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O\Google Drive\Ppsdm\Kemenkes\Master table\Final\"/>
    </mc:Choice>
  </mc:AlternateContent>
  <bookViews>
    <workbookView xWindow="0" yWindow="0" windowWidth="17280" windowHeight="6990"/>
  </bookViews>
  <sheets>
    <sheet name="kemenkes_master_table_final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1" i="2" l="1"/>
  <c r="Z71" i="2"/>
  <c r="AC71" i="2"/>
  <c r="AF71" i="2"/>
  <c r="AI71" i="2"/>
  <c r="AL71" i="2"/>
  <c r="AO71" i="2"/>
  <c r="AR71" i="2"/>
  <c r="AU71" i="2"/>
  <c r="AX71" i="2"/>
  <c r="BA71" i="2"/>
  <c r="BD71" i="2"/>
  <c r="BG71" i="2"/>
  <c r="BJ71" i="2"/>
  <c r="BM71" i="2"/>
  <c r="BP71" i="2"/>
  <c r="BS71" i="2"/>
  <c r="BV71" i="2"/>
  <c r="BW71" i="2"/>
  <c r="BZ71" i="2" s="1"/>
  <c r="CA71" i="2" s="1"/>
  <c r="BX71" i="2"/>
  <c r="CB71" i="2" s="1"/>
  <c r="CC71" i="2" s="1"/>
  <c r="BX577" i="2" l="1"/>
  <c r="BX576" i="2"/>
  <c r="BX575" i="2"/>
  <c r="BX574" i="2"/>
  <c r="CB574" i="2" s="1"/>
  <c r="CC574" i="2" s="1"/>
  <c r="BX573" i="2"/>
  <c r="BX572" i="2"/>
  <c r="BX571" i="2"/>
  <c r="BX570" i="2"/>
  <c r="CB570" i="2" s="1"/>
  <c r="CC570" i="2" s="1"/>
  <c r="BX569" i="2"/>
  <c r="BX568" i="2"/>
  <c r="BX567" i="2"/>
  <c r="BX566" i="2"/>
  <c r="CB566" i="2" s="1"/>
  <c r="CC566" i="2" s="1"/>
  <c r="BX565" i="2"/>
  <c r="BX564" i="2"/>
  <c r="BX563" i="2"/>
  <c r="BX562" i="2"/>
  <c r="CB562" i="2" s="1"/>
  <c r="CC562" i="2" s="1"/>
  <c r="BX561" i="2"/>
  <c r="BX560" i="2"/>
  <c r="BX559" i="2"/>
  <c r="BX558" i="2"/>
  <c r="CB558" i="2" s="1"/>
  <c r="CC558" i="2" s="1"/>
  <c r="BX557" i="2"/>
  <c r="BX556" i="2"/>
  <c r="BX555" i="2"/>
  <c r="BX554" i="2"/>
  <c r="CB554" i="2" s="1"/>
  <c r="CC554" i="2" s="1"/>
  <c r="BX553" i="2"/>
  <c r="BX552" i="2"/>
  <c r="BX551" i="2"/>
  <c r="BX550" i="2"/>
  <c r="CB550" i="2" s="1"/>
  <c r="CC550" i="2" s="1"/>
  <c r="BX549" i="2"/>
  <c r="BX548" i="2"/>
  <c r="BX547" i="2"/>
  <c r="BX546" i="2"/>
  <c r="CB546" i="2" s="1"/>
  <c r="CC546" i="2" s="1"/>
  <c r="BX545" i="2"/>
  <c r="BX544" i="2"/>
  <c r="BX543" i="2"/>
  <c r="BX542" i="2"/>
  <c r="CB542" i="2" s="1"/>
  <c r="CC542" i="2" s="1"/>
  <c r="BX541" i="2"/>
  <c r="BX540" i="2"/>
  <c r="BX539" i="2"/>
  <c r="BX538" i="2"/>
  <c r="CB538" i="2" s="1"/>
  <c r="CC538" i="2" s="1"/>
  <c r="BX537" i="2"/>
  <c r="BX536" i="2"/>
  <c r="BX535" i="2"/>
  <c r="BX534" i="2"/>
  <c r="CB534" i="2" s="1"/>
  <c r="CC534" i="2" s="1"/>
  <c r="BX533" i="2"/>
  <c r="BX532" i="2"/>
  <c r="BX531" i="2"/>
  <c r="BX530" i="2"/>
  <c r="CB530" i="2" s="1"/>
  <c r="CC530" i="2" s="1"/>
  <c r="BX529" i="2"/>
  <c r="BX528" i="2"/>
  <c r="BX527" i="2"/>
  <c r="BX526" i="2"/>
  <c r="CB526" i="2" s="1"/>
  <c r="CC526" i="2" s="1"/>
  <c r="BX525" i="2"/>
  <c r="BX524" i="2"/>
  <c r="BX523" i="2"/>
  <c r="BX522" i="2"/>
  <c r="CB522" i="2" s="1"/>
  <c r="CC522" i="2" s="1"/>
  <c r="BX521" i="2"/>
  <c r="BX520" i="2"/>
  <c r="BX519" i="2"/>
  <c r="BX518" i="2"/>
  <c r="CB518" i="2" s="1"/>
  <c r="CC518" i="2" s="1"/>
  <c r="BX517" i="2"/>
  <c r="BX516" i="2"/>
  <c r="BX515" i="2"/>
  <c r="BX514" i="2"/>
  <c r="CB514" i="2" s="1"/>
  <c r="CC514" i="2" s="1"/>
  <c r="BX513" i="2"/>
  <c r="BX512" i="2"/>
  <c r="BX511" i="2"/>
  <c r="BX510" i="2"/>
  <c r="CB510" i="2" s="1"/>
  <c r="CC510" i="2" s="1"/>
  <c r="BX509" i="2"/>
  <c r="BX508" i="2"/>
  <c r="BX507" i="2"/>
  <c r="BX506" i="2"/>
  <c r="CB506" i="2" s="1"/>
  <c r="CC506" i="2" s="1"/>
  <c r="BX505" i="2"/>
  <c r="BX504" i="2"/>
  <c r="BX503" i="2"/>
  <c r="BX502" i="2"/>
  <c r="CB502" i="2" s="1"/>
  <c r="CC502" i="2" s="1"/>
  <c r="BX501" i="2"/>
  <c r="BX500" i="2"/>
  <c r="BX499" i="2"/>
  <c r="BX498" i="2"/>
  <c r="CB498" i="2" s="1"/>
  <c r="CC498" i="2" s="1"/>
  <c r="BX497" i="2"/>
  <c r="BX496" i="2"/>
  <c r="BX495" i="2"/>
  <c r="BX494" i="2"/>
  <c r="CB494" i="2" s="1"/>
  <c r="CC494" i="2" s="1"/>
  <c r="BX493" i="2"/>
  <c r="BX492" i="2"/>
  <c r="BX491" i="2"/>
  <c r="BX490" i="2"/>
  <c r="CB490" i="2" s="1"/>
  <c r="CC490" i="2" s="1"/>
  <c r="BX489" i="2"/>
  <c r="BX488" i="2"/>
  <c r="BX487" i="2"/>
  <c r="BX486" i="2"/>
  <c r="CB486" i="2" s="1"/>
  <c r="CC486" i="2" s="1"/>
  <c r="BX485" i="2"/>
  <c r="BX484" i="2"/>
  <c r="BX483" i="2"/>
  <c r="BX482" i="2"/>
  <c r="BX481" i="2"/>
  <c r="BX480" i="2"/>
  <c r="BX479" i="2"/>
  <c r="BX478" i="2"/>
  <c r="CB478" i="2" s="1"/>
  <c r="CC478" i="2" s="1"/>
  <c r="BX477" i="2"/>
  <c r="BX476" i="2"/>
  <c r="BX475" i="2"/>
  <c r="BX474" i="2"/>
  <c r="CB474" i="2" s="1"/>
  <c r="CC474" i="2" s="1"/>
  <c r="BX473" i="2"/>
  <c r="BX472" i="2"/>
  <c r="BX471" i="2"/>
  <c r="BX470" i="2"/>
  <c r="CB470" i="2" s="1"/>
  <c r="CC470" i="2" s="1"/>
  <c r="BX469" i="2"/>
  <c r="BX468" i="2"/>
  <c r="BX467" i="2"/>
  <c r="BX466" i="2"/>
  <c r="CB466" i="2" s="1"/>
  <c r="CC466" i="2" s="1"/>
  <c r="BX465" i="2"/>
  <c r="BX464" i="2"/>
  <c r="BX463" i="2"/>
  <c r="BX462" i="2"/>
  <c r="CB462" i="2" s="1"/>
  <c r="CC462" i="2" s="1"/>
  <c r="BX461" i="2"/>
  <c r="BX460" i="2"/>
  <c r="BX459" i="2"/>
  <c r="BX458" i="2"/>
  <c r="CB458" i="2" s="1"/>
  <c r="CC458" i="2" s="1"/>
  <c r="BX457" i="2"/>
  <c r="BX456" i="2"/>
  <c r="BX455" i="2"/>
  <c r="BX454" i="2"/>
  <c r="CB454" i="2" s="1"/>
  <c r="CC454" i="2" s="1"/>
  <c r="BX453" i="2"/>
  <c r="BX452" i="2"/>
  <c r="BX451" i="2"/>
  <c r="BX450" i="2"/>
  <c r="CB450" i="2" s="1"/>
  <c r="CC450" i="2" s="1"/>
  <c r="BX449" i="2"/>
  <c r="BX448" i="2"/>
  <c r="BX447" i="2"/>
  <c r="BX446" i="2"/>
  <c r="CB446" i="2" s="1"/>
  <c r="CC446" i="2" s="1"/>
  <c r="BX445" i="2"/>
  <c r="BX444" i="2"/>
  <c r="BX443" i="2"/>
  <c r="BX442" i="2"/>
  <c r="CB442" i="2" s="1"/>
  <c r="CC442" i="2" s="1"/>
  <c r="BX441" i="2"/>
  <c r="BX440" i="2"/>
  <c r="BX439" i="2"/>
  <c r="BX438" i="2"/>
  <c r="CB438" i="2" s="1"/>
  <c r="CC438" i="2" s="1"/>
  <c r="BX437" i="2"/>
  <c r="BX436" i="2"/>
  <c r="BX435" i="2"/>
  <c r="BX434" i="2"/>
  <c r="CB434" i="2" s="1"/>
  <c r="CC434" i="2" s="1"/>
  <c r="BX433" i="2"/>
  <c r="BX432" i="2"/>
  <c r="BX431" i="2"/>
  <c r="BX430" i="2"/>
  <c r="CB430" i="2" s="1"/>
  <c r="CC430" i="2" s="1"/>
  <c r="BX429" i="2"/>
  <c r="BX428" i="2"/>
  <c r="BX427" i="2"/>
  <c r="BX426" i="2"/>
  <c r="CB426" i="2" s="1"/>
  <c r="CC426" i="2" s="1"/>
  <c r="BX425" i="2"/>
  <c r="BX424" i="2"/>
  <c r="BX423" i="2"/>
  <c r="BX422" i="2"/>
  <c r="CB422" i="2" s="1"/>
  <c r="CC422" i="2" s="1"/>
  <c r="BX421" i="2"/>
  <c r="BX420" i="2"/>
  <c r="BX419" i="2"/>
  <c r="BX418" i="2"/>
  <c r="CB418" i="2" s="1"/>
  <c r="CC418" i="2" s="1"/>
  <c r="BX417" i="2"/>
  <c r="BX416" i="2"/>
  <c r="BX415" i="2"/>
  <c r="BX414" i="2"/>
  <c r="CB414" i="2" s="1"/>
  <c r="CC414" i="2" s="1"/>
  <c r="BX413" i="2"/>
  <c r="BX412" i="2"/>
  <c r="BX411" i="2"/>
  <c r="BX410" i="2"/>
  <c r="CB410" i="2" s="1"/>
  <c r="CC410" i="2" s="1"/>
  <c r="BX409" i="2"/>
  <c r="BX408" i="2"/>
  <c r="BX407" i="2"/>
  <c r="BX406" i="2"/>
  <c r="CB406" i="2" s="1"/>
  <c r="CC406" i="2" s="1"/>
  <c r="BX405" i="2"/>
  <c r="BX404" i="2"/>
  <c r="BX403" i="2"/>
  <c r="BX402" i="2"/>
  <c r="CB402" i="2" s="1"/>
  <c r="CC402" i="2" s="1"/>
  <c r="BX401" i="2"/>
  <c r="BX400" i="2"/>
  <c r="BX399" i="2"/>
  <c r="BX398" i="2"/>
  <c r="CB398" i="2" s="1"/>
  <c r="CC398" i="2" s="1"/>
  <c r="BX397" i="2"/>
  <c r="BX396" i="2"/>
  <c r="BX395" i="2"/>
  <c r="BX394" i="2"/>
  <c r="CB394" i="2" s="1"/>
  <c r="CC394" i="2" s="1"/>
  <c r="BX393" i="2"/>
  <c r="BX392" i="2"/>
  <c r="BX391" i="2"/>
  <c r="BX390" i="2"/>
  <c r="CB390" i="2" s="1"/>
  <c r="CC390" i="2" s="1"/>
  <c r="BX389" i="2"/>
  <c r="BX388" i="2"/>
  <c r="BX387" i="2"/>
  <c r="BX386" i="2"/>
  <c r="CB386" i="2" s="1"/>
  <c r="CC386" i="2" s="1"/>
  <c r="BX385" i="2"/>
  <c r="BX384" i="2"/>
  <c r="BX383" i="2"/>
  <c r="BX382" i="2"/>
  <c r="CB382" i="2" s="1"/>
  <c r="CC382" i="2" s="1"/>
  <c r="BX381" i="2"/>
  <c r="BX380" i="2"/>
  <c r="BX379" i="2"/>
  <c r="BX378" i="2"/>
  <c r="CB378" i="2" s="1"/>
  <c r="CC378" i="2" s="1"/>
  <c r="BX377" i="2"/>
  <c r="BX376" i="2"/>
  <c r="BX375" i="2"/>
  <c r="BX374" i="2"/>
  <c r="CB374" i="2" s="1"/>
  <c r="CC374" i="2" s="1"/>
  <c r="BX373" i="2"/>
  <c r="BX372" i="2"/>
  <c r="BX371" i="2"/>
  <c r="BX370" i="2"/>
  <c r="CB370" i="2" s="1"/>
  <c r="CC370" i="2" s="1"/>
  <c r="BX369" i="2"/>
  <c r="BX368" i="2"/>
  <c r="BX367" i="2"/>
  <c r="BX366" i="2"/>
  <c r="CB366" i="2" s="1"/>
  <c r="CC366" i="2" s="1"/>
  <c r="BX365" i="2"/>
  <c r="BX364" i="2"/>
  <c r="BX363" i="2"/>
  <c r="BX362" i="2"/>
  <c r="CB362" i="2" s="1"/>
  <c r="CC362" i="2" s="1"/>
  <c r="BX361" i="2"/>
  <c r="BX360" i="2"/>
  <c r="BX359" i="2"/>
  <c r="BX358" i="2"/>
  <c r="CB358" i="2" s="1"/>
  <c r="CC358" i="2" s="1"/>
  <c r="BX357" i="2"/>
  <c r="BX356" i="2"/>
  <c r="BX355" i="2"/>
  <c r="BX354" i="2"/>
  <c r="CB354" i="2" s="1"/>
  <c r="CC354" i="2" s="1"/>
  <c r="BX353" i="2"/>
  <c r="BX352" i="2"/>
  <c r="BX351" i="2"/>
  <c r="BX350" i="2"/>
  <c r="CB350" i="2" s="1"/>
  <c r="CC350" i="2" s="1"/>
  <c r="BX349" i="2"/>
  <c r="BX348" i="2"/>
  <c r="BX347" i="2"/>
  <c r="BX346" i="2"/>
  <c r="CB346" i="2" s="1"/>
  <c r="CC346" i="2" s="1"/>
  <c r="BX345" i="2"/>
  <c r="BX344" i="2"/>
  <c r="BX343" i="2"/>
  <c r="BX342" i="2"/>
  <c r="CB342" i="2" s="1"/>
  <c r="CC342" i="2" s="1"/>
  <c r="BX341" i="2"/>
  <c r="BX340" i="2"/>
  <c r="BX339" i="2"/>
  <c r="BX338" i="2"/>
  <c r="CB338" i="2" s="1"/>
  <c r="CC338" i="2" s="1"/>
  <c r="BX337" i="2"/>
  <c r="BX336" i="2"/>
  <c r="BX335" i="2"/>
  <c r="BX334" i="2"/>
  <c r="CB334" i="2" s="1"/>
  <c r="CC334" i="2" s="1"/>
  <c r="BX333" i="2"/>
  <c r="BX332" i="2"/>
  <c r="BX331" i="2"/>
  <c r="BX330" i="2"/>
  <c r="CB330" i="2" s="1"/>
  <c r="CC330" i="2" s="1"/>
  <c r="BX329" i="2"/>
  <c r="BX328" i="2"/>
  <c r="BX327" i="2"/>
  <c r="BX326" i="2"/>
  <c r="BX325" i="2"/>
  <c r="BX324" i="2"/>
  <c r="BX323" i="2"/>
  <c r="BX322" i="2"/>
  <c r="BX321" i="2"/>
  <c r="BX320" i="2"/>
  <c r="BX319" i="2"/>
  <c r="BX318" i="2"/>
  <c r="BX317" i="2"/>
  <c r="BX316" i="2"/>
  <c r="BX315" i="2"/>
  <c r="BX314" i="2"/>
  <c r="BX313" i="2"/>
  <c r="BX312" i="2"/>
  <c r="BX311" i="2"/>
  <c r="BX310" i="2"/>
  <c r="BX309" i="2"/>
  <c r="BX308" i="2"/>
  <c r="BX307" i="2"/>
  <c r="BX306" i="2"/>
  <c r="BX305" i="2"/>
  <c r="BX304" i="2"/>
  <c r="BX303" i="2"/>
  <c r="BX302" i="2"/>
  <c r="CB302" i="2" s="1"/>
  <c r="CC302" i="2" s="1"/>
  <c r="BX301" i="2"/>
  <c r="BX300" i="2"/>
  <c r="BX299" i="2"/>
  <c r="BX298" i="2"/>
  <c r="CB298" i="2" s="1"/>
  <c r="CC298" i="2" s="1"/>
  <c r="BX297" i="2"/>
  <c r="BX296" i="2"/>
  <c r="BX295" i="2"/>
  <c r="BX294" i="2"/>
  <c r="CB294" i="2" s="1"/>
  <c r="CC294" i="2" s="1"/>
  <c r="BX293" i="2"/>
  <c r="BX292" i="2"/>
  <c r="BX291" i="2"/>
  <c r="BX290" i="2"/>
  <c r="CB290" i="2" s="1"/>
  <c r="CC290" i="2" s="1"/>
  <c r="BX289" i="2"/>
  <c r="BX288" i="2"/>
  <c r="BX287" i="2"/>
  <c r="BX286" i="2"/>
  <c r="CB286" i="2" s="1"/>
  <c r="CC286" i="2" s="1"/>
  <c r="BX285" i="2"/>
  <c r="BX284" i="2"/>
  <c r="BX283" i="2"/>
  <c r="BX282" i="2"/>
  <c r="CB282" i="2" s="1"/>
  <c r="CC282" i="2" s="1"/>
  <c r="BX281" i="2"/>
  <c r="BX280" i="2"/>
  <c r="BX279" i="2"/>
  <c r="BX278" i="2"/>
  <c r="CB278" i="2" s="1"/>
  <c r="CC278" i="2" s="1"/>
  <c r="BX277" i="2"/>
  <c r="BX276" i="2"/>
  <c r="BX275" i="2"/>
  <c r="BX274" i="2"/>
  <c r="CB274" i="2" s="1"/>
  <c r="CC274" i="2" s="1"/>
  <c r="BX273" i="2"/>
  <c r="BX272" i="2"/>
  <c r="BX271" i="2"/>
  <c r="BX270" i="2"/>
  <c r="CB270" i="2" s="1"/>
  <c r="CC270" i="2" s="1"/>
  <c r="BX269" i="2"/>
  <c r="BX268" i="2"/>
  <c r="BX267" i="2"/>
  <c r="BX266" i="2"/>
  <c r="CB266" i="2" s="1"/>
  <c r="CC266" i="2" s="1"/>
  <c r="BX265" i="2"/>
  <c r="BX264" i="2"/>
  <c r="BX263" i="2"/>
  <c r="BX262" i="2"/>
  <c r="CB262" i="2" s="1"/>
  <c r="CC262" i="2" s="1"/>
  <c r="BX261" i="2"/>
  <c r="BX260" i="2"/>
  <c r="BX259" i="2"/>
  <c r="BX258" i="2"/>
  <c r="CB258" i="2" s="1"/>
  <c r="CC258" i="2" s="1"/>
  <c r="BX257" i="2"/>
  <c r="BX256" i="2"/>
  <c r="BX255" i="2"/>
  <c r="BX254" i="2"/>
  <c r="CB254" i="2" s="1"/>
  <c r="CC254" i="2" s="1"/>
  <c r="BX253" i="2"/>
  <c r="BX252" i="2"/>
  <c r="BX251" i="2"/>
  <c r="BX250" i="2"/>
  <c r="CB250" i="2" s="1"/>
  <c r="CC250" i="2" s="1"/>
  <c r="BX249" i="2"/>
  <c r="BX248" i="2"/>
  <c r="BX247" i="2"/>
  <c r="BX246" i="2"/>
  <c r="CB246" i="2" s="1"/>
  <c r="CC246" i="2" s="1"/>
  <c r="BX245" i="2"/>
  <c r="BX244" i="2"/>
  <c r="BX243" i="2"/>
  <c r="BX242" i="2"/>
  <c r="CB242" i="2" s="1"/>
  <c r="CC242" i="2" s="1"/>
  <c r="BX241" i="2"/>
  <c r="BX240" i="2"/>
  <c r="BX239" i="2"/>
  <c r="BX238" i="2"/>
  <c r="CB238" i="2" s="1"/>
  <c r="CC238" i="2" s="1"/>
  <c r="BX237" i="2"/>
  <c r="BX236" i="2"/>
  <c r="BX235" i="2"/>
  <c r="BX234" i="2"/>
  <c r="CB234" i="2" s="1"/>
  <c r="CC234" i="2" s="1"/>
  <c r="BX233" i="2"/>
  <c r="BX232" i="2"/>
  <c r="BX231" i="2"/>
  <c r="BX230" i="2"/>
  <c r="CB230" i="2" s="1"/>
  <c r="CC230" i="2" s="1"/>
  <c r="BX229" i="2"/>
  <c r="BX228" i="2"/>
  <c r="BX227" i="2"/>
  <c r="BX226" i="2"/>
  <c r="CB226" i="2" s="1"/>
  <c r="CC226" i="2" s="1"/>
  <c r="BX225" i="2"/>
  <c r="BX224" i="2"/>
  <c r="BX223" i="2"/>
  <c r="BX222" i="2"/>
  <c r="CB222" i="2" s="1"/>
  <c r="CC222" i="2" s="1"/>
  <c r="BX221" i="2"/>
  <c r="BX220" i="2"/>
  <c r="BX219" i="2"/>
  <c r="BX218" i="2"/>
  <c r="CB218" i="2" s="1"/>
  <c r="CC218" i="2" s="1"/>
  <c r="BX217" i="2"/>
  <c r="BX216" i="2"/>
  <c r="BX215" i="2"/>
  <c r="BX214" i="2"/>
  <c r="CB214" i="2" s="1"/>
  <c r="CC214" i="2" s="1"/>
  <c r="BX213" i="2"/>
  <c r="BX212" i="2"/>
  <c r="BX211" i="2"/>
  <c r="BX210" i="2"/>
  <c r="CB210" i="2" s="1"/>
  <c r="CC210" i="2" s="1"/>
  <c r="BX209" i="2"/>
  <c r="BX208" i="2"/>
  <c r="BX207" i="2"/>
  <c r="BX206" i="2"/>
  <c r="CB206" i="2" s="1"/>
  <c r="CC206" i="2" s="1"/>
  <c r="BX205" i="2"/>
  <c r="BX204" i="2"/>
  <c r="BX203" i="2"/>
  <c r="BX202" i="2"/>
  <c r="CB202" i="2" s="1"/>
  <c r="CC202" i="2" s="1"/>
  <c r="BX201" i="2"/>
  <c r="BX200" i="2"/>
  <c r="BX199" i="2"/>
  <c r="BX198" i="2"/>
  <c r="CB198" i="2" s="1"/>
  <c r="CC198" i="2" s="1"/>
  <c r="BX197" i="2"/>
  <c r="BX196" i="2"/>
  <c r="BX195" i="2"/>
  <c r="BX194" i="2"/>
  <c r="CB194" i="2" s="1"/>
  <c r="CC194" i="2" s="1"/>
  <c r="BX193" i="2"/>
  <c r="BX192" i="2"/>
  <c r="BX191" i="2"/>
  <c r="BX190" i="2"/>
  <c r="CB190" i="2" s="1"/>
  <c r="CC190" i="2" s="1"/>
  <c r="BX189" i="2"/>
  <c r="BX188" i="2"/>
  <c r="BX187" i="2"/>
  <c r="BX186" i="2"/>
  <c r="CB186" i="2" s="1"/>
  <c r="CC186" i="2" s="1"/>
  <c r="BX185" i="2"/>
  <c r="BX184" i="2"/>
  <c r="BX183" i="2"/>
  <c r="BX182" i="2"/>
  <c r="CB182" i="2" s="1"/>
  <c r="CC182" i="2" s="1"/>
  <c r="BX181" i="2"/>
  <c r="BX180" i="2"/>
  <c r="BX179" i="2"/>
  <c r="BX178" i="2"/>
  <c r="CB178" i="2" s="1"/>
  <c r="CC178" i="2" s="1"/>
  <c r="BX177" i="2"/>
  <c r="BX176" i="2"/>
  <c r="BX175" i="2"/>
  <c r="BX174" i="2"/>
  <c r="CB174" i="2" s="1"/>
  <c r="CC174" i="2" s="1"/>
  <c r="BX173" i="2"/>
  <c r="BX172" i="2"/>
  <c r="BX171" i="2"/>
  <c r="BX170" i="2"/>
  <c r="CB170" i="2" s="1"/>
  <c r="CC170" i="2" s="1"/>
  <c r="BX169" i="2"/>
  <c r="BX168" i="2"/>
  <c r="BX167" i="2"/>
  <c r="BX166" i="2"/>
  <c r="CB166" i="2" s="1"/>
  <c r="CC166" i="2" s="1"/>
  <c r="BX165" i="2"/>
  <c r="BX164" i="2"/>
  <c r="BX163" i="2"/>
  <c r="BX162" i="2"/>
  <c r="CB162" i="2" s="1"/>
  <c r="CC162" i="2" s="1"/>
  <c r="BX161" i="2"/>
  <c r="BX160" i="2"/>
  <c r="BX159" i="2"/>
  <c r="BX158" i="2"/>
  <c r="CB158" i="2" s="1"/>
  <c r="CC158" i="2" s="1"/>
  <c r="BX157" i="2"/>
  <c r="BX156" i="2"/>
  <c r="BX155" i="2"/>
  <c r="BX154" i="2"/>
  <c r="CB154" i="2" s="1"/>
  <c r="CC154" i="2" s="1"/>
  <c r="BX153" i="2"/>
  <c r="BX152" i="2"/>
  <c r="BX151" i="2"/>
  <c r="BX150" i="2"/>
  <c r="CB150" i="2" s="1"/>
  <c r="CC150" i="2" s="1"/>
  <c r="BX149" i="2"/>
  <c r="BX148" i="2"/>
  <c r="BX147" i="2"/>
  <c r="BX146" i="2"/>
  <c r="CB146" i="2" s="1"/>
  <c r="CC146" i="2" s="1"/>
  <c r="BX145" i="2"/>
  <c r="BX144" i="2"/>
  <c r="BX143" i="2"/>
  <c r="BX142" i="2"/>
  <c r="CB142" i="2" s="1"/>
  <c r="CC142" i="2" s="1"/>
  <c r="BX141" i="2"/>
  <c r="BX140" i="2"/>
  <c r="BX139" i="2"/>
  <c r="BX138" i="2"/>
  <c r="CB138" i="2" s="1"/>
  <c r="CC138" i="2" s="1"/>
  <c r="BX137" i="2"/>
  <c r="BX136" i="2"/>
  <c r="BX135" i="2"/>
  <c r="BX134" i="2"/>
  <c r="CB134" i="2" s="1"/>
  <c r="CC134" i="2" s="1"/>
  <c r="BX133" i="2"/>
  <c r="BX132" i="2"/>
  <c r="BX131" i="2"/>
  <c r="BX130" i="2"/>
  <c r="CB130" i="2" s="1"/>
  <c r="CC130" i="2" s="1"/>
  <c r="BX129" i="2"/>
  <c r="BX128" i="2"/>
  <c r="BX127" i="2"/>
  <c r="BX126" i="2"/>
  <c r="CB126" i="2" s="1"/>
  <c r="CC126" i="2" s="1"/>
  <c r="BX125" i="2"/>
  <c r="BX124" i="2"/>
  <c r="BX123" i="2"/>
  <c r="BX122" i="2"/>
  <c r="BX121" i="2"/>
  <c r="BX120" i="2"/>
  <c r="BX119" i="2"/>
  <c r="BX118" i="2"/>
  <c r="BX117" i="2"/>
  <c r="BX116" i="2"/>
  <c r="BX115" i="2"/>
  <c r="BX114" i="2"/>
  <c r="BX113" i="2"/>
  <c r="BX112" i="2"/>
  <c r="BX111" i="2"/>
  <c r="BX110" i="2"/>
  <c r="BX109" i="2"/>
  <c r="BX108" i="2"/>
  <c r="BX107" i="2"/>
  <c r="BX106" i="2"/>
  <c r="BX105" i="2"/>
  <c r="BX104" i="2"/>
  <c r="BX103" i="2"/>
  <c r="BX102" i="2"/>
  <c r="BX101" i="2"/>
  <c r="BX100" i="2"/>
  <c r="BX99" i="2"/>
  <c r="BX98" i="2"/>
  <c r="BX97" i="2"/>
  <c r="BX96" i="2"/>
  <c r="BX95" i="2"/>
  <c r="BX94" i="2"/>
  <c r="BX93" i="2"/>
  <c r="BX92" i="2"/>
  <c r="BX91" i="2"/>
  <c r="BX90" i="2"/>
  <c r="BX89" i="2"/>
  <c r="BX88" i="2"/>
  <c r="BX87" i="2"/>
  <c r="BX86" i="2"/>
  <c r="BX85" i="2"/>
  <c r="BX84" i="2"/>
  <c r="BX83" i="2"/>
  <c r="BX82" i="2"/>
  <c r="BX81" i="2"/>
  <c r="BX80" i="2"/>
  <c r="BX79" i="2"/>
  <c r="BX78" i="2"/>
  <c r="BX77" i="2"/>
  <c r="BX76" i="2"/>
  <c r="BX75" i="2"/>
  <c r="BX74" i="2"/>
  <c r="BX73" i="2"/>
  <c r="BX72" i="2"/>
  <c r="BX70" i="2"/>
  <c r="BX69" i="2"/>
  <c r="BX68" i="2"/>
  <c r="BX67" i="2"/>
  <c r="BX66" i="2"/>
  <c r="BX65" i="2"/>
  <c r="BX64" i="2"/>
  <c r="BX63" i="2"/>
  <c r="BX62" i="2"/>
  <c r="CB62" i="2" s="1"/>
  <c r="CC62" i="2" s="1"/>
  <c r="BX61" i="2"/>
  <c r="BX60" i="2"/>
  <c r="BX59" i="2"/>
  <c r="BX58" i="2"/>
  <c r="CB58" i="2" s="1"/>
  <c r="CC58" i="2" s="1"/>
  <c r="BX57" i="2"/>
  <c r="BX56" i="2"/>
  <c r="BX55" i="2"/>
  <c r="BX54" i="2"/>
  <c r="CB54" i="2" s="1"/>
  <c r="CC54" i="2" s="1"/>
  <c r="BX53" i="2"/>
  <c r="BX52" i="2"/>
  <c r="BX51" i="2"/>
  <c r="BX50" i="2"/>
  <c r="CB50" i="2" s="1"/>
  <c r="CC50" i="2" s="1"/>
  <c r="BX49" i="2"/>
  <c r="BX48" i="2"/>
  <c r="BX47" i="2"/>
  <c r="BX46" i="2"/>
  <c r="CB46" i="2" s="1"/>
  <c r="CC46" i="2" s="1"/>
  <c r="BX45" i="2"/>
  <c r="BX44" i="2"/>
  <c r="BX43" i="2"/>
  <c r="BX42" i="2"/>
  <c r="CB42" i="2" s="1"/>
  <c r="CC42" i="2" s="1"/>
  <c r="BX41" i="2"/>
  <c r="BX40" i="2"/>
  <c r="BX39" i="2"/>
  <c r="BX38" i="2"/>
  <c r="CB38" i="2" s="1"/>
  <c r="CC38" i="2" s="1"/>
  <c r="BX37" i="2"/>
  <c r="BX36" i="2"/>
  <c r="BX35" i="2"/>
  <c r="BX34" i="2"/>
  <c r="CB34" i="2" s="1"/>
  <c r="CC34" i="2" s="1"/>
  <c r="BX33" i="2"/>
  <c r="BX32" i="2"/>
  <c r="BX31" i="2"/>
  <c r="BX30" i="2"/>
  <c r="CB30" i="2" s="1"/>
  <c r="CC30" i="2" s="1"/>
  <c r="BX29" i="2"/>
  <c r="BX28" i="2"/>
  <c r="BX27" i="2"/>
  <c r="BX26" i="2"/>
  <c r="CB26" i="2" s="1"/>
  <c r="CC26" i="2" s="1"/>
  <c r="BX25" i="2"/>
  <c r="BX24" i="2"/>
  <c r="BX23" i="2"/>
  <c r="BX22" i="2"/>
  <c r="CB22" i="2" s="1"/>
  <c r="CC22" i="2" s="1"/>
  <c r="BX21" i="2"/>
  <c r="BX20" i="2"/>
  <c r="BX19" i="2"/>
  <c r="BX18" i="2"/>
  <c r="CB18" i="2" s="1"/>
  <c r="CC18" i="2" s="1"/>
  <c r="BX17" i="2"/>
  <c r="BX16" i="2"/>
  <c r="BX15" i="2"/>
  <c r="BX14" i="2"/>
  <c r="CB14" i="2" s="1"/>
  <c r="CC14" i="2" s="1"/>
  <c r="BX13" i="2"/>
  <c r="BX12" i="2"/>
  <c r="BX11" i="2"/>
  <c r="BX10" i="2"/>
  <c r="CB10" i="2" s="1"/>
  <c r="CC10" i="2" s="1"/>
  <c r="BX9" i="2"/>
  <c r="BX8" i="2"/>
  <c r="BX7" i="2"/>
  <c r="BX6" i="2"/>
  <c r="CB6" i="2" s="1"/>
  <c r="CC6" i="2" s="1"/>
  <c r="BX5" i="2"/>
  <c r="BX4" i="2"/>
  <c r="BX3" i="2"/>
  <c r="BX2" i="2"/>
  <c r="BV577" i="2"/>
  <c r="BV576" i="2"/>
  <c r="BV575" i="2"/>
  <c r="BV574" i="2"/>
  <c r="BV573" i="2"/>
  <c r="BV572" i="2"/>
  <c r="BV571" i="2"/>
  <c r="BV570" i="2"/>
  <c r="BV569" i="2"/>
  <c r="BV568" i="2"/>
  <c r="BV567" i="2"/>
  <c r="BV566" i="2"/>
  <c r="BV565" i="2"/>
  <c r="BV564" i="2"/>
  <c r="BV563" i="2"/>
  <c r="BV562" i="2"/>
  <c r="BV561" i="2"/>
  <c r="BV560" i="2"/>
  <c r="BV559" i="2"/>
  <c r="BV558" i="2"/>
  <c r="BV557" i="2"/>
  <c r="BV556" i="2"/>
  <c r="BV555" i="2"/>
  <c r="BV554" i="2"/>
  <c r="BV553" i="2"/>
  <c r="BV552" i="2"/>
  <c r="BV551" i="2"/>
  <c r="BV550" i="2"/>
  <c r="BV549" i="2"/>
  <c r="BV548" i="2"/>
  <c r="BV547" i="2"/>
  <c r="BV546" i="2"/>
  <c r="BV545" i="2"/>
  <c r="BV544" i="2"/>
  <c r="BV543" i="2"/>
  <c r="BV542" i="2"/>
  <c r="BV541" i="2"/>
  <c r="BV540" i="2"/>
  <c r="BV539" i="2"/>
  <c r="BV538" i="2"/>
  <c r="BV537" i="2"/>
  <c r="BV536" i="2"/>
  <c r="BV535" i="2"/>
  <c r="BV534" i="2"/>
  <c r="BV533" i="2"/>
  <c r="BV532" i="2"/>
  <c r="BV531" i="2"/>
  <c r="BV530" i="2"/>
  <c r="BV529" i="2"/>
  <c r="BV528" i="2"/>
  <c r="BV527" i="2"/>
  <c r="BV526" i="2"/>
  <c r="BV525" i="2"/>
  <c r="BV524" i="2"/>
  <c r="BV523" i="2"/>
  <c r="BV522" i="2"/>
  <c r="BV521" i="2"/>
  <c r="BV520" i="2"/>
  <c r="BV519" i="2"/>
  <c r="BV518" i="2"/>
  <c r="BV517" i="2"/>
  <c r="BV516" i="2"/>
  <c r="BV515" i="2"/>
  <c r="BV514" i="2"/>
  <c r="BV513" i="2"/>
  <c r="BV512" i="2"/>
  <c r="BV511" i="2"/>
  <c r="BV510" i="2"/>
  <c r="BV509" i="2"/>
  <c r="BV508" i="2"/>
  <c r="BV507" i="2"/>
  <c r="BV506" i="2"/>
  <c r="BV505" i="2"/>
  <c r="BV504" i="2"/>
  <c r="BV503" i="2"/>
  <c r="BV502" i="2"/>
  <c r="BV501" i="2"/>
  <c r="BV500" i="2"/>
  <c r="BV499" i="2"/>
  <c r="BV498" i="2"/>
  <c r="BV497" i="2"/>
  <c r="BV496" i="2"/>
  <c r="BV495" i="2"/>
  <c r="BV494" i="2"/>
  <c r="BV493" i="2"/>
  <c r="BV492" i="2"/>
  <c r="BV491" i="2"/>
  <c r="BV490" i="2"/>
  <c r="BV489" i="2"/>
  <c r="BV488" i="2"/>
  <c r="BV487" i="2"/>
  <c r="BV486" i="2"/>
  <c r="BV485" i="2"/>
  <c r="BV484" i="2"/>
  <c r="BV483" i="2"/>
  <c r="BV482" i="2"/>
  <c r="BV481" i="2"/>
  <c r="BV480" i="2"/>
  <c r="BV479" i="2"/>
  <c r="BV478" i="2"/>
  <c r="BV477" i="2"/>
  <c r="BV476" i="2"/>
  <c r="BV475" i="2"/>
  <c r="BV474" i="2"/>
  <c r="BV473" i="2"/>
  <c r="BV472" i="2"/>
  <c r="BV471" i="2"/>
  <c r="BV470" i="2"/>
  <c r="BV469" i="2"/>
  <c r="BV468" i="2"/>
  <c r="BV467" i="2"/>
  <c r="BV466" i="2"/>
  <c r="BV465" i="2"/>
  <c r="BV464" i="2"/>
  <c r="BV463" i="2"/>
  <c r="BV462" i="2"/>
  <c r="BV461" i="2"/>
  <c r="BV460" i="2"/>
  <c r="BV459" i="2"/>
  <c r="BV458" i="2"/>
  <c r="BV457" i="2"/>
  <c r="BV456" i="2"/>
  <c r="BV455" i="2"/>
  <c r="BV454" i="2"/>
  <c r="BV453" i="2"/>
  <c r="BV452" i="2"/>
  <c r="BV451" i="2"/>
  <c r="BV450" i="2"/>
  <c r="BV449" i="2"/>
  <c r="BV448" i="2"/>
  <c r="BV447" i="2"/>
  <c r="BV446" i="2"/>
  <c r="BV445" i="2"/>
  <c r="BV444" i="2"/>
  <c r="BV443" i="2"/>
  <c r="BV442" i="2"/>
  <c r="BV441" i="2"/>
  <c r="BV440" i="2"/>
  <c r="BV439" i="2"/>
  <c r="BV438" i="2"/>
  <c r="BV437" i="2"/>
  <c r="BV436" i="2"/>
  <c r="BV435" i="2"/>
  <c r="BV434" i="2"/>
  <c r="BV433" i="2"/>
  <c r="BV432" i="2"/>
  <c r="BV431" i="2"/>
  <c r="BV430" i="2"/>
  <c r="BV429" i="2"/>
  <c r="BV428" i="2"/>
  <c r="BV427" i="2"/>
  <c r="BV426" i="2"/>
  <c r="BV425" i="2"/>
  <c r="BV424" i="2"/>
  <c r="BV423" i="2"/>
  <c r="BV422" i="2"/>
  <c r="BV421" i="2"/>
  <c r="BV420" i="2"/>
  <c r="BV419" i="2"/>
  <c r="BV418" i="2"/>
  <c r="BV417" i="2"/>
  <c r="BV416" i="2"/>
  <c r="BV415" i="2"/>
  <c r="BV414" i="2"/>
  <c r="BV413" i="2"/>
  <c r="BV412" i="2"/>
  <c r="BV411" i="2"/>
  <c r="BV410" i="2"/>
  <c r="BV409" i="2"/>
  <c r="BV408" i="2"/>
  <c r="BV407" i="2"/>
  <c r="BV406" i="2"/>
  <c r="BV405" i="2"/>
  <c r="BV404" i="2"/>
  <c r="BV403" i="2"/>
  <c r="BV402" i="2"/>
  <c r="BV401" i="2"/>
  <c r="BV400" i="2"/>
  <c r="BV399" i="2"/>
  <c r="BV398" i="2"/>
  <c r="BV397" i="2"/>
  <c r="BV396" i="2"/>
  <c r="BV395" i="2"/>
  <c r="BV394" i="2"/>
  <c r="BV393" i="2"/>
  <c r="BV392" i="2"/>
  <c r="BV391" i="2"/>
  <c r="BV390" i="2"/>
  <c r="BV389" i="2"/>
  <c r="BV388" i="2"/>
  <c r="BV387" i="2"/>
  <c r="BV386" i="2"/>
  <c r="BV385" i="2"/>
  <c r="BV384" i="2"/>
  <c r="BV383" i="2"/>
  <c r="BV382" i="2"/>
  <c r="BV381" i="2"/>
  <c r="BV380" i="2"/>
  <c r="BV379" i="2"/>
  <c r="BV378" i="2"/>
  <c r="BV377" i="2"/>
  <c r="BV376" i="2"/>
  <c r="BV375" i="2"/>
  <c r="BV374" i="2"/>
  <c r="BV373" i="2"/>
  <c r="BV372" i="2"/>
  <c r="BV371" i="2"/>
  <c r="BV370" i="2"/>
  <c r="BV369" i="2"/>
  <c r="BV368" i="2"/>
  <c r="BV367" i="2"/>
  <c r="BV366" i="2"/>
  <c r="BV365" i="2"/>
  <c r="BV364" i="2"/>
  <c r="BV363" i="2"/>
  <c r="BV362" i="2"/>
  <c r="BV361" i="2"/>
  <c r="BV360" i="2"/>
  <c r="BV359" i="2"/>
  <c r="BV358" i="2"/>
  <c r="BV357" i="2"/>
  <c r="BV356" i="2"/>
  <c r="BV355" i="2"/>
  <c r="BV354" i="2"/>
  <c r="BV353" i="2"/>
  <c r="BV352" i="2"/>
  <c r="BV351" i="2"/>
  <c r="BV350" i="2"/>
  <c r="BV349" i="2"/>
  <c r="BV348" i="2"/>
  <c r="BV347" i="2"/>
  <c r="BV346" i="2"/>
  <c r="BV345" i="2"/>
  <c r="BV344" i="2"/>
  <c r="BV343" i="2"/>
  <c r="BV342" i="2"/>
  <c r="BV341" i="2"/>
  <c r="BV340" i="2"/>
  <c r="BV339" i="2"/>
  <c r="BV338" i="2"/>
  <c r="BV337" i="2"/>
  <c r="BV336" i="2"/>
  <c r="BV335" i="2"/>
  <c r="BV334" i="2"/>
  <c r="BV333" i="2"/>
  <c r="BV332" i="2"/>
  <c r="BV331" i="2"/>
  <c r="BV330" i="2"/>
  <c r="BV329" i="2"/>
  <c r="BV328" i="2"/>
  <c r="BV327" i="2"/>
  <c r="BV326" i="2"/>
  <c r="BV325" i="2"/>
  <c r="BV324" i="2"/>
  <c r="BV323" i="2"/>
  <c r="BV322" i="2"/>
  <c r="BV321" i="2"/>
  <c r="BV320" i="2"/>
  <c r="BV319" i="2"/>
  <c r="BV318" i="2"/>
  <c r="BV317" i="2"/>
  <c r="BV316" i="2"/>
  <c r="BV315" i="2"/>
  <c r="BV314" i="2"/>
  <c r="BV313" i="2"/>
  <c r="BV312" i="2"/>
  <c r="BV311" i="2"/>
  <c r="BV310" i="2"/>
  <c r="BV309" i="2"/>
  <c r="BV308" i="2"/>
  <c r="BV307" i="2"/>
  <c r="BV306" i="2"/>
  <c r="BV305" i="2"/>
  <c r="BV304" i="2"/>
  <c r="BV303" i="2"/>
  <c r="BV302" i="2"/>
  <c r="BV301" i="2"/>
  <c r="BV300" i="2"/>
  <c r="BV299" i="2"/>
  <c r="BV298" i="2"/>
  <c r="BV297" i="2"/>
  <c r="BV296" i="2"/>
  <c r="BV295" i="2"/>
  <c r="BV294" i="2"/>
  <c r="BV293" i="2"/>
  <c r="BV292" i="2"/>
  <c r="BV291" i="2"/>
  <c r="BV290" i="2"/>
  <c r="BV289" i="2"/>
  <c r="BV288" i="2"/>
  <c r="BV287" i="2"/>
  <c r="BV286" i="2"/>
  <c r="BV285" i="2"/>
  <c r="BV284" i="2"/>
  <c r="BV283" i="2"/>
  <c r="BV282" i="2"/>
  <c r="BV281" i="2"/>
  <c r="BV280" i="2"/>
  <c r="BV279" i="2"/>
  <c r="BV278" i="2"/>
  <c r="BV277" i="2"/>
  <c r="BV276" i="2"/>
  <c r="BV275" i="2"/>
  <c r="BV274" i="2"/>
  <c r="BV273" i="2"/>
  <c r="BV272" i="2"/>
  <c r="BV271" i="2"/>
  <c r="BV270" i="2"/>
  <c r="BV269" i="2"/>
  <c r="BV268" i="2"/>
  <c r="BV267" i="2"/>
  <c r="BV266" i="2"/>
  <c r="BV265" i="2"/>
  <c r="BV264" i="2"/>
  <c r="BV263" i="2"/>
  <c r="BV262" i="2"/>
  <c r="BV261" i="2"/>
  <c r="BV260" i="2"/>
  <c r="BV259" i="2"/>
  <c r="BV258" i="2"/>
  <c r="BV257" i="2"/>
  <c r="BV256" i="2"/>
  <c r="BV255" i="2"/>
  <c r="BV254" i="2"/>
  <c r="BV253" i="2"/>
  <c r="BV252" i="2"/>
  <c r="BV251" i="2"/>
  <c r="BV250" i="2"/>
  <c r="BV249" i="2"/>
  <c r="BV248" i="2"/>
  <c r="BV247" i="2"/>
  <c r="BV246" i="2"/>
  <c r="BV245" i="2"/>
  <c r="BV244" i="2"/>
  <c r="BV243" i="2"/>
  <c r="BV242" i="2"/>
  <c r="BV241" i="2"/>
  <c r="BV240" i="2"/>
  <c r="BV239" i="2"/>
  <c r="BV238" i="2"/>
  <c r="BV237" i="2"/>
  <c r="BV236" i="2"/>
  <c r="BV235" i="2"/>
  <c r="BV234" i="2"/>
  <c r="BV233" i="2"/>
  <c r="BV232" i="2"/>
  <c r="BV231" i="2"/>
  <c r="BV230" i="2"/>
  <c r="BV229" i="2"/>
  <c r="BV228" i="2"/>
  <c r="BV227" i="2"/>
  <c r="BV226" i="2"/>
  <c r="BV225" i="2"/>
  <c r="BV224" i="2"/>
  <c r="BV223" i="2"/>
  <c r="BV222" i="2"/>
  <c r="BV221" i="2"/>
  <c r="BV220" i="2"/>
  <c r="BV219" i="2"/>
  <c r="BV218" i="2"/>
  <c r="BV217" i="2"/>
  <c r="BV216" i="2"/>
  <c r="BV215" i="2"/>
  <c r="BV214" i="2"/>
  <c r="BV213" i="2"/>
  <c r="BV212" i="2"/>
  <c r="BV211" i="2"/>
  <c r="BV210" i="2"/>
  <c r="BV209" i="2"/>
  <c r="BV208" i="2"/>
  <c r="BV207" i="2"/>
  <c r="BV206" i="2"/>
  <c r="BV205" i="2"/>
  <c r="BV204" i="2"/>
  <c r="BV203" i="2"/>
  <c r="BV202" i="2"/>
  <c r="BV201" i="2"/>
  <c r="BV200" i="2"/>
  <c r="BV199" i="2"/>
  <c r="BV198" i="2"/>
  <c r="BV197" i="2"/>
  <c r="BV196" i="2"/>
  <c r="BV195" i="2"/>
  <c r="BV194" i="2"/>
  <c r="BV193" i="2"/>
  <c r="BV192" i="2"/>
  <c r="BV191" i="2"/>
  <c r="BV190" i="2"/>
  <c r="BV189" i="2"/>
  <c r="BV188" i="2"/>
  <c r="BV187" i="2"/>
  <c r="BV186" i="2"/>
  <c r="BV185" i="2"/>
  <c r="BV184" i="2"/>
  <c r="BV183" i="2"/>
  <c r="BV182" i="2"/>
  <c r="BV181" i="2"/>
  <c r="BV180" i="2"/>
  <c r="BV179" i="2"/>
  <c r="BV178" i="2"/>
  <c r="BV177" i="2"/>
  <c r="BV176" i="2"/>
  <c r="BV175" i="2"/>
  <c r="BV174" i="2"/>
  <c r="BV173" i="2"/>
  <c r="BV172" i="2"/>
  <c r="BV171" i="2"/>
  <c r="BV170" i="2"/>
  <c r="BV169" i="2"/>
  <c r="BV168" i="2"/>
  <c r="BV167" i="2"/>
  <c r="BV166" i="2"/>
  <c r="BV165" i="2"/>
  <c r="BV164" i="2"/>
  <c r="BV163" i="2"/>
  <c r="BV162" i="2"/>
  <c r="BV161" i="2"/>
  <c r="BV160" i="2"/>
  <c r="BV159" i="2"/>
  <c r="BV158" i="2"/>
  <c r="BV157" i="2"/>
  <c r="BV156" i="2"/>
  <c r="BV155" i="2"/>
  <c r="BV154" i="2"/>
  <c r="BV153" i="2"/>
  <c r="BV152" i="2"/>
  <c r="BV151" i="2"/>
  <c r="BV150" i="2"/>
  <c r="BV149" i="2"/>
  <c r="BV148" i="2"/>
  <c r="BV147" i="2"/>
  <c r="BV146" i="2"/>
  <c r="BV145" i="2"/>
  <c r="BV144" i="2"/>
  <c r="BV143" i="2"/>
  <c r="BV142" i="2"/>
  <c r="BV141" i="2"/>
  <c r="BV140" i="2"/>
  <c r="BV139" i="2"/>
  <c r="BV138" i="2"/>
  <c r="BV137" i="2"/>
  <c r="BV136" i="2"/>
  <c r="BV135" i="2"/>
  <c r="BV134" i="2"/>
  <c r="BV133" i="2"/>
  <c r="BV132" i="2"/>
  <c r="BV131" i="2"/>
  <c r="BV130" i="2"/>
  <c r="BV129" i="2"/>
  <c r="BV128" i="2"/>
  <c r="BV127" i="2"/>
  <c r="BV126" i="2"/>
  <c r="BV125" i="2"/>
  <c r="BV124" i="2"/>
  <c r="BV123" i="2"/>
  <c r="BV122" i="2"/>
  <c r="BV121" i="2"/>
  <c r="BV120" i="2"/>
  <c r="BV119" i="2"/>
  <c r="BV118" i="2"/>
  <c r="BV117" i="2"/>
  <c r="BV116" i="2"/>
  <c r="BV115" i="2"/>
  <c r="BV114" i="2"/>
  <c r="BV113" i="2"/>
  <c r="BV112" i="2"/>
  <c r="BV111" i="2"/>
  <c r="BV110" i="2"/>
  <c r="BV109" i="2"/>
  <c r="BV108" i="2"/>
  <c r="BV107" i="2"/>
  <c r="BV106" i="2"/>
  <c r="BV105" i="2"/>
  <c r="BV104" i="2"/>
  <c r="BV103" i="2"/>
  <c r="BV102" i="2"/>
  <c r="BV101" i="2"/>
  <c r="BV100" i="2"/>
  <c r="BV99" i="2"/>
  <c r="BV98" i="2"/>
  <c r="BV97" i="2"/>
  <c r="BV96" i="2"/>
  <c r="BV95" i="2"/>
  <c r="BV94" i="2"/>
  <c r="BV93" i="2"/>
  <c r="BV92" i="2"/>
  <c r="BV91" i="2"/>
  <c r="BV90" i="2"/>
  <c r="BV89" i="2"/>
  <c r="BV88" i="2"/>
  <c r="BV87" i="2"/>
  <c r="BV86" i="2"/>
  <c r="BV85" i="2"/>
  <c r="BV84" i="2"/>
  <c r="BV83" i="2"/>
  <c r="BV82" i="2"/>
  <c r="BV81" i="2"/>
  <c r="BV80" i="2"/>
  <c r="BV79" i="2"/>
  <c r="BV78" i="2"/>
  <c r="BV77" i="2"/>
  <c r="BV76" i="2"/>
  <c r="BV75" i="2"/>
  <c r="BV74" i="2"/>
  <c r="BV73" i="2"/>
  <c r="BV72" i="2"/>
  <c r="BV70" i="2"/>
  <c r="BV69" i="2"/>
  <c r="BV68" i="2"/>
  <c r="BV67" i="2"/>
  <c r="BV66" i="2"/>
  <c r="BV65" i="2"/>
  <c r="BV64" i="2"/>
  <c r="BV63" i="2"/>
  <c r="BV62" i="2"/>
  <c r="BV61" i="2"/>
  <c r="BV60" i="2"/>
  <c r="BV59" i="2"/>
  <c r="BV58" i="2"/>
  <c r="BV57" i="2"/>
  <c r="BV56" i="2"/>
  <c r="BV55" i="2"/>
  <c r="BV54" i="2"/>
  <c r="BV53" i="2"/>
  <c r="BV52" i="2"/>
  <c r="BV51" i="2"/>
  <c r="BV50" i="2"/>
  <c r="BV49" i="2"/>
  <c r="BV48" i="2"/>
  <c r="BV47" i="2"/>
  <c r="BV46" i="2"/>
  <c r="BV45" i="2"/>
  <c r="BV44" i="2"/>
  <c r="BV43" i="2"/>
  <c r="BV42" i="2"/>
  <c r="BV41" i="2"/>
  <c r="BV40" i="2"/>
  <c r="BV39" i="2"/>
  <c r="BV38" i="2"/>
  <c r="BV37" i="2"/>
  <c r="BV36" i="2"/>
  <c r="BV35" i="2"/>
  <c r="BV34" i="2"/>
  <c r="BV33" i="2"/>
  <c r="BV32" i="2"/>
  <c r="BV31" i="2"/>
  <c r="BV30" i="2"/>
  <c r="BV29" i="2"/>
  <c r="BV28" i="2"/>
  <c r="BV27" i="2"/>
  <c r="BV26" i="2"/>
  <c r="BV25" i="2"/>
  <c r="BV24" i="2"/>
  <c r="BV23" i="2"/>
  <c r="BV22" i="2"/>
  <c r="BV21" i="2"/>
  <c r="BV20" i="2"/>
  <c r="BV19" i="2"/>
  <c r="BV18" i="2"/>
  <c r="BV17" i="2"/>
  <c r="BV16" i="2"/>
  <c r="BV15" i="2"/>
  <c r="BV14" i="2"/>
  <c r="BV13" i="2"/>
  <c r="BV12" i="2"/>
  <c r="BV11" i="2"/>
  <c r="BV10" i="2"/>
  <c r="BV9" i="2"/>
  <c r="BV8" i="2"/>
  <c r="BV7" i="2"/>
  <c r="BV6" i="2"/>
  <c r="BV5" i="2"/>
  <c r="BV4" i="2"/>
  <c r="BV3" i="2"/>
  <c r="BV2" i="2"/>
  <c r="BS577" i="2"/>
  <c r="BS576" i="2"/>
  <c r="BS575" i="2"/>
  <c r="BS574" i="2"/>
  <c r="BS573" i="2"/>
  <c r="BS572" i="2"/>
  <c r="BS571" i="2"/>
  <c r="BS570" i="2"/>
  <c r="BS569" i="2"/>
  <c r="BS568" i="2"/>
  <c r="BS567" i="2"/>
  <c r="BS566" i="2"/>
  <c r="BS565" i="2"/>
  <c r="BS564" i="2"/>
  <c r="BS563" i="2"/>
  <c r="BS562" i="2"/>
  <c r="BS561" i="2"/>
  <c r="BS560" i="2"/>
  <c r="BS559" i="2"/>
  <c r="BS558" i="2"/>
  <c r="BS557" i="2"/>
  <c r="BS556" i="2"/>
  <c r="BS555" i="2"/>
  <c r="BS554" i="2"/>
  <c r="BS553" i="2"/>
  <c r="BS552" i="2"/>
  <c r="BS551" i="2"/>
  <c r="BS550" i="2"/>
  <c r="BS549" i="2"/>
  <c r="BS548" i="2"/>
  <c r="BS547" i="2"/>
  <c r="BS546" i="2"/>
  <c r="BS545" i="2"/>
  <c r="BS544" i="2"/>
  <c r="BS543" i="2"/>
  <c r="BS542" i="2"/>
  <c r="BS541" i="2"/>
  <c r="BS540" i="2"/>
  <c r="BS539" i="2"/>
  <c r="BS538" i="2"/>
  <c r="BS537" i="2"/>
  <c r="BS536" i="2"/>
  <c r="BS535" i="2"/>
  <c r="BS534" i="2"/>
  <c r="BS533" i="2"/>
  <c r="BS532" i="2"/>
  <c r="BS531" i="2"/>
  <c r="BS530" i="2"/>
  <c r="BS529" i="2"/>
  <c r="BS528" i="2"/>
  <c r="BS527" i="2"/>
  <c r="BS526" i="2"/>
  <c r="BS525" i="2"/>
  <c r="BS524" i="2"/>
  <c r="BS523" i="2"/>
  <c r="BS522" i="2"/>
  <c r="BS521" i="2"/>
  <c r="BS520" i="2"/>
  <c r="BS519" i="2"/>
  <c r="BS518" i="2"/>
  <c r="BS517" i="2"/>
  <c r="BS516" i="2"/>
  <c r="BS515" i="2"/>
  <c r="BS514" i="2"/>
  <c r="BS513" i="2"/>
  <c r="BS512" i="2"/>
  <c r="BS511" i="2"/>
  <c r="BS510" i="2"/>
  <c r="BS509" i="2"/>
  <c r="BS508" i="2"/>
  <c r="BS507" i="2"/>
  <c r="BS506" i="2"/>
  <c r="BS505" i="2"/>
  <c r="BS504" i="2"/>
  <c r="BS503" i="2"/>
  <c r="BS502" i="2"/>
  <c r="BS501" i="2"/>
  <c r="BS500" i="2"/>
  <c r="BS499" i="2"/>
  <c r="BS498" i="2"/>
  <c r="BS497" i="2"/>
  <c r="BS496" i="2"/>
  <c r="BS495" i="2"/>
  <c r="BS494" i="2"/>
  <c r="BS493" i="2"/>
  <c r="BS492" i="2"/>
  <c r="BS491" i="2"/>
  <c r="BS490" i="2"/>
  <c r="BS489" i="2"/>
  <c r="BS488" i="2"/>
  <c r="BS487" i="2"/>
  <c r="BS486" i="2"/>
  <c r="BS485" i="2"/>
  <c r="BS484" i="2"/>
  <c r="BS483" i="2"/>
  <c r="BS482" i="2"/>
  <c r="BS481" i="2"/>
  <c r="BS480" i="2"/>
  <c r="BS479" i="2"/>
  <c r="BS478" i="2"/>
  <c r="BS477" i="2"/>
  <c r="BS476" i="2"/>
  <c r="BS475" i="2"/>
  <c r="BS474" i="2"/>
  <c r="BS473" i="2"/>
  <c r="BS472" i="2"/>
  <c r="BS471" i="2"/>
  <c r="BS470" i="2"/>
  <c r="BS469" i="2"/>
  <c r="BS468" i="2"/>
  <c r="BS467" i="2"/>
  <c r="BS466" i="2"/>
  <c r="BS465" i="2"/>
  <c r="BS464" i="2"/>
  <c r="BS463" i="2"/>
  <c r="BS462" i="2"/>
  <c r="BS461" i="2"/>
  <c r="BS460" i="2"/>
  <c r="BS459" i="2"/>
  <c r="BS458" i="2"/>
  <c r="BS457" i="2"/>
  <c r="BS456" i="2"/>
  <c r="BS455" i="2"/>
  <c r="BS454" i="2"/>
  <c r="BS453" i="2"/>
  <c r="BS452" i="2"/>
  <c r="BS451" i="2"/>
  <c r="BS450" i="2"/>
  <c r="BS449" i="2"/>
  <c r="BS448" i="2"/>
  <c r="BS447" i="2"/>
  <c r="BS446" i="2"/>
  <c r="BS445" i="2"/>
  <c r="BS444" i="2"/>
  <c r="BS443" i="2"/>
  <c r="BS442" i="2"/>
  <c r="BS441" i="2"/>
  <c r="BS440" i="2"/>
  <c r="BS439" i="2"/>
  <c r="BS438" i="2"/>
  <c r="BS437" i="2"/>
  <c r="BS436" i="2"/>
  <c r="BS435" i="2"/>
  <c r="BS434" i="2"/>
  <c r="BS433" i="2"/>
  <c r="BS432" i="2"/>
  <c r="BS431" i="2"/>
  <c r="BS430" i="2"/>
  <c r="BS429" i="2"/>
  <c r="BS428" i="2"/>
  <c r="BS427" i="2"/>
  <c r="BS426" i="2"/>
  <c r="BS425" i="2"/>
  <c r="BS424" i="2"/>
  <c r="BS423" i="2"/>
  <c r="BS422" i="2"/>
  <c r="BS421" i="2"/>
  <c r="BS420" i="2"/>
  <c r="BS419" i="2"/>
  <c r="BS418" i="2"/>
  <c r="BS417" i="2"/>
  <c r="BS416" i="2"/>
  <c r="BS415" i="2"/>
  <c r="BS414" i="2"/>
  <c r="BS413" i="2"/>
  <c r="BS412" i="2"/>
  <c r="BS411" i="2"/>
  <c r="BS410" i="2"/>
  <c r="BS409" i="2"/>
  <c r="BS408" i="2"/>
  <c r="BS407" i="2"/>
  <c r="BS406" i="2"/>
  <c r="BS405" i="2"/>
  <c r="BS404" i="2"/>
  <c r="BS403" i="2"/>
  <c r="BS402" i="2"/>
  <c r="BS401" i="2"/>
  <c r="BS400" i="2"/>
  <c r="BS399" i="2"/>
  <c r="BS398" i="2"/>
  <c r="BS397" i="2"/>
  <c r="BS396" i="2"/>
  <c r="BS395" i="2"/>
  <c r="BS394" i="2"/>
  <c r="BS393" i="2"/>
  <c r="BS392" i="2"/>
  <c r="BS391" i="2"/>
  <c r="BS390" i="2"/>
  <c r="BS389" i="2"/>
  <c r="BS388" i="2"/>
  <c r="BS387" i="2"/>
  <c r="BS386" i="2"/>
  <c r="BS385" i="2"/>
  <c r="BS384" i="2"/>
  <c r="BS383" i="2"/>
  <c r="BS382" i="2"/>
  <c r="BS381" i="2"/>
  <c r="BS380" i="2"/>
  <c r="BS379" i="2"/>
  <c r="BS378" i="2"/>
  <c r="BS377" i="2"/>
  <c r="BS376" i="2"/>
  <c r="BS375" i="2"/>
  <c r="BS374" i="2"/>
  <c r="BS373" i="2"/>
  <c r="BS372" i="2"/>
  <c r="BS371" i="2"/>
  <c r="BS370" i="2"/>
  <c r="BS369" i="2"/>
  <c r="BS368" i="2"/>
  <c r="BS367" i="2"/>
  <c r="BS366" i="2"/>
  <c r="BS365" i="2"/>
  <c r="BS364" i="2"/>
  <c r="BS363" i="2"/>
  <c r="BS362" i="2"/>
  <c r="BS361" i="2"/>
  <c r="BS360" i="2"/>
  <c r="BS359" i="2"/>
  <c r="BS358" i="2"/>
  <c r="BS357" i="2"/>
  <c r="BS356" i="2"/>
  <c r="BS355" i="2"/>
  <c r="BS354" i="2"/>
  <c r="BS353" i="2"/>
  <c r="BS352" i="2"/>
  <c r="BS351" i="2"/>
  <c r="BS350" i="2"/>
  <c r="BS349" i="2"/>
  <c r="BS348" i="2"/>
  <c r="BS347" i="2"/>
  <c r="BS346" i="2"/>
  <c r="BS345" i="2"/>
  <c r="BS344" i="2"/>
  <c r="BS343" i="2"/>
  <c r="BS342" i="2"/>
  <c r="BS341" i="2"/>
  <c r="BS340" i="2"/>
  <c r="BS339" i="2"/>
  <c r="BS338" i="2"/>
  <c r="BS337" i="2"/>
  <c r="BS336" i="2"/>
  <c r="BS335" i="2"/>
  <c r="BS334" i="2"/>
  <c r="BS333" i="2"/>
  <c r="BS332" i="2"/>
  <c r="BS331" i="2"/>
  <c r="BS330" i="2"/>
  <c r="BS329" i="2"/>
  <c r="BS328" i="2"/>
  <c r="BS327" i="2"/>
  <c r="BS326" i="2"/>
  <c r="BS325" i="2"/>
  <c r="BS324" i="2"/>
  <c r="BS323" i="2"/>
  <c r="BS322" i="2"/>
  <c r="BS321" i="2"/>
  <c r="BS320" i="2"/>
  <c r="BS319" i="2"/>
  <c r="BS318" i="2"/>
  <c r="BS317" i="2"/>
  <c r="BS316" i="2"/>
  <c r="BS315" i="2"/>
  <c r="BS314" i="2"/>
  <c r="BS313" i="2"/>
  <c r="BS312" i="2"/>
  <c r="BS311" i="2"/>
  <c r="BS310" i="2"/>
  <c r="BS309" i="2"/>
  <c r="BS308" i="2"/>
  <c r="BS307" i="2"/>
  <c r="BS306" i="2"/>
  <c r="BS305" i="2"/>
  <c r="BS304" i="2"/>
  <c r="BS303" i="2"/>
  <c r="BS302" i="2"/>
  <c r="BS301" i="2"/>
  <c r="BS300" i="2"/>
  <c r="BS299" i="2"/>
  <c r="BS298" i="2"/>
  <c r="BS297" i="2"/>
  <c r="BS296" i="2"/>
  <c r="BS295" i="2"/>
  <c r="BS294" i="2"/>
  <c r="BS293" i="2"/>
  <c r="BS292" i="2"/>
  <c r="BS291" i="2"/>
  <c r="BS290" i="2"/>
  <c r="BS289" i="2"/>
  <c r="BS288" i="2"/>
  <c r="BS287" i="2"/>
  <c r="BS286" i="2"/>
  <c r="BS285" i="2"/>
  <c r="BS284" i="2"/>
  <c r="BS283" i="2"/>
  <c r="BS282" i="2"/>
  <c r="BS281" i="2"/>
  <c r="BS280" i="2"/>
  <c r="BS279" i="2"/>
  <c r="BS278" i="2"/>
  <c r="BS277" i="2"/>
  <c r="BS276" i="2"/>
  <c r="BS275" i="2"/>
  <c r="BS274" i="2"/>
  <c r="BS273" i="2"/>
  <c r="BS272" i="2"/>
  <c r="BS271" i="2"/>
  <c r="BS270" i="2"/>
  <c r="BS269" i="2"/>
  <c r="BS268" i="2"/>
  <c r="BS267" i="2"/>
  <c r="BS266" i="2"/>
  <c r="BS265" i="2"/>
  <c r="BS264" i="2"/>
  <c r="BS263" i="2"/>
  <c r="BS262" i="2"/>
  <c r="BS261" i="2"/>
  <c r="BS260" i="2"/>
  <c r="BS259" i="2"/>
  <c r="BS258" i="2"/>
  <c r="BS257" i="2"/>
  <c r="BS256" i="2"/>
  <c r="BS255" i="2"/>
  <c r="BS254" i="2"/>
  <c r="BS253" i="2"/>
  <c r="BS252" i="2"/>
  <c r="BS251" i="2"/>
  <c r="BS250" i="2"/>
  <c r="BS249" i="2"/>
  <c r="BS248" i="2"/>
  <c r="BS247" i="2"/>
  <c r="BS246" i="2"/>
  <c r="BS245" i="2"/>
  <c r="BS244" i="2"/>
  <c r="BS243" i="2"/>
  <c r="BS242" i="2"/>
  <c r="BS241" i="2"/>
  <c r="BS240" i="2"/>
  <c r="BS239" i="2"/>
  <c r="BS238" i="2"/>
  <c r="BS237" i="2"/>
  <c r="BS236" i="2"/>
  <c r="BS235" i="2"/>
  <c r="BS234" i="2"/>
  <c r="BS233" i="2"/>
  <c r="BS232" i="2"/>
  <c r="BS231" i="2"/>
  <c r="BS230" i="2"/>
  <c r="BS229" i="2"/>
  <c r="BS228" i="2"/>
  <c r="BS227" i="2"/>
  <c r="BS226" i="2"/>
  <c r="BS225" i="2"/>
  <c r="BS224" i="2"/>
  <c r="BS223" i="2"/>
  <c r="BS222" i="2"/>
  <c r="BS221" i="2"/>
  <c r="BS220" i="2"/>
  <c r="BS219" i="2"/>
  <c r="BS218" i="2"/>
  <c r="BS217" i="2"/>
  <c r="BS216" i="2"/>
  <c r="BS215" i="2"/>
  <c r="BS214" i="2"/>
  <c r="BS213" i="2"/>
  <c r="BS212" i="2"/>
  <c r="BS211" i="2"/>
  <c r="BS210" i="2"/>
  <c r="BS209" i="2"/>
  <c r="BS208" i="2"/>
  <c r="BS207" i="2"/>
  <c r="BS206" i="2"/>
  <c r="BS205" i="2"/>
  <c r="BS204" i="2"/>
  <c r="BS203" i="2"/>
  <c r="BS202" i="2"/>
  <c r="BS201" i="2"/>
  <c r="BS200" i="2"/>
  <c r="BS199" i="2"/>
  <c r="BS198" i="2"/>
  <c r="BS197" i="2"/>
  <c r="BS196" i="2"/>
  <c r="BS195" i="2"/>
  <c r="BS194" i="2"/>
  <c r="BS193" i="2"/>
  <c r="BS192" i="2"/>
  <c r="BS191" i="2"/>
  <c r="BS190" i="2"/>
  <c r="BS189" i="2"/>
  <c r="BS188" i="2"/>
  <c r="BS187" i="2"/>
  <c r="BS186" i="2"/>
  <c r="BS185" i="2"/>
  <c r="BS184" i="2"/>
  <c r="BS183" i="2"/>
  <c r="BS182" i="2"/>
  <c r="BS181" i="2"/>
  <c r="BS180" i="2"/>
  <c r="BS179" i="2"/>
  <c r="BS178" i="2"/>
  <c r="BS177" i="2"/>
  <c r="BS176" i="2"/>
  <c r="BS175" i="2"/>
  <c r="BS174" i="2"/>
  <c r="BS173" i="2"/>
  <c r="BS172" i="2"/>
  <c r="BS171" i="2"/>
  <c r="BS170" i="2"/>
  <c r="BS169" i="2"/>
  <c r="BS168" i="2"/>
  <c r="BS167" i="2"/>
  <c r="BS166" i="2"/>
  <c r="BS165" i="2"/>
  <c r="BS164" i="2"/>
  <c r="BS163" i="2"/>
  <c r="BS162" i="2"/>
  <c r="BS161" i="2"/>
  <c r="BS160" i="2"/>
  <c r="BS159" i="2"/>
  <c r="BS158" i="2"/>
  <c r="BS157" i="2"/>
  <c r="BS156" i="2"/>
  <c r="BS155" i="2"/>
  <c r="BS154" i="2"/>
  <c r="BS153" i="2"/>
  <c r="BS152" i="2"/>
  <c r="BS151" i="2"/>
  <c r="BS150" i="2"/>
  <c r="BS149" i="2"/>
  <c r="BS148" i="2"/>
  <c r="BS147" i="2"/>
  <c r="BS146" i="2"/>
  <c r="BS145" i="2"/>
  <c r="BS144" i="2"/>
  <c r="BS143" i="2"/>
  <c r="BS142" i="2"/>
  <c r="BS141" i="2"/>
  <c r="BS140" i="2"/>
  <c r="BS139" i="2"/>
  <c r="BS138" i="2"/>
  <c r="BS137" i="2"/>
  <c r="BS136" i="2"/>
  <c r="BS135" i="2"/>
  <c r="BS134" i="2"/>
  <c r="BS133" i="2"/>
  <c r="BS132" i="2"/>
  <c r="BS131" i="2"/>
  <c r="BS130" i="2"/>
  <c r="BS129" i="2"/>
  <c r="BS128" i="2"/>
  <c r="BS127" i="2"/>
  <c r="BS126" i="2"/>
  <c r="BS125" i="2"/>
  <c r="BS124" i="2"/>
  <c r="BS123" i="2"/>
  <c r="BS122" i="2"/>
  <c r="BS121" i="2"/>
  <c r="BS120" i="2"/>
  <c r="BS119" i="2"/>
  <c r="BS118" i="2"/>
  <c r="BS117" i="2"/>
  <c r="BS116" i="2"/>
  <c r="BS115" i="2"/>
  <c r="BS114" i="2"/>
  <c r="BS113" i="2"/>
  <c r="BS112" i="2"/>
  <c r="BS111" i="2"/>
  <c r="BS110" i="2"/>
  <c r="BS109" i="2"/>
  <c r="BS108" i="2"/>
  <c r="BS107" i="2"/>
  <c r="BS106" i="2"/>
  <c r="BS105" i="2"/>
  <c r="BS104" i="2"/>
  <c r="BS103" i="2"/>
  <c r="BS102" i="2"/>
  <c r="BS101" i="2"/>
  <c r="BS100" i="2"/>
  <c r="BS99" i="2"/>
  <c r="BS98" i="2"/>
  <c r="BS97" i="2"/>
  <c r="BS96" i="2"/>
  <c r="BS95" i="2"/>
  <c r="BS94" i="2"/>
  <c r="BS93" i="2"/>
  <c r="BS92" i="2"/>
  <c r="BS91" i="2"/>
  <c r="BS90" i="2"/>
  <c r="BS89" i="2"/>
  <c r="BS88" i="2"/>
  <c r="BS87" i="2"/>
  <c r="BS86" i="2"/>
  <c r="BS85" i="2"/>
  <c r="BS84" i="2"/>
  <c r="BS83" i="2"/>
  <c r="BS82" i="2"/>
  <c r="BS81" i="2"/>
  <c r="BS80" i="2"/>
  <c r="BS79" i="2"/>
  <c r="BS78" i="2"/>
  <c r="BS77" i="2"/>
  <c r="BS76" i="2"/>
  <c r="BS75" i="2"/>
  <c r="BS74" i="2"/>
  <c r="BS73" i="2"/>
  <c r="BS72" i="2"/>
  <c r="BS70" i="2"/>
  <c r="BS69" i="2"/>
  <c r="BS68" i="2"/>
  <c r="BS67" i="2"/>
  <c r="BS66" i="2"/>
  <c r="BS65" i="2"/>
  <c r="BS64" i="2"/>
  <c r="BS63" i="2"/>
  <c r="BS62" i="2"/>
  <c r="BS61" i="2"/>
  <c r="BS60" i="2"/>
  <c r="BS59" i="2"/>
  <c r="BS58" i="2"/>
  <c r="BS57" i="2"/>
  <c r="BS56" i="2"/>
  <c r="BS55" i="2"/>
  <c r="BS54" i="2"/>
  <c r="BS53" i="2"/>
  <c r="BS52" i="2"/>
  <c r="BS51" i="2"/>
  <c r="BS50" i="2"/>
  <c r="BS49" i="2"/>
  <c r="BS48" i="2"/>
  <c r="BS47" i="2"/>
  <c r="BS46" i="2"/>
  <c r="BS45" i="2"/>
  <c r="BS44" i="2"/>
  <c r="BS43" i="2"/>
  <c r="BS42" i="2"/>
  <c r="BS41" i="2"/>
  <c r="BS40" i="2"/>
  <c r="BS39" i="2"/>
  <c r="BS38" i="2"/>
  <c r="BS37" i="2"/>
  <c r="BS36" i="2"/>
  <c r="BS35" i="2"/>
  <c r="BS34" i="2"/>
  <c r="BS33" i="2"/>
  <c r="BS32" i="2"/>
  <c r="BS31" i="2"/>
  <c r="BS30" i="2"/>
  <c r="BS29" i="2"/>
  <c r="BS28" i="2"/>
  <c r="BS27" i="2"/>
  <c r="BS26" i="2"/>
  <c r="BS25" i="2"/>
  <c r="BS24" i="2"/>
  <c r="BS23" i="2"/>
  <c r="BS22" i="2"/>
  <c r="BS21" i="2"/>
  <c r="BS20" i="2"/>
  <c r="BS19" i="2"/>
  <c r="BS18" i="2"/>
  <c r="BS17" i="2"/>
  <c r="BS16" i="2"/>
  <c r="BS15" i="2"/>
  <c r="BS14" i="2"/>
  <c r="BS13" i="2"/>
  <c r="BS12" i="2"/>
  <c r="BS11" i="2"/>
  <c r="BS10" i="2"/>
  <c r="BS9" i="2"/>
  <c r="BS8" i="2"/>
  <c r="BS7" i="2"/>
  <c r="BS6" i="2"/>
  <c r="BS5" i="2"/>
  <c r="BS4" i="2"/>
  <c r="BS3" i="2"/>
  <c r="BS2" i="2"/>
  <c r="BP577" i="2"/>
  <c r="BP576" i="2"/>
  <c r="BP575" i="2"/>
  <c r="BP574" i="2"/>
  <c r="BP573" i="2"/>
  <c r="BP572" i="2"/>
  <c r="BP571" i="2"/>
  <c r="BP570" i="2"/>
  <c r="BP569" i="2"/>
  <c r="BP568" i="2"/>
  <c r="BP567" i="2"/>
  <c r="BP566" i="2"/>
  <c r="BP565" i="2"/>
  <c r="BP564" i="2"/>
  <c r="BP563" i="2"/>
  <c r="BP562" i="2"/>
  <c r="BP561" i="2"/>
  <c r="BP560" i="2"/>
  <c r="BP559" i="2"/>
  <c r="BP558" i="2"/>
  <c r="BP557" i="2"/>
  <c r="BP556" i="2"/>
  <c r="BP555" i="2"/>
  <c r="BP554" i="2"/>
  <c r="BP553" i="2"/>
  <c r="BP552" i="2"/>
  <c r="BP551" i="2"/>
  <c r="BP550" i="2"/>
  <c r="BP549" i="2"/>
  <c r="BP548" i="2"/>
  <c r="BP547" i="2"/>
  <c r="BP546" i="2"/>
  <c r="BP545" i="2"/>
  <c r="BP544" i="2"/>
  <c r="BP543" i="2"/>
  <c r="BP542" i="2"/>
  <c r="BP541" i="2"/>
  <c r="BP540" i="2"/>
  <c r="BP539" i="2"/>
  <c r="BP538" i="2"/>
  <c r="BP537" i="2"/>
  <c r="BP536" i="2"/>
  <c r="BP535" i="2"/>
  <c r="BP534" i="2"/>
  <c r="BP533" i="2"/>
  <c r="BP532" i="2"/>
  <c r="BP531" i="2"/>
  <c r="BP530" i="2"/>
  <c r="BP529" i="2"/>
  <c r="BP528" i="2"/>
  <c r="BP527" i="2"/>
  <c r="BP526" i="2"/>
  <c r="BP525" i="2"/>
  <c r="BP524" i="2"/>
  <c r="BP523" i="2"/>
  <c r="BP522" i="2"/>
  <c r="BP521" i="2"/>
  <c r="BP520" i="2"/>
  <c r="BP519" i="2"/>
  <c r="BP518" i="2"/>
  <c r="BP517" i="2"/>
  <c r="BP516" i="2"/>
  <c r="BP515" i="2"/>
  <c r="BP514" i="2"/>
  <c r="BP513" i="2"/>
  <c r="BP512" i="2"/>
  <c r="BP511" i="2"/>
  <c r="BP510" i="2"/>
  <c r="BP509" i="2"/>
  <c r="BP508" i="2"/>
  <c r="BP507" i="2"/>
  <c r="BP506" i="2"/>
  <c r="BP505" i="2"/>
  <c r="BP504" i="2"/>
  <c r="BP503" i="2"/>
  <c r="BP502" i="2"/>
  <c r="BP501" i="2"/>
  <c r="BP500" i="2"/>
  <c r="BP499" i="2"/>
  <c r="BP498" i="2"/>
  <c r="BP497" i="2"/>
  <c r="BP496" i="2"/>
  <c r="BP495" i="2"/>
  <c r="BP494" i="2"/>
  <c r="BP493" i="2"/>
  <c r="BP492" i="2"/>
  <c r="BP491" i="2"/>
  <c r="BP490" i="2"/>
  <c r="BP489" i="2"/>
  <c r="BP488" i="2"/>
  <c r="BP487" i="2"/>
  <c r="BP486" i="2"/>
  <c r="BP485" i="2"/>
  <c r="BP484" i="2"/>
  <c r="BP483" i="2"/>
  <c r="BP482" i="2"/>
  <c r="BP481" i="2"/>
  <c r="BP480" i="2"/>
  <c r="BP479" i="2"/>
  <c r="BP478" i="2"/>
  <c r="BP477" i="2"/>
  <c r="BP476" i="2"/>
  <c r="BP475" i="2"/>
  <c r="BP474" i="2"/>
  <c r="BP473" i="2"/>
  <c r="BP472" i="2"/>
  <c r="BP471" i="2"/>
  <c r="BP470" i="2"/>
  <c r="BP469" i="2"/>
  <c r="BP468" i="2"/>
  <c r="BP467" i="2"/>
  <c r="BP466" i="2"/>
  <c r="BP465" i="2"/>
  <c r="BP464" i="2"/>
  <c r="BP463" i="2"/>
  <c r="BP462" i="2"/>
  <c r="BP461" i="2"/>
  <c r="BP460" i="2"/>
  <c r="BP459" i="2"/>
  <c r="BP458" i="2"/>
  <c r="BP457" i="2"/>
  <c r="BP456" i="2"/>
  <c r="BP455" i="2"/>
  <c r="BP454" i="2"/>
  <c r="BP453" i="2"/>
  <c r="BP452" i="2"/>
  <c r="BP451" i="2"/>
  <c r="BP450" i="2"/>
  <c r="BP449" i="2"/>
  <c r="BP448" i="2"/>
  <c r="BP447" i="2"/>
  <c r="BP446" i="2"/>
  <c r="BP445" i="2"/>
  <c r="BP444" i="2"/>
  <c r="BP443" i="2"/>
  <c r="BP442" i="2"/>
  <c r="BP441" i="2"/>
  <c r="BP440" i="2"/>
  <c r="BP439" i="2"/>
  <c r="BP438" i="2"/>
  <c r="BP437" i="2"/>
  <c r="BP436" i="2"/>
  <c r="BP435" i="2"/>
  <c r="BP434" i="2"/>
  <c r="BP433" i="2"/>
  <c r="BP432" i="2"/>
  <c r="BP431" i="2"/>
  <c r="BP430" i="2"/>
  <c r="BP429" i="2"/>
  <c r="BP428" i="2"/>
  <c r="BP427" i="2"/>
  <c r="BP426" i="2"/>
  <c r="BP425" i="2"/>
  <c r="BP424" i="2"/>
  <c r="BP423" i="2"/>
  <c r="BP422" i="2"/>
  <c r="BP421" i="2"/>
  <c r="BP420" i="2"/>
  <c r="BP419" i="2"/>
  <c r="BP418" i="2"/>
  <c r="BP417" i="2"/>
  <c r="BP416" i="2"/>
  <c r="BP415" i="2"/>
  <c r="BP414" i="2"/>
  <c r="BP413" i="2"/>
  <c r="BP412" i="2"/>
  <c r="BP411" i="2"/>
  <c r="BP410" i="2"/>
  <c r="BP409" i="2"/>
  <c r="BP408" i="2"/>
  <c r="BP407" i="2"/>
  <c r="BP406" i="2"/>
  <c r="BP405" i="2"/>
  <c r="BP404" i="2"/>
  <c r="BP403" i="2"/>
  <c r="BP402" i="2"/>
  <c r="BP401" i="2"/>
  <c r="BP400" i="2"/>
  <c r="BP399" i="2"/>
  <c r="BP398" i="2"/>
  <c r="BP397" i="2"/>
  <c r="BP396" i="2"/>
  <c r="BP395" i="2"/>
  <c r="BP394" i="2"/>
  <c r="BP393" i="2"/>
  <c r="BP392" i="2"/>
  <c r="BP391" i="2"/>
  <c r="BP390" i="2"/>
  <c r="BP389" i="2"/>
  <c r="BP388" i="2"/>
  <c r="BP387" i="2"/>
  <c r="BP386" i="2"/>
  <c r="BP385" i="2"/>
  <c r="BP384" i="2"/>
  <c r="BP383" i="2"/>
  <c r="BP382" i="2"/>
  <c r="BP381" i="2"/>
  <c r="BP380" i="2"/>
  <c r="BP379" i="2"/>
  <c r="BP378" i="2"/>
  <c r="BP377" i="2"/>
  <c r="BP376" i="2"/>
  <c r="BP375" i="2"/>
  <c r="BP374" i="2"/>
  <c r="BP373" i="2"/>
  <c r="BP372" i="2"/>
  <c r="BP371" i="2"/>
  <c r="BP370" i="2"/>
  <c r="BP369" i="2"/>
  <c r="BP368" i="2"/>
  <c r="BP367" i="2"/>
  <c r="BP366" i="2"/>
  <c r="BP365" i="2"/>
  <c r="BP364" i="2"/>
  <c r="BP363" i="2"/>
  <c r="BP362" i="2"/>
  <c r="BP361" i="2"/>
  <c r="BP360" i="2"/>
  <c r="BP359" i="2"/>
  <c r="BP358" i="2"/>
  <c r="BP357" i="2"/>
  <c r="BP356" i="2"/>
  <c r="BP355" i="2"/>
  <c r="BP354" i="2"/>
  <c r="BP353" i="2"/>
  <c r="BP352" i="2"/>
  <c r="BP351" i="2"/>
  <c r="BP350" i="2"/>
  <c r="BP349" i="2"/>
  <c r="BP348" i="2"/>
  <c r="BP347" i="2"/>
  <c r="BP346" i="2"/>
  <c r="BP345" i="2"/>
  <c r="BP344" i="2"/>
  <c r="BP343" i="2"/>
  <c r="BP342" i="2"/>
  <c r="BP341" i="2"/>
  <c r="BP340" i="2"/>
  <c r="BP339" i="2"/>
  <c r="BP338" i="2"/>
  <c r="BP337" i="2"/>
  <c r="BP336" i="2"/>
  <c r="BP335" i="2"/>
  <c r="BP334" i="2"/>
  <c r="BP333" i="2"/>
  <c r="BP332" i="2"/>
  <c r="BP331" i="2"/>
  <c r="BP330" i="2"/>
  <c r="BP329" i="2"/>
  <c r="BP328" i="2"/>
  <c r="BP327" i="2"/>
  <c r="BP326" i="2"/>
  <c r="BP325" i="2"/>
  <c r="BP324" i="2"/>
  <c r="BP323" i="2"/>
  <c r="BP322" i="2"/>
  <c r="BP321" i="2"/>
  <c r="BP320" i="2"/>
  <c r="BP319" i="2"/>
  <c r="BP318" i="2"/>
  <c r="BP317" i="2"/>
  <c r="BP316" i="2"/>
  <c r="BP315" i="2"/>
  <c r="BP314" i="2"/>
  <c r="BP313" i="2"/>
  <c r="BP312" i="2"/>
  <c r="BP311" i="2"/>
  <c r="BP310" i="2"/>
  <c r="BP309" i="2"/>
  <c r="BP308" i="2"/>
  <c r="BP307" i="2"/>
  <c r="BP306" i="2"/>
  <c r="BP305" i="2"/>
  <c r="BP304" i="2"/>
  <c r="BP303" i="2"/>
  <c r="BP302" i="2"/>
  <c r="BP301" i="2"/>
  <c r="BP300" i="2"/>
  <c r="BP299" i="2"/>
  <c r="BP298" i="2"/>
  <c r="BP297" i="2"/>
  <c r="BP296" i="2"/>
  <c r="BP295" i="2"/>
  <c r="BP294" i="2"/>
  <c r="BP293" i="2"/>
  <c r="BP292" i="2"/>
  <c r="BP291" i="2"/>
  <c r="BP290" i="2"/>
  <c r="BP289" i="2"/>
  <c r="BP288" i="2"/>
  <c r="BP287" i="2"/>
  <c r="BP286" i="2"/>
  <c r="BP285" i="2"/>
  <c r="BP284" i="2"/>
  <c r="BP283" i="2"/>
  <c r="BP282" i="2"/>
  <c r="BP281" i="2"/>
  <c r="BP280" i="2"/>
  <c r="BP279" i="2"/>
  <c r="BP278" i="2"/>
  <c r="BP277" i="2"/>
  <c r="BP276" i="2"/>
  <c r="BP275" i="2"/>
  <c r="BP274" i="2"/>
  <c r="BP273" i="2"/>
  <c r="BP272" i="2"/>
  <c r="BP271" i="2"/>
  <c r="BP270" i="2"/>
  <c r="BP269" i="2"/>
  <c r="BP268" i="2"/>
  <c r="BP267" i="2"/>
  <c r="BP266" i="2"/>
  <c r="BP265" i="2"/>
  <c r="BP264" i="2"/>
  <c r="BP263" i="2"/>
  <c r="BP262" i="2"/>
  <c r="BP261" i="2"/>
  <c r="BP260" i="2"/>
  <c r="BP259" i="2"/>
  <c r="BP258" i="2"/>
  <c r="BP257" i="2"/>
  <c r="BP256" i="2"/>
  <c r="BP255" i="2"/>
  <c r="BP254" i="2"/>
  <c r="BP253" i="2"/>
  <c r="BP252" i="2"/>
  <c r="BP251" i="2"/>
  <c r="BP250" i="2"/>
  <c r="BP249" i="2"/>
  <c r="BP248" i="2"/>
  <c r="BP247" i="2"/>
  <c r="BP246" i="2"/>
  <c r="BP245" i="2"/>
  <c r="BP244" i="2"/>
  <c r="BP243" i="2"/>
  <c r="BP242" i="2"/>
  <c r="BP241" i="2"/>
  <c r="BP240" i="2"/>
  <c r="BP239" i="2"/>
  <c r="BP238" i="2"/>
  <c r="BP237" i="2"/>
  <c r="BP236" i="2"/>
  <c r="BP235" i="2"/>
  <c r="BP234" i="2"/>
  <c r="BP233" i="2"/>
  <c r="BP232" i="2"/>
  <c r="BP231" i="2"/>
  <c r="BP230" i="2"/>
  <c r="BP229" i="2"/>
  <c r="BP228" i="2"/>
  <c r="BP227" i="2"/>
  <c r="BP226" i="2"/>
  <c r="BP225" i="2"/>
  <c r="BP224" i="2"/>
  <c r="BP223" i="2"/>
  <c r="BP222" i="2"/>
  <c r="BP221" i="2"/>
  <c r="BP220" i="2"/>
  <c r="BP219" i="2"/>
  <c r="BP218" i="2"/>
  <c r="BP217" i="2"/>
  <c r="BP216" i="2"/>
  <c r="BP215" i="2"/>
  <c r="BP214" i="2"/>
  <c r="BP213" i="2"/>
  <c r="BP212" i="2"/>
  <c r="BP211" i="2"/>
  <c r="BP210" i="2"/>
  <c r="BP209" i="2"/>
  <c r="BP208" i="2"/>
  <c r="BP207" i="2"/>
  <c r="BP206" i="2"/>
  <c r="BP205" i="2"/>
  <c r="BP204" i="2"/>
  <c r="BP203" i="2"/>
  <c r="BP202" i="2"/>
  <c r="BP201" i="2"/>
  <c r="BP200" i="2"/>
  <c r="BP199" i="2"/>
  <c r="BP198" i="2"/>
  <c r="BP197" i="2"/>
  <c r="BP196" i="2"/>
  <c r="BP195" i="2"/>
  <c r="BP194" i="2"/>
  <c r="BP193" i="2"/>
  <c r="BP192" i="2"/>
  <c r="BP191" i="2"/>
  <c r="BP190" i="2"/>
  <c r="BP189" i="2"/>
  <c r="BP188" i="2"/>
  <c r="BP187" i="2"/>
  <c r="BP186" i="2"/>
  <c r="BP185" i="2"/>
  <c r="BP184" i="2"/>
  <c r="BP183" i="2"/>
  <c r="BP182" i="2"/>
  <c r="BP181" i="2"/>
  <c r="BP180" i="2"/>
  <c r="BP179" i="2"/>
  <c r="BP178" i="2"/>
  <c r="BP177" i="2"/>
  <c r="BP176" i="2"/>
  <c r="BP175" i="2"/>
  <c r="BP174" i="2"/>
  <c r="BP173" i="2"/>
  <c r="BP172" i="2"/>
  <c r="BP171" i="2"/>
  <c r="BP170" i="2"/>
  <c r="BP169" i="2"/>
  <c r="BP168" i="2"/>
  <c r="BP167" i="2"/>
  <c r="BP166" i="2"/>
  <c r="BP165" i="2"/>
  <c r="BP164" i="2"/>
  <c r="BP163" i="2"/>
  <c r="BP162" i="2"/>
  <c r="BP161" i="2"/>
  <c r="BP160" i="2"/>
  <c r="BP159" i="2"/>
  <c r="BP158" i="2"/>
  <c r="BP157" i="2"/>
  <c r="BP156" i="2"/>
  <c r="BP155" i="2"/>
  <c r="BP154" i="2"/>
  <c r="BP153" i="2"/>
  <c r="BP152" i="2"/>
  <c r="BP151" i="2"/>
  <c r="BP150" i="2"/>
  <c r="BP149" i="2"/>
  <c r="BP148" i="2"/>
  <c r="BP147" i="2"/>
  <c r="BP146" i="2"/>
  <c r="BP145" i="2"/>
  <c r="BP144" i="2"/>
  <c r="BP143" i="2"/>
  <c r="BP142" i="2"/>
  <c r="BP141" i="2"/>
  <c r="BP140" i="2"/>
  <c r="BP139" i="2"/>
  <c r="BP138" i="2"/>
  <c r="BP137" i="2"/>
  <c r="BP136" i="2"/>
  <c r="BP135" i="2"/>
  <c r="BP134" i="2"/>
  <c r="BP133" i="2"/>
  <c r="BP132" i="2"/>
  <c r="BP131" i="2"/>
  <c r="BP130" i="2"/>
  <c r="BP129" i="2"/>
  <c r="BP128" i="2"/>
  <c r="BP127" i="2"/>
  <c r="BP126" i="2"/>
  <c r="BP125" i="2"/>
  <c r="BP124" i="2"/>
  <c r="BP123" i="2"/>
  <c r="BP122" i="2"/>
  <c r="BP121" i="2"/>
  <c r="BP120" i="2"/>
  <c r="BP119" i="2"/>
  <c r="BP118" i="2"/>
  <c r="BP117" i="2"/>
  <c r="BP116" i="2"/>
  <c r="BP115" i="2"/>
  <c r="BP114" i="2"/>
  <c r="BP113" i="2"/>
  <c r="BP112" i="2"/>
  <c r="BP111" i="2"/>
  <c r="BP110" i="2"/>
  <c r="BP109" i="2"/>
  <c r="BP108" i="2"/>
  <c r="BP107" i="2"/>
  <c r="BP106" i="2"/>
  <c r="BP105" i="2"/>
  <c r="BP104" i="2"/>
  <c r="BP103" i="2"/>
  <c r="BP102" i="2"/>
  <c r="BP101" i="2"/>
  <c r="BP100" i="2"/>
  <c r="BP99" i="2"/>
  <c r="BP98" i="2"/>
  <c r="BP97" i="2"/>
  <c r="BP96" i="2"/>
  <c r="BP95" i="2"/>
  <c r="BP94" i="2"/>
  <c r="BP93" i="2"/>
  <c r="BP92" i="2"/>
  <c r="BP91" i="2"/>
  <c r="BP90" i="2"/>
  <c r="BP89" i="2"/>
  <c r="BP88" i="2"/>
  <c r="BP87" i="2"/>
  <c r="BP86" i="2"/>
  <c r="BP85" i="2"/>
  <c r="BP84" i="2"/>
  <c r="BP83" i="2"/>
  <c r="BP82" i="2"/>
  <c r="BP81" i="2"/>
  <c r="BP80" i="2"/>
  <c r="BP79" i="2"/>
  <c r="BP78" i="2"/>
  <c r="BP77" i="2"/>
  <c r="BP76" i="2"/>
  <c r="BP75" i="2"/>
  <c r="BP74" i="2"/>
  <c r="BP73" i="2"/>
  <c r="BP72" i="2"/>
  <c r="BP70" i="2"/>
  <c r="BP69" i="2"/>
  <c r="BP68" i="2"/>
  <c r="BP67" i="2"/>
  <c r="BP66" i="2"/>
  <c r="BP65" i="2"/>
  <c r="BP64" i="2"/>
  <c r="BP63" i="2"/>
  <c r="BP62" i="2"/>
  <c r="BP61" i="2"/>
  <c r="BP60" i="2"/>
  <c r="BP59" i="2"/>
  <c r="BP58" i="2"/>
  <c r="BP57" i="2"/>
  <c r="BP56" i="2"/>
  <c r="BP55" i="2"/>
  <c r="BP54" i="2"/>
  <c r="BP53" i="2"/>
  <c r="BP52" i="2"/>
  <c r="BP51" i="2"/>
  <c r="BP50" i="2"/>
  <c r="BP49" i="2"/>
  <c r="BP48" i="2"/>
  <c r="BP47" i="2"/>
  <c r="BP46" i="2"/>
  <c r="BP45" i="2"/>
  <c r="BP44" i="2"/>
  <c r="BP43" i="2"/>
  <c r="BP42" i="2"/>
  <c r="BP41" i="2"/>
  <c r="BP40" i="2"/>
  <c r="BP39" i="2"/>
  <c r="BP38" i="2"/>
  <c r="BP37" i="2"/>
  <c r="BP36" i="2"/>
  <c r="BP35" i="2"/>
  <c r="BP34" i="2"/>
  <c r="BP33" i="2"/>
  <c r="BP32" i="2"/>
  <c r="BP31" i="2"/>
  <c r="BP30" i="2"/>
  <c r="BP29" i="2"/>
  <c r="BP28" i="2"/>
  <c r="BP27" i="2"/>
  <c r="BP26" i="2"/>
  <c r="BP25" i="2"/>
  <c r="BP24" i="2"/>
  <c r="BP23" i="2"/>
  <c r="BP22" i="2"/>
  <c r="BP21" i="2"/>
  <c r="BP20" i="2"/>
  <c r="BP19" i="2"/>
  <c r="BP18" i="2"/>
  <c r="BP17" i="2"/>
  <c r="BP16" i="2"/>
  <c r="BP15" i="2"/>
  <c r="BP14" i="2"/>
  <c r="BP13" i="2"/>
  <c r="BP12" i="2"/>
  <c r="BP11" i="2"/>
  <c r="BP10" i="2"/>
  <c r="BP9" i="2"/>
  <c r="BP8" i="2"/>
  <c r="BP7" i="2"/>
  <c r="BP6" i="2"/>
  <c r="BP5" i="2"/>
  <c r="BP4" i="2"/>
  <c r="BP3" i="2"/>
  <c r="BP2" i="2"/>
  <c r="BM577" i="2"/>
  <c r="BM576" i="2"/>
  <c r="BM575" i="2"/>
  <c r="BM574" i="2"/>
  <c r="BM573" i="2"/>
  <c r="BM572" i="2"/>
  <c r="BM571" i="2"/>
  <c r="BM570" i="2"/>
  <c r="BM569" i="2"/>
  <c r="BM568" i="2"/>
  <c r="BM567" i="2"/>
  <c r="BM566" i="2"/>
  <c r="BM565" i="2"/>
  <c r="BM564" i="2"/>
  <c r="BM563" i="2"/>
  <c r="BM562" i="2"/>
  <c r="BM561" i="2"/>
  <c r="BM560" i="2"/>
  <c r="BM559" i="2"/>
  <c r="BM558" i="2"/>
  <c r="BM557" i="2"/>
  <c r="BM556" i="2"/>
  <c r="BM555" i="2"/>
  <c r="BM554" i="2"/>
  <c r="BM553" i="2"/>
  <c r="BM552" i="2"/>
  <c r="BM551" i="2"/>
  <c r="BM550" i="2"/>
  <c r="BM549" i="2"/>
  <c r="BM548" i="2"/>
  <c r="BM547" i="2"/>
  <c r="BM546" i="2"/>
  <c r="BM545" i="2"/>
  <c r="BM544" i="2"/>
  <c r="BM543" i="2"/>
  <c r="BM542" i="2"/>
  <c r="BM541" i="2"/>
  <c r="BM540" i="2"/>
  <c r="BM539" i="2"/>
  <c r="BM538" i="2"/>
  <c r="BM537" i="2"/>
  <c r="BM536" i="2"/>
  <c r="BM535" i="2"/>
  <c r="BM534" i="2"/>
  <c r="BM533" i="2"/>
  <c r="BM532" i="2"/>
  <c r="BM531" i="2"/>
  <c r="BM530" i="2"/>
  <c r="BM529" i="2"/>
  <c r="BM528" i="2"/>
  <c r="BM527" i="2"/>
  <c r="BM526" i="2"/>
  <c r="BM525" i="2"/>
  <c r="BM524" i="2"/>
  <c r="BM523" i="2"/>
  <c r="BM522" i="2"/>
  <c r="BM521" i="2"/>
  <c r="BM520" i="2"/>
  <c r="BM519" i="2"/>
  <c r="BM518" i="2"/>
  <c r="BM517" i="2"/>
  <c r="BM516" i="2"/>
  <c r="BM515" i="2"/>
  <c r="BM514" i="2"/>
  <c r="BM513" i="2"/>
  <c r="BM512" i="2"/>
  <c r="BM511" i="2"/>
  <c r="BM510" i="2"/>
  <c r="BM509" i="2"/>
  <c r="BM508" i="2"/>
  <c r="BM507" i="2"/>
  <c r="BM506" i="2"/>
  <c r="BM505" i="2"/>
  <c r="BM504" i="2"/>
  <c r="BM503" i="2"/>
  <c r="BM502" i="2"/>
  <c r="BM501" i="2"/>
  <c r="BM500" i="2"/>
  <c r="BM499" i="2"/>
  <c r="BM498" i="2"/>
  <c r="BM497" i="2"/>
  <c r="BM496" i="2"/>
  <c r="BM495" i="2"/>
  <c r="BM494" i="2"/>
  <c r="BM493" i="2"/>
  <c r="BM492" i="2"/>
  <c r="BM491" i="2"/>
  <c r="BM490" i="2"/>
  <c r="BM489" i="2"/>
  <c r="BM488" i="2"/>
  <c r="BM487" i="2"/>
  <c r="BM486" i="2"/>
  <c r="BM485" i="2"/>
  <c r="BM484" i="2"/>
  <c r="BM483" i="2"/>
  <c r="BM482" i="2"/>
  <c r="BM481" i="2"/>
  <c r="BM480" i="2"/>
  <c r="BM479" i="2"/>
  <c r="BM478" i="2"/>
  <c r="BM477" i="2"/>
  <c r="BM476" i="2"/>
  <c r="BM475" i="2"/>
  <c r="BM474" i="2"/>
  <c r="BM473" i="2"/>
  <c r="BM472" i="2"/>
  <c r="BM471" i="2"/>
  <c r="BM470" i="2"/>
  <c r="BM469" i="2"/>
  <c r="BM468" i="2"/>
  <c r="BM467" i="2"/>
  <c r="BM466" i="2"/>
  <c r="BM465" i="2"/>
  <c r="BM464" i="2"/>
  <c r="BM463" i="2"/>
  <c r="BM462" i="2"/>
  <c r="BM461" i="2"/>
  <c r="BM460" i="2"/>
  <c r="BM459" i="2"/>
  <c r="BM458" i="2"/>
  <c r="BM457" i="2"/>
  <c r="BM456" i="2"/>
  <c r="BM455" i="2"/>
  <c r="BM454" i="2"/>
  <c r="BM453" i="2"/>
  <c r="BM452" i="2"/>
  <c r="BM451" i="2"/>
  <c r="BM450" i="2"/>
  <c r="BM449" i="2"/>
  <c r="BM448" i="2"/>
  <c r="BM447" i="2"/>
  <c r="BM446" i="2"/>
  <c r="BM445" i="2"/>
  <c r="BM444" i="2"/>
  <c r="BM443" i="2"/>
  <c r="BM442" i="2"/>
  <c r="BM441" i="2"/>
  <c r="BM440" i="2"/>
  <c r="BM439" i="2"/>
  <c r="BM438" i="2"/>
  <c r="BM437" i="2"/>
  <c r="BM436" i="2"/>
  <c r="BM435" i="2"/>
  <c r="BM434" i="2"/>
  <c r="BM433" i="2"/>
  <c r="BM432" i="2"/>
  <c r="BM431" i="2"/>
  <c r="BM430" i="2"/>
  <c r="BM429" i="2"/>
  <c r="BM428" i="2"/>
  <c r="BM427" i="2"/>
  <c r="BM426" i="2"/>
  <c r="BM425" i="2"/>
  <c r="BM424" i="2"/>
  <c r="BM423" i="2"/>
  <c r="BM422" i="2"/>
  <c r="BM421" i="2"/>
  <c r="BM420" i="2"/>
  <c r="BM419" i="2"/>
  <c r="BM418" i="2"/>
  <c r="BM417" i="2"/>
  <c r="BM416" i="2"/>
  <c r="BM415" i="2"/>
  <c r="BM414" i="2"/>
  <c r="BM413" i="2"/>
  <c r="BM412" i="2"/>
  <c r="BM411" i="2"/>
  <c r="BM410" i="2"/>
  <c r="BM409" i="2"/>
  <c r="BM408" i="2"/>
  <c r="BM407" i="2"/>
  <c r="BM406" i="2"/>
  <c r="BM405" i="2"/>
  <c r="BM404" i="2"/>
  <c r="BM403" i="2"/>
  <c r="BM402" i="2"/>
  <c r="BM401" i="2"/>
  <c r="BM400" i="2"/>
  <c r="BM399" i="2"/>
  <c r="BM398" i="2"/>
  <c r="BM397" i="2"/>
  <c r="BM396" i="2"/>
  <c r="BM395" i="2"/>
  <c r="BM394" i="2"/>
  <c r="BM393" i="2"/>
  <c r="BM392" i="2"/>
  <c r="BM391" i="2"/>
  <c r="BM390" i="2"/>
  <c r="BM389" i="2"/>
  <c r="BM388" i="2"/>
  <c r="BM387" i="2"/>
  <c r="BM386" i="2"/>
  <c r="BM385" i="2"/>
  <c r="BM384" i="2"/>
  <c r="BM383" i="2"/>
  <c r="BM382" i="2"/>
  <c r="BM381" i="2"/>
  <c r="BM380" i="2"/>
  <c r="BM379" i="2"/>
  <c r="BM378" i="2"/>
  <c r="BM377" i="2"/>
  <c r="BM376" i="2"/>
  <c r="BM375" i="2"/>
  <c r="BM374" i="2"/>
  <c r="BM373" i="2"/>
  <c r="BM372" i="2"/>
  <c r="BM371" i="2"/>
  <c r="BM370" i="2"/>
  <c r="BM369" i="2"/>
  <c r="BM368" i="2"/>
  <c r="BM367" i="2"/>
  <c r="BM366" i="2"/>
  <c r="BM365" i="2"/>
  <c r="BM364" i="2"/>
  <c r="BM363" i="2"/>
  <c r="BM362" i="2"/>
  <c r="BM361" i="2"/>
  <c r="BM360" i="2"/>
  <c r="BM359" i="2"/>
  <c r="BM358" i="2"/>
  <c r="BM357" i="2"/>
  <c r="BM356" i="2"/>
  <c r="BM355" i="2"/>
  <c r="BM354" i="2"/>
  <c r="BM353" i="2"/>
  <c r="BM352" i="2"/>
  <c r="BM351" i="2"/>
  <c r="BM350" i="2"/>
  <c r="BM349" i="2"/>
  <c r="BM348" i="2"/>
  <c r="BM347" i="2"/>
  <c r="BM346" i="2"/>
  <c r="BM345" i="2"/>
  <c r="BM344" i="2"/>
  <c r="BM343" i="2"/>
  <c r="BM342" i="2"/>
  <c r="BM341" i="2"/>
  <c r="BM340" i="2"/>
  <c r="BM339" i="2"/>
  <c r="BM338" i="2"/>
  <c r="BM337" i="2"/>
  <c r="BM336" i="2"/>
  <c r="BM335" i="2"/>
  <c r="BM334" i="2"/>
  <c r="BM333" i="2"/>
  <c r="BM332" i="2"/>
  <c r="BM331" i="2"/>
  <c r="BM330" i="2"/>
  <c r="BM329" i="2"/>
  <c r="BM328" i="2"/>
  <c r="BM327" i="2"/>
  <c r="BM326" i="2"/>
  <c r="BM325" i="2"/>
  <c r="BM324" i="2"/>
  <c r="BM323" i="2"/>
  <c r="BM322" i="2"/>
  <c r="BM321" i="2"/>
  <c r="BM320" i="2"/>
  <c r="BM319" i="2"/>
  <c r="BM318" i="2"/>
  <c r="BM317" i="2"/>
  <c r="BM316" i="2"/>
  <c r="BM315" i="2"/>
  <c r="BM314" i="2"/>
  <c r="BM313" i="2"/>
  <c r="BM312" i="2"/>
  <c r="BM311" i="2"/>
  <c r="BM310" i="2"/>
  <c r="BM309" i="2"/>
  <c r="BM308" i="2"/>
  <c r="BM307" i="2"/>
  <c r="BM306" i="2"/>
  <c r="BM305" i="2"/>
  <c r="BM304" i="2"/>
  <c r="BM303" i="2"/>
  <c r="BM302" i="2"/>
  <c r="BM301" i="2"/>
  <c r="BM300" i="2"/>
  <c r="BM299" i="2"/>
  <c r="BM298" i="2"/>
  <c r="BM297" i="2"/>
  <c r="BM296" i="2"/>
  <c r="BM295" i="2"/>
  <c r="BM294" i="2"/>
  <c r="BM293" i="2"/>
  <c r="BM292" i="2"/>
  <c r="BM291" i="2"/>
  <c r="BM290" i="2"/>
  <c r="BM289" i="2"/>
  <c r="BM288" i="2"/>
  <c r="BM287" i="2"/>
  <c r="BM286" i="2"/>
  <c r="BM285" i="2"/>
  <c r="BM284" i="2"/>
  <c r="BM283" i="2"/>
  <c r="BM282" i="2"/>
  <c r="BM281" i="2"/>
  <c r="BM280" i="2"/>
  <c r="BM279" i="2"/>
  <c r="BM278" i="2"/>
  <c r="BM277" i="2"/>
  <c r="BM276" i="2"/>
  <c r="BM275" i="2"/>
  <c r="BM274" i="2"/>
  <c r="BM273" i="2"/>
  <c r="BM272" i="2"/>
  <c r="BM271" i="2"/>
  <c r="BM270" i="2"/>
  <c r="BM269" i="2"/>
  <c r="BM268" i="2"/>
  <c r="BM267" i="2"/>
  <c r="BM266" i="2"/>
  <c r="BM265" i="2"/>
  <c r="BM264" i="2"/>
  <c r="BM263" i="2"/>
  <c r="BM262" i="2"/>
  <c r="BM261" i="2"/>
  <c r="BM260" i="2"/>
  <c r="BM259" i="2"/>
  <c r="BM258" i="2"/>
  <c r="BM257" i="2"/>
  <c r="BM256" i="2"/>
  <c r="BM255" i="2"/>
  <c r="BM254" i="2"/>
  <c r="BM253" i="2"/>
  <c r="BM252" i="2"/>
  <c r="BM251" i="2"/>
  <c r="BM250" i="2"/>
  <c r="BM249" i="2"/>
  <c r="BM248" i="2"/>
  <c r="BM247" i="2"/>
  <c r="BM246" i="2"/>
  <c r="BM245" i="2"/>
  <c r="BM244" i="2"/>
  <c r="BM243" i="2"/>
  <c r="BM242" i="2"/>
  <c r="BM241" i="2"/>
  <c r="BM240" i="2"/>
  <c r="BM239" i="2"/>
  <c r="BM238" i="2"/>
  <c r="BM237" i="2"/>
  <c r="BM236" i="2"/>
  <c r="BM235" i="2"/>
  <c r="BM234" i="2"/>
  <c r="BM233" i="2"/>
  <c r="BM232" i="2"/>
  <c r="BM231" i="2"/>
  <c r="BM230" i="2"/>
  <c r="BM229" i="2"/>
  <c r="BM228" i="2"/>
  <c r="BM227" i="2"/>
  <c r="BM226" i="2"/>
  <c r="BM225" i="2"/>
  <c r="BM224" i="2"/>
  <c r="BM223" i="2"/>
  <c r="BM222" i="2"/>
  <c r="BM221" i="2"/>
  <c r="BM220" i="2"/>
  <c r="BM219" i="2"/>
  <c r="BM218" i="2"/>
  <c r="BM217" i="2"/>
  <c r="BM216" i="2"/>
  <c r="BM215" i="2"/>
  <c r="BM214" i="2"/>
  <c r="BM213" i="2"/>
  <c r="BM212" i="2"/>
  <c r="BM211" i="2"/>
  <c r="BM210" i="2"/>
  <c r="BM209" i="2"/>
  <c r="BM208" i="2"/>
  <c r="BM207" i="2"/>
  <c r="BM206" i="2"/>
  <c r="BM205" i="2"/>
  <c r="BM204" i="2"/>
  <c r="BM203" i="2"/>
  <c r="BM202" i="2"/>
  <c r="BM201" i="2"/>
  <c r="BM200" i="2"/>
  <c r="BM199" i="2"/>
  <c r="BM198" i="2"/>
  <c r="BM197" i="2"/>
  <c r="BM196" i="2"/>
  <c r="BM195" i="2"/>
  <c r="BM194" i="2"/>
  <c r="BM193" i="2"/>
  <c r="BM192" i="2"/>
  <c r="BM191" i="2"/>
  <c r="BM190" i="2"/>
  <c r="BM189" i="2"/>
  <c r="BM188" i="2"/>
  <c r="BM187" i="2"/>
  <c r="BM186" i="2"/>
  <c r="BM185" i="2"/>
  <c r="BM184" i="2"/>
  <c r="BM183" i="2"/>
  <c r="BM182" i="2"/>
  <c r="BM181" i="2"/>
  <c r="BM180" i="2"/>
  <c r="BM179" i="2"/>
  <c r="BM178" i="2"/>
  <c r="BM177" i="2"/>
  <c r="BM176" i="2"/>
  <c r="BM175" i="2"/>
  <c r="BM174" i="2"/>
  <c r="BM173" i="2"/>
  <c r="BM172" i="2"/>
  <c r="BM171" i="2"/>
  <c r="BM170" i="2"/>
  <c r="BM169" i="2"/>
  <c r="BM168" i="2"/>
  <c r="BM167" i="2"/>
  <c r="BM166" i="2"/>
  <c r="BM165" i="2"/>
  <c r="BM164" i="2"/>
  <c r="BM163" i="2"/>
  <c r="BM162" i="2"/>
  <c r="BM161" i="2"/>
  <c r="BM160" i="2"/>
  <c r="BM159" i="2"/>
  <c r="BM158" i="2"/>
  <c r="BM157" i="2"/>
  <c r="BM156" i="2"/>
  <c r="BM155" i="2"/>
  <c r="BM154" i="2"/>
  <c r="BM153" i="2"/>
  <c r="BM152" i="2"/>
  <c r="BM151" i="2"/>
  <c r="BM150" i="2"/>
  <c r="BM149" i="2"/>
  <c r="BM148" i="2"/>
  <c r="BM147" i="2"/>
  <c r="BM146" i="2"/>
  <c r="BM145" i="2"/>
  <c r="BM144" i="2"/>
  <c r="BM143" i="2"/>
  <c r="BM142" i="2"/>
  <c r="BM141" i="2"/>
  <c r="BM140" i="2"/>
  <c r="BM139" i="2"/>
  <c r="BM138" i="2"/>
  <c r="BM137" i="2"/>
  <c r="BM136" i="2"/>
  <c r="BM135" i="2"/>
  <c r="BM134" i="2"/>
  <c r="BM133" i="2"/>
  <c r="BM132" i="2"/>
  <c r="BM131" i="2"/>
  <c r="BM130" i="2"/>
  <c r="BM129" i="2"/>
  <c r="BM128" i="2"/>
  <c r="BM127" i="2"/>
  <c r="BM126" i="2"/>
  <c r="BM125" i="2"/>
  <c r="BM124" i="2"/>
  <c r="BM123" i="2"/>
  <c r="BM122" i="2"/>
  <c r="BM121" i="2"/>
  <c r="BM120" i="2"/>
  <c r="BM119" i="2"/>
  <c r="BM118" i="2"/>
  <c r="BM117" i="2"/>
  <c r="BM116" i="2"/>
  <c r="BM115" i="2"/>
  <c r="BM114" i="2"/>
  <c r="BM113" i="2"/>
  <c r="BM112" i="2"/>
  <c r="BM111" i="2"/>
  <c r="BM110" i="2"/>
  <c r="BM109" i="2"/>
  <c r="BM108" i="2"/>
  <c r="BM107" i="2"/>
  <c r="BM106" i="2"/>
  <c r="BM105" i="2"/>
  <c r="BM104" i="2"/>
  <c r="BM103" i="2"/>
  <c r="BM102" i="2"/>
  <c r="BM101" i="2"/>
  <c r="BM100" i="2"/>
  <c r="BM99" i="2"/>
  <c r="BM98" i="2"/>
  <c r="BM97" i="2"/>
  <c r="BM96" i="2"/>
  <c r="BM95" i="2"/>
  <c r="BM94" i="2"/>
  <c r="BM93" i="2"/>
  <c r="BM92" i="2"/>
  <c r="BM91" i="2"/>
  <c r="BM90" i="2"/>
  <c r="BM89" i="2"/>
  <c r="BM88" i="2"/>
  <c r="BM87" i="2"/>
  <c r="BM86" i="2"/>
  <c r="BM85" i="2"/>
  <c r="BM84" i="2"/>
  <c r="BM83" i="2"/>
  <c r="BM82" i="2"/>
  <c r="BM81" i="2"/>
  <c r="BM80" i="2"/>
  <c r="BM79" i="2"/>
  <c r="BM78" i="2"/>
  <c r="BM77" i="2"/>
  <c r="BM76" i="2"/>
  <c r="BM75" i="2"/>
  <c r="BM74" i="2"/>
  <c r="BM73" i="2"/>
  <c r="BM72" i="2"/>
  <c r="BM70" i="2"/>
  <c r="BM69" i="2"/>
  <c r="BM68" i="2"/>
  <c r="BM67" i="2"/>
  <c r="BM66" i="2"/>
  <c r="BM65" i="2"/>
  <c r="BM64" i="2"/>
  <c r="BM63" i="2"/>
  <c r="BM62" i="2"/>
  <c r="BM61" i="2"/>
  <c r="BM60" i="2"/>
  <c r="BM59" i="2"/>
  <c r="BM58" i="2"/>
  <c r="BM57" i="2"/>
  <c r="BM56" i="2"/>
  <c r="BM55" i="2"/>
  <c r="BM54" i="2"/>
  <c r="BM53" i="2"/>
  <c r="BM52" i="2"/>
  <c r="BM51" i="2"/>
  <c r="BM50" i="2"/>
  <c r="BM49" i="2"/>
  <c r="BM48" i="2"/>
  <c r="BM47" i="2"/>
  <c r="BM46" i="2"/>
  <c r="BM45" i="2"/>
  <c r="BM44" i="2"/>
  <c r="BM43" i="2"/>
  <c r="BM42" i="2"/>
  <c r="BM41" i="2"/>
  <c r="BM40" i="2"/>
  <c r="BM39" i="2"/>
  <c r="BM38" i="2"/>
  <c r="BM37" i="2"/>
  <c r="BM36" i="2"/>
  <c r="BM35" i="2"/>
  <c r="BM34" i="2"/>
  <c r="BM33" i="2"/>
  <c r="BM32" i="2"/>
  <c r="BM31" i="2"/>
  <c r="BM30" i="2"/>
  <c r="BM29" i="2"/>
  <c r="BM28" i="2"/>
  <c r="BM27" i="2"/>
  <c r="BM26" i="2"/>
  <c r="BM25" i="2"/>
  <c r="BM24" i="2"/>
  <c r="BM23" i="2"/>
  <c r="BM22" i="2"/>
  <c r="BM21" i="2"/>
  <c r="BM20" i="2"/>
  <c r="BM19" i="2"/>
  <c r="BM18" i="2"/>
  <c r="BM17" i="2"/>
  <c r="BM16" i="2"/>
  <c r="BM15" i="2"/>
  <c r="BM14" i="2"/>
  <c r="BM13" i="2"/>
  <c r="BM12" i="2"/>
  <c r="BM11" i="2"/>
  <c r="BM10" i="2"/>
  <c r="BM9" i="2"/>
  <c r="BM8" i="2"/>
  <c r="BM7" i="2"/>
  <c r="BM6" i="2"/>
  <c r="BM5" i="2"/>
  <c r="BM4" i="2"/>
  <c r="BM3" i="2"/>
  <c r="BM2" i="2"/>
  <c r="BJ577" i="2"/>
  <c r="BJ576" i="2"/>
  <c r="BJ575" i="2"/>
  <c r="BJ574" i="2"/>
  <c r="BJ573" i="2"/>
  <c r="BJ572" i="2"/>
  <c r="BJ571" i="2"/>
  <c r="BJ570" i="2"/>
  <c r="BJ569" i="2"/>
  <c r="BJ568" i="2"/>
  <c r="BJ567" i="2"/>
  <c r="BJ566" i="2"/>
  <c r="BJ565" i="2"/>
  <c r="BJ564" i="2"/>
  <c r="BJ563" i="2"/>
  <c r="BJ562" i="2"/>
  <c r="BJ561" i="2"/>
  <c r="BJ560" i="2"/>
  <c r="BJ559" i="2"/>
  <c r="BJ558" i="2"/>
  <c r="BJ557" i="2"/>
  <c r="BJ556" i="2"/>
  <c r="BJ555" i="2"/>
  <c r="BJ554" i="2"/>
  <c r="BJ553" i="2"/>
  <c r="BJ552" i="2"/>
  <c r="BJ551" i="2"/>
  <c r="BJ550" i="2"/>
  <c r="BJ549" i="2"/>
  <c r="BJ548" i="2"/>
  <c r="BJ547" i="2"/>
  <c r="BJ546" i="2"/>
  <c r="BJ545" i="2"/>
  <c r="BJ544" i="2"/>
  <c r="BJ543" i="2"/>
  <c r="BJ542" i="2"/>
  <c r="BJ541" i="2"/>
  <c r="BJ540" i="2"/>
  <c r="BJ539" i="2"/>
  <c r="BJ538" i="2"/>
  <c r="BJ537" i="2"/>
  <c r="BJ536" i="2"/>
  <c r="BJ535" i="2"/>
  <c r="BJ534" i="2"/>
  <c r="BJ533" i="2"/>
  <c r="BJ532" i="2"/>
  <c r="BJ531" i="2"/>
  <c r="BJ530" i="2"/>
  <c r="BJ529" i="2"/>
  <c r="BJ528" i="2"/>
  <c r="BJ527" i="2"/>
  <c r="BJ526" i="2"/>
  <c r="BJ525" i="2"/>
  <c r="BJ524" i="2"/>
  <c r="BJ523" i="2"/>
  <c r="BJ522" i="2"/>
  <c r="BJ521" i="2"/>
  <c r="BJ520" i="2"/>
  <c r="BJ519" i="2"/>
  <c r="BJ518" i="2"/>
  <c r="BJ517" i="2"/>
  <c r="BJ516" i="2"/>
  <c r="BJ515" i="2"/>
  <c r="BJ514" i="2"/>
  <c r="BJ513" i="2"/>
  <c r="BJ512" i="2"/>
  <c r="BJ511" i="2"/>
  <c r="BJ510" i="2"/>
  <c r="BJ509" i="2"/>
  <c r="BJ508" i="2"/>
  <c r="BJ507" i="2"/>
  <c r="BJ506" i="2"/>
  <c r="BJ505" i="2"/>
  <c r="BJ504" i="2"/>
  <c r="BJ503" i="2"/>
  <c r="BJ502" i="2"/>
  <c r="BJ501" i="2"/>
  <c r="BJ500" i="2"/>
  <c r="BJ499" i="2"/>
  <c r="BJ498" i="2"/>
  <c r="BJ497" i="2"/>
  <c r="BJ496" i="2"/>
  <c r="BJ495" i="2"/>
  <c r="BJ494" i="2"/>
  <c r="BJ493" i="2"/>
  <c r="BJ492" i="2"/>
  <c r="BJ491" i="2"/>
  <c r="BJ490" i="2"/>
  <c r="BJ489" i="2"/>
  <c r="BJ488" i="2"/>
  <c r="BJ487" i="2"/>
  <c r="BJ486" i="2"/>
  <c r="BJ485" i="2"/>
  <c r="BJ484" i="2"/>
  <c r="BJ483" i="2"/>
  <c r="BJ482" i="2"/>
  <c r="BJ481" i="2"/>
  <c r="BJ480" i="2"/>
  <c r="BJ479" i="2"/>
  <c r="BJ478" i="2"/>
  <c r="BJ477" i="2"/>
  <c r="BJ476" i="2"/>
  <c r="BJ475" i="2"/>
  <c r="BJ474" i="2"/>
  <c r="BJ473" i="2"/>
  <c r="BJ472" i="2"/>
  <c r="BJ471" i="2"/>
  <c r="BJ470" i="2"/>
  <c r="BJ469" i="2"/>
  <c r="BJ468" i="2"/>
  <c r="BJ467" i="2"/>
  <c r="BJ466" i="2"/>
  <c r="BJ465" i="2"/>
  <c r="BJ464" i="2"/>
  <c r="BJ463" i="2"/>
  <c r="BJ462" i="2"/>
  <c r="BJ461" i="2"/>
  <c r="BJ460" i="2"/>
  <c r="BJ459" i="2"/>
  <c r="BJ458" i="2"/>
  <c r="BJ457" i="2"/>
  <c r="BJ456" i="2"/>
  <c r="BJ455" i="2"/>
  <c r="BJ454" i="2"/>
  <c r="BJ453" i="2"/>
  <c r="BJ452" i="2"/>
  <c r="BJ451" i="2"/>
  <c r="BJ450" i="2"/>
  <c r="BJ449" i="2"/>
  <c r="BJ448" i="2"/>
  <c r="BJ447" i="2"/>
  <c r="BJ446" i="2"/>
  <c r="BJ445" i="2"/>
  <c r="BJ444" i="2"/>
  <c r="BJ443" i="2"/>
  <c r="BJ442" i="2"/>
  <c r="BJ441" i="2"/>
  <c r="BJ440" i="2"/>
  <c r="BJ439" i="2"/>
  <c r="BJ438" i="2"/>
  <c r="BJ437" i="2"/>
  <c r="BJ436" i="2"/>
  <c r="BJ435" i="2"/>
  <c r="BJ434" i="2"/>
  <c r="BJ433" i="2"/>
  <c r="BJ432" i="2"/>
  <c r="BJ431" i="2"/>
  <c r="BJ430" i="2"/>
  <c r="BJ429" i="2"/>
  <c r="BJ428" i="2"/>
  <c r="BJ427" i="2"/>
  <c r="BJ426" i="2"/>
  <c r="BJ425" i="2"/>
  <c r="BJ424" i="2"/>
  <c r="BJ423" i="2"/>
  <c r="BJ422" i="2"/>
  <c r="BJ421" i="2"/>
  <c r="BJ420" i="2"/>
  <c r="BJ419" i="2"/>
  <c r="BJ418" i="2"/>
  <c r="BJ417" i="2"/>
  <c r="BJ416" i="2"/>
  <c r="BJ415" i="2"/>
  <c r="BJ414" i="2"/>
  <c r="BJ413" i="2"/>
  <c r="BJ412" i="2"/>
  <c r="BJ411" i="2"/>
  <c r="BJ410" i="2"/>
  <c r="BJ409" i="2"/>
  <c r="BJ408" i="2"/>
  <c r="BJ407" i="2"/>
  <c r="BJ406" i="2"/>
  <c r="BJ405" i="2"/>
  <c r="BJ404" i="2"/>
  <c r="BJ403" i="2"/>
  <c r="BJ402" i="2"/>
  <c r="BJ401" i="2"/>
  <c r="BJ400" i="2"/>
  <c r="BJ399" i="2"/>
  <c r="BJ398" i="2"/>
  <c r="BJ397" i="2"/>
  <c r="BJ396" i="2"/>
  <c r="BJ395" i="2"/>
  <c r="BJ394" i="2"/>
  <c r="BJ393" i="2"/>
  <c r="BJ392" i="2"/>
  <c r="BJ391" i="2"/>
  <c r="BJ390" i="2"/>
  <c r="BJ389" i="2"/>
  <c r="BJ388" i="2"/>
  <c r="BJ387" i="2"/>
  <c r="BJ386" i="2"/>
  <c r="BJ385" i="2"/>
  <c r="BJ384" i="2"/>
  <c r="BJ383" i="2"/>
  <c r="BJ382" i="2"/>
  <c r="BJ381" i="2"/>
  <c r="BJ380" i="2"/>
  <c r="BJ379" i="2"/>
  <c r="BJ378" i="2"/>
  <c r="BJ377" i="2"/>
  <c r="BJ376" i="2"/>
  <c r="BJ375" i="2"/>
  <c r="BJ374" i="2"/>
  <c r="BJ373" i="2"/>
  <c r="BJ372" i="2"/>
  <c r="BJ371" i="2"/>
  <c r="BJ370" i="2"/>
  <c r="BJ369" i="2"/>
  <c r="BJ368" i="2"/>
  <c r="BJ367" i="2"/>
  <c r="BJ366" i="2"/>
  <c r="BJ365" i="2"/>
  <c r="BJ364" i="2"/>
  <c r="BJ363" i="2"/>
  <c r="BJ362" i="2"/>
  <c r="BJ361" i="2"/>
  <c r="BJ360" i="2"/>
  <c r="BJ359" i="2"/>
  <c r="BJ358" i="2"/>
  <c r="BJ357" i="2"/>
  <c r="BJ356" i="2"/>
  <c r="BJ355" i="2"/>
  <c r="BJ354" i="2"/>
  <c r="BJ353" i="2"/>
  <c r="BJ352" i="2"/>
  <c r="BJ351" i="2"/>
  <c r="BJ350" i="2"/>
  <c r="BJ349" i="2"/>
  <c r="BJ348" i="2"/>
  <c r="BJ347" i="2"/>
  <c r="BJ346" i="2"/>
  <c r="BJ345" i="2"/>
  <c r="BJ344" i="2"/>
  <c r="BJ343" i="2"/>
  <c r="BJ342" i="2"/>
  <c r="BJ341" i="2"/>
  <c r="BJ340" i="2"/>
  <c r="BJ339" i="2"/>
  <c r="BJ338" i="2"/>
  <c r="BJ337" i="2"/>
  <c r="BJ336" i="2"/>
  <c r="BJ335" i="2"/>
  <c r="BJ334" i="2"/>
  <c r="BJ333" i="2"/>
  <c r="BJ332" i="2"/>
  <c r="BJ331" i="2"/>
  <c r="BJ330" i="2"/>
  <c r="BJ329" i="2"/>
  <c r="BJ328" i="2"/>
  <c r="BJ327" i="2"/>
  <c r="BJ326" i="2"/>
  <c r="BJ325" i="2"/>
  <c r="BJ324" i="2"/>
  <c r="BJ323" i="2"/>
  <c r="BJ322" i="2"/>
  <c r="BJ321" i="2"/>
  <c r="BJ320" i="2"/>
  <c r="BJ319" i="2"/>
  <c r="BJ318" i="2"/>
  <c r="BJ317" i="2"/>
  <c r="BJ316" i="2"/>
  <c r="BJ315" i="2"/>
  <c r="BJ314" i="2"/>
  <c r="BJ313" i="2"/>
  <c r="BJ312" i="2"/>
  <c r="BJ311" i="2"/>
  <c r="BJ310" i="2"/>
  <c r="BJ309" i="2"/>
  <c r="BJ308" i="2"/>
  <c r="BJ307" i="2"/>
  <c r="BJ306" i="2"/>
  <c r="BJ305" i="2"/>
  <c r="BJ304" i="2"/>
  <c r="BJ303" i="2"/>
  <c r="BJ302" i="2"/>
  <c r="BJ301" i="2"/>
  <c r="BJ300" i="2"/>
  <c r="BJ299" i="2"/>
  <c r="BJ298" i="2"/>
  <c r="BJ297" i="2"/>
  <c r="BJ296" i="2"/>
  <c r="BJ295" i="2"/>
  <c r="BJ294" i="2"/>
  <c r="BJ293" i="2"/>
  <c r="BJ292" i="2"/>
  <c r="BJ291" i="2"/>
  <c r="BJ290" i="2"/>
  <c r="BJ289" i="2"/>
  <c r="BJ288" i="2"/>
  <c r="BJ287" i="2"/>
  <c r="BJ286" i="2"/>
  <c r="BJ285" i="2"/>
  <c r="BJ284" i="2"/>
  <c r="BJ283" i="2"/>
  <c r="BJ282" i="2"/>
  <c r="BJ281" i="2"/>
  <c r="BJ280" i="2"/>
  <c r="BJ279" i="2"/>
  <c r="BJ278" i="2"/>
  <c r="BJ277" i="2"/>
  <c r="BJ276" i="2"/>
  <c r="BJ275" i="2"/>
  <c r="BJ274" i="2"/>
  <c r="BJ273" i="2"/>
  <c r="BJ272" i="2"/>
  <c r="BJ271" i="2"/>
  <c r="BJ270" i="2"/>
  <c r="BJ269" i="2"/>
  <c r="BJ268" i="2"/>
  <c r="BJ267" i="2"/>
  <c r="BJ266" i="2"/>
  <c r="BJ265" i="2"/>
  <c r="BJ264" i="2"/>
  <c r="BJ263" i="2"/>
  <c r="BJ262" i="2"/>
  <c r="BJ261" i="2"/>
  <c r="BJ260" i="2"/>
  <c r="BJ259" i="2"/>
  <c r="BJ258" i="2"/>
  <c r="BJ257" i="2"/>
  <c r="BJ256" i="2"/>
  <c r="BJ255" i="2"/>
  <c r="BJ254" i="2"/>
  <c r="BJ253" i="2"/>
  <c r="BJ252" i="2"/>
  <c r="BJ251" i="2"/>
  <c r="BJ250" i="2"/>
  <c r="BJ249" i="2"/>
  <c r="BJ248" i="2"/>
  <c r="BJ247" i="2"/>
  <c r="BJ246" i="2"/>
  <c r="BJ245" i="2"/>
  <c r="BJ244" i="2"/>
  <c r="BJ243" i="2"/>
  <c r="BJ242" i="2"/>
  <c r="BJ241" i="2"/>
  <c r="BJ240" i="2"/>
  <c r="BJ239" i="2"/>
  <c r="BJ238" i="2"/>
  <c r="BJ237" i="2"/>
  <c r="BJ236" i="2"/>
  <c r="BJ235" i="2"/>
  <c r="BJ234" i="2"/>
  <c r="BJ233" i="2"/>
  <c r="BJ232" i="2"/>
  <c r="BJ231" i="2"/>
  <c r="BJ230" i="2"/>
  <c r="BJ229" i="2"/>
  <c r="BJ228" i="2"/>
  <c r="BJ227" i="2"/>
  <c r="BJ226" i="2"/>
  <c r="BJ225" i="2"/>
  <c r="BJ224" i="2"/>
  <c r="BJ223" i="2"/>
  <c r="BJ222" i="2"/>
  <c r="BJ221" i="2"/>
  <c r="BJ220" i="2"/>
  <c r="BJ219" i="2"/>
  <c r="BJ218" i="2"/>
  <c r="BJ217" i="2"/>
  <c r="BJ216" i="2"/>
  <c r="BJ215" i="2"/>
  <c r="BJ214" i="2"/>
  <c r="BJ213" i="2"/>
  <c r="BJ212" i="2"/>
  <c r="BJ211" i="2"/>
  <c r="BJ210" i="2"/>
  <c r="BJ209" i="2"/>
  <c r="BJ208" i="2"/>
  <c r="BJ207" i="2"/>
  <c r="BJ206" i="2"/>
  <c r="BJ205" i="2"/>
  <c r="BJ204" i="2"/>
  <c r="BJ203" i="2"/>
  <c r="BJ202" i="2"/>
  <c r="BJ201" i="2"/>
  <c r="BJ200" i="2"/>
  <c r="BJ199" i="2"/>
  <c r="BJ198" i="2"/>
  <c r="BJ197" i="2"/>
  <c r="BJ196" i="2"/>
  <c r="BJ195" i="2"/>
  <c r="BJ194" i="2"/>
  <c r="BJ193" i="2"/>
  <c r="BJ192" i="2"/>
  <c r="BJ191" i="2"/>
  <c r="BJ190" i="2"/>
  <c r="BJ189" i="2"/>
  <c r="BJ188" i="2"/>
  <c r="BJ187" i="2"/>
  <c r="BJ186" i="2"/>
  <c r="BJ185" i="2"/>
  <c r="BJ184" i="2"/>
  <c r="BJ183" i="2"/>
  <c r="BJ182" i="2"/>
  <c r="BJ181" i="2"/>
  <c r="BJ180" i="2"/>
  <c r="BJ179" i="2"/>
  <c r="BJ178" i="2"/>
  <c r="BJ177" i="2"/>
  <c r="BJ176" i="2"/>
  <c r="BJ175" i="2"/>
  <c r="BJ174" i="2"/>
  <c r="BJ173" i="2"/>
  <c r="BJ172" i="2"/>
  <c r="BJ171" i="2"/>
  <c r="BJ170" i="2"/>
  <c r="BJ169" i="2"/>
  <c r="BJ168" i="2"/>
  <c r="BJ167" i="2"/>
  <c r="BJ166" i="2"/>
  <c r="BJ165" i="2"/>
  <c r="BJ164" i="2"/>
  <c r="BJ163" i="2"/>
  <c r="BJ162" i="2"/>
  <c r="BJ161" i="2"/>
  <c r="BJ160" i="2"/>
  <c r="BJ159" i="2"/>
  <c r="BJ158" i="2"/>
  <c r="BJ157" i="2"/>
  <c r="BJ156" i="2"/>
  <c r="BJ155" i="2"/>
  <c r="BJ154" i="2"/>
  <c r="BJ153" i="2"/>
  <c r="BJ152" i="2"/>
  <c r="BJ151" i="2"/>
  <c r="BJ150" i="2"/>
  <c r="BJ149" i="2"/>
  <c r="BJ148" i="2"/>
  <c r="BJ147" i="2"/>
  <c r="BJ146" i="2"/>
  <c r="BJ145" i="2"/>
  <c r="BJ144" i="2"/>
  <c r="BJ143" i="2"/>
  <c r="BJ142" i="2"/>
  <c r="BJ141" i="2"/>
  <c r="BJ140" i="2"/>
  <c r="BJ139" i="2"/>
  <c r="BJ138" i="2"/>
  <c r="BJ137" i="2"/>
  <c r="BJ136" i="2"/>
  <c r="BJ135" i="2"/>
  <c r="BJ134" i="2"/>
  <c r="BJ133" i="2"/>
  <c r="BJ132" i="2"/>
  <c r="BJ131" i="2"/>
  <c r="BJ130" i="2"/>
  <c r="BJ129" i="2"/>
  <c r="BJ128" i="2"/>
  <c r="BJ127" i="2"/>
  <c r="BJ126" i="2"/>
  <c r="BJ125" i="2"/>
  <c r="BJ124" i="2"/>
  <c r="BJ123" i="2"/>
  <c r="BJ122" i="2"/>
  <c r="BJ121" i="2"/>
  <c r="BJ120" i="2"/>
  <c r="BJ119" i="2"/>
  <c r="BJ118" i="2"/>
  <c r="BJ117" i="2"/>
  <c r="BJ116" i="2"/>
  <c r="BJ115" i="2"/>
  <c r="BJ114" i="2"/>
  <c r="BJ113" i="2"/>
  <c r="BJ112" i="2"/>
  <c r="BJ111" i="2"/>
  <c r="BJ110" i="2"/>
  <c r="BJ109" i="2"/>
  <c r="BJ108" i="2"/>
  <c r="BJ107" i="2"/>
  <c r="BJ106" i="2"/>
  <c r="BJ105" i="2"/>
  <c r="BJ104" i="2"/>
  <c r="BJ103" i="2"/>
  <c r="BJ102" i="2"/>
  <c r="BJ101" i="2"/>
  <c r="BJ100" i="2"/>
  <c r="BJ99" i="2"/>
  <c r="BJ98" i="2"/>
  <c r="BJ97" i="2"/>
  <c r="BJ96" i="2"/>
  <c r="BJ95" i="2"/>
  <c r="BJ94" i="2"/>
  <c r="BJ93" i="2"/>
  <c r="BJ92" i="2"/>
  <c r="BJ91" i="2"/>
  <c r="BJ90" i="2"/>
  <c r="BJ89" i="2"/>
  <c r="BJ88" i="2"/>
  <c r="BJ87" i="2"/>
  <c r="BJ86" i="2"/>
  <c r="BJ85" i="2"/>
  <c r="BJ84" i="2"/>
  <c r="BJ83" i="2"/>
  <c r="BJ82" i="2"/>
  <c r="BJ81" i="2"/>
  <c r="BJ80" i="2"/>
  <c r="BJ79" i="2"/>
  <c r="BJ78" i="2"/>
  <c r="BJ77" i="2"/>
  <c r="BJ76" i="2"/>
  <c r="BJ75" i="2"/>
  <c r="BJ74" i="2"/>
  <c r="BJ73" i="2"/>
  <c r="BJ72" i="2"/>
  <c r="BJ70" i="2"/>
  <c r="BJ69" i="2"/>
  <c r="BJ68" i="2"/>
  <c r="BJ67" i="2"/>
  <c r="BJ66" i="2"/>
  <c r="BJ65" i="2"/>
  <c r="BJ64" i="2"/>
  <c r="BJ63" i="2"/>
  <c r="BJ62" i="2"/>
  <c r="BJ61" i="2"/>
  <c r="BJ60" i="2"/>
  <c r="BJ59" i="2"/>
  <c r="BJ58" i="2"/>
  <c r="BJ57" i="2"/>
  <c r="BJ56" i="2"/>
  <c r="BJ55" i="2"/>
  <c r="BJ54" i="2"/>
  <c r="BJ53" i="2"/>
  <c r="BJ52" i="2"/>
  <c r="BJ51" i="2"/>
  <c r="BJ50" i="2"/>
  <c r="BJ49" i="2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J34" i="2"/>
  <c r="BJ33" i="2"/>
  <c r="BJ32" i="2"/>
  <c r="BJ31" i="2"/>
  <c r="BJ30" i="2"/>
  <c r="BJ29" i="2"/>
  <c r="BJ28" i="2"/>
  <c r="BJ27" i="2"/>
  <c r="BJ26" i="2"/>
  <c r="BJ25" i="2"/>
  <c r="BJ24" i="2"/>
  <c r="BJ23" i="2"/>
  <c r="BJ22" i="2"/>
  <c r="BJ21" i="2"/>
  <c r="BJ20" i="2"/>
  <c r="BJ19" i="2"/>
  <c r="BJ18" i="2"/>
  <c r="BJ17" i="2"/>
  <c r="BJ16" i="2"/>
  <c r="BJ15" i="2"/>
  <c r="BJ14" i="2"/>
  <c r="BJ13" i="2"/>
  <c r="BJ12" i="2"/>
  <c r="BJ11" i="2"/>
  <c r="BJ10" i="2"/>
  <c r="BJ9" i="2"/>
  <c r="BJ8" i="2"/>
  <c r="BJ7" i="2"/>
  <c r="BJ6" i="2"/>
  <c r="BJ5" i="2"/>
  <c r="BJ4" i="2"/>
  <c r="BJ3" i="2"/>
  <c r="BJ2" i="2"/>
  <c r="BG577" i="2"/>
  <c r="BG576" i="2"/>
  <c r="BG575" i="2"/>
  <c r="BG574" i="2"/>
  <c r="BG573" i="2"/>
  <c r="BG572" i="2"/>
  <c r="BG571" i="2"/>
  <c r="BG570" i="2"/>
  <c r="BG569" i="2"/>
  <c r="BG568" i="2"/>
  <c r="BG567" i="2"/>
  <c r="BG566" i="2"/>
  <c r="BG565" i="2"/>
  <c r="BG564" i="2"/>
  <c r="BG563" i="2"/>
  <c r="BG562" i="2"/>
  <c r="BG561" i="2"/>
  <c r="BG560" i="2"/>
  <c r="BG559" i="2"/>
  <c r="BG558" i="2"/>
  <c r="BG557" i="2"/>
  <c r="BG556" i="2"/>
  <c r="BG555" i="2"/>
  <c r="BG554" i="2"/>
  <c r="BG553" i="2"/>
  <c r="BG552" i="2"/>
  <c r="BG551" i="2"/>
  <c r="BG550" i="2"/>
  <c r="BG549" i="2"/>
  <c r="BG548" i="2"/>
  <c r="BG547" i="2"/>
  <c r="BG546" i="2"/>
  <c r="BG545" i="2"/>
  <c r="BG544" i="2"/>
  <c r="BG543" i="2"/>
  <c r="BG542" i="2"/>
  <c r="BG541" i="2"/>
  <c r="BG540" i="2"/>
  <c r="BG539" i="2"/>
  <c r="BG538" i="2"/>
  <c r="BG537" i="2"/>
  <c r="BG536" i="2"/>
  <c r="BG535" i="2"/>
  <c r="BG534" i="2"/>
  <c r="BG533" i="2"/>
  <c r="BG532" i="2"/>
  <c r="BG531" i="2"/>
  <c r="BG530" i="2"/>
  <c r="BG529" i="2"/>
  <c r="BG528" i="2"/>
  <c r="BG527" i="2"/>
  <c r="BG526" i="2"/>
  <c r="BG525" i="2"/>
  <c r="BG524" i="2"/>
  <c r="BG523" i="2"/>
  <c r="BG522" i="2"/>
  <c r="BG521" i="2"/>
  <c r="BG520" i="2"/>
  <c r="BG519" i="2"/>
  <c r="BG518" i="2"/>
  <c r="BG517" i="2"/>
  <c r="BG516" i="2"/>
  <c r="BG515" i="2"/>
  <c r="BG514" i="2"/>
  <c r="BG513" i="2"/>
  <c r="BG512" i="2"/>
  <c r="BG511" i="2"/>
  <c r="BG510" i="2"/>
  <c r="BG509" i="2"/>
  <c r="BG508" i="2"/>
  <c r="BG507" i="2"/>
  <c r="BG506" i="2"/>
  <c r="BG505" i="2"/>
  <c r="BG504" i="2"/>
  <c r="BG503" i="2"/>
  <c r="BG502" i="2"/>
  <c r="BG501" i="2"/>
  <c r="BG500" i="2"/>
  <c r="BG499" i="2"/>
  <c r="BG498" i="2"/>
  <c r="BG497" i="2"/>
  <c r="BG496" i="2"/>
  <c r="BG495" i="2"/>
  <c r="BG494" i="2"/>
  <c r="BG493" i="2"/>
  <c r="BG492" i="2"/>
  <c r="BG491" i="2"/>
  <c r="BG490" i="2"/>
  <c r="BG489" i="2"/>
  <c r="BG488" i="2"/>
  <c r="BG487" i="2"/>
  <c r="BG486" i="2"/>
  <c r="BG485" i="2"/>
  <c r="BG484" i="2"/>
  <c r="BG483" i="2"/>
  <c r="BG482" i="2"/>
  <c r="BG481" i="2"/>
  <c r="BG480" i="2"/>
  <c r="BG479" i="2"/>
  <c r="BG478" i="2"/>
  <c r="BG477" i="2"/>
  <c r="BG476" i="2"/>
  <c r="BG475" i="2"/>
  <c r="BG474" i="2"/>
  <c r="BG473" i="2"/>
  <c r="BG472" i="2"/>
  <c r="BG471" i="2"/>
  <c r="BG470" i="2"/>
  <c r="BG469" i="2"/>
  <c r="BG468" i="2"/>
  <c r="BG467" i="2"/>
  <c r="BG466" i="2"/>
  <c r="BG465" i="2"/>
  <c r="BG464" i="2"/>
  <c r="BG463" i="2"/>
  <c r="BG462" i="2"/>
  <c r="BG461" i="2"/>
  <c r="BG460" i="2"/>
  <c r="BG459" i="2"/>
  <c r="BG458" i="2"/>
  <c r="BG457" i="2"/>
  <c r="BG456" i="2"/>
  <c r="BG455" i="2"/>
  <c r="BG454" i="2"/>
  <c r="BG453" i="2"/>
  <c r="BG452" i="2"/>
  <c r="BG451" i="2"/>
  <c r="BG450" i="2"/>
  <c r="BG449" i="2"/>
  <c r="BG448" i="2"/>
  <c r="BG447" i="2"/>
  <c r="BG446" i="2"/>
  <c r="BG445" i="2"/>
  <c r="BG444" i="2"/>
  <c r="BG443" i="2"/>
  <c r="BG442" i="2"/>
  <c r="BG441" i="2"/>
  <c r="BG440" i="2"/>
  <c r="BG439" i="2"/>
  <c r="BG438" i="2"/>
  <c r="BG437" i="2"/>
  <c r="BG436" i="2"/>
  <c r="BG435" i="2"/>
  <c r="BG434" i="2"/>
  <c r="BG433" i="2"/>
  <c r="BG432" i="2"/>
  <c r="BG431" i="2"/>
  <c r="BG430" i="2"/>
  <c r="BG429" i="2"/>
  <c r="BG428" i="2"/>
  <c r="BG427" i="2"/>
  <c r="BG426" i="2"/>
  <c r="BG425" i="2"/>
  <c r="BG424" i="2"/>
  <c r="BG423" i="2"/>
  <c r="BG422" i="2"/>
  <c r="BG421" i="2"/>
  <c r="BG420" i="2"/>
  <c r="BG419" i="2"/>
  <c r="BG418" i="2"/>
  <c r="BG417" i="2"/>
  <c r="BG416" i="2"/>
  <c r="BG415" i="2"/>
  <c r="BG414" i="2"/>
  <c r="BG413" i="2"/>
  <c r="BG412" i="2"/>
  <c r="BG411" i="2"/>
  <c r="BG410" i="2"/>
  <c r="BG409" i="2"/>
  <c r="BG408" i="2"/>
  <c r="BG407" i="2"/>
  <c r="BG406" i="2"/>
  <c r="BG405" i="2"/>
  <c r="BG404" i="2"/>
  <c r="BG403" i="2"/>
  <c r="BG402" i="2"/>
  <c r="BG401" i="2"/>
  <c r="BG400" i="2"/>
  <c r="BG399" i="2"/>
  <c r="BG398" i="2"/>
  <c r="BG397" i="2"/>
  <c r="BG396" i="2"/>
  <c r="BG395" i="2"/>
  <c r="BG394" i="2"/>
  <c r="BG393" i="2"/>
  <c r="BG392" i="2"/>
  <c r="BG391" i="2"/>
  <c r="BG390" i="2"/>
  <c r="BG389" i="2"/>
  <c r="BG388" i="2"/>
  <c r="BG387" i="2"/>
  <c r="BG386" i="2"/>
  <c r="BG385" i="2"/>
  <c r="BG384" i="2"/>
  <c r="BG383" i="2"/>
  <c r="BG382" i="2"/>
  <c r="BG381" i="2"/>
  <c r="BG380" i="2"/>
  <c r="BG379" i="2"/>
  <c r="BG378" i="2"/>
  <c r="BG377" i="2"/>
  <c r="BG376" i="2"/>
  <c r="BG375" i="2"/>
  <c r="BG374" i="2"/>
  <c r="BG373" i="2"/>
  <c r="BG372" i="2"/>
  <c r="BG371" i="2"/>
  <c r="BG370" i="2"/>
  <c r="BG369" i="2"/>
  <c r="BG368" i="2"/>
  <c r="BG367" i="2"/>
  <c r="BG366" i="2"/>
  <c r="BG365" i="2"/>
  <c r="BG364" i="2"/>
  <c r="BG363" i="2"/>
  <c r="BG362" i="2"/>
  <c r="BG361" i="2"/>
  <c r="BG360" i="2"/>
  <c r="BG359" i="2"/>
  <c r="BG358" i="2"/>
  <c r="BG357" i="2"/>
  <c r="BG356" i="2"/>
  <c r="BG355" i="2"/>
  <c r="BG354" i="2"/>
  <c r="BG353" i="2"/>
  <c r="BG352" i="2"/>
  <c r="BG351" i="2"/>
  <c r="BG350" i="2"/>
  <c r="BG349" i="2"/>
  <c r="BG348" i="2"/>
  <c r="BG347" i="2"/>
  <c r="BG346" i="2"/>
  <c r="BG345" i="2"/>
  <c r="BG344" i="2"/>
  <c r="BG343" i="2"/>
  <c r="BG342" i="2"/>
  <c r="BG341" i="2"/>
  <c r="BG340" i="2"/>
  <c r="BG339" i="2"/>
  <c r="BG338" i="2"/>
  <c r="BG337" i="2"/>
  <c r="BG336" i="2"/>
  <c r="BG335" i="2"/>
  <c r="BG334" i="2"/>
  <c r="BG333" i="2"/>
  <c r="BG332" i="2"/>
  <c r="BG331" i="2"/>
  <c r="BG330" i="2"/>
  <c r="BG329" i="2"/>
  <c r="BG328" i="2"/>
  <c r="BG327" i="2"/>
  <c r="BG326" i="2"/>
  <c r="BG325" i="2"/>
  <c r="BG324" i="2"/>
  <c r="BG323" i="2"/>
  <c r="BG322" i="2"/>
  <c r="BG321" i="2"/>
  <c r="BG320" i="2"/>
  <c r="BG319" i="2"/>
  <c r="BG318" i="2"/>
  <c r="BG317" i="2"/>
  <c r="BG316" i="2"/>
  <c r="BG315" i="2"/>
  <c r="BG314" i="2"/>
  <c r="BG313" i="2"/>
  <c r="BG312" i="2"/>
  <c r="BG311" i="2"/>
  <c r="BG310" i="2"/>
  <c r="BG309" i="2"/>
  <c r="BG308" i="2"/>
  <c r="BG307" i="2"/>
  <c r="BG306" i="2"/>
  <c r="BG305" i="2"/>
  <c r="BG304" i="2"/>
  <c r="BG303" i="2"/>
  <c r="BG302" i="2"/>
  <c r="BG301" i="2"/>
  <c r="BG300" i="2"/>
  <c r="BG299" i="2"/>
  <c r="BG298" i="2"/>
  <c r="BG297" i="2"/>
  <c r="BG296" i="2"/>
  <c r="BG295" i="2"/>
  <c r="BG294" i="2"/>
  <c r="BG293" i="2"/>
  <c r="BG292" i="2"/>
  <c r="BG291" i="2"/>
  <c r="BG290" i="2"/>
  <c r="BG289" i="2"/>
  <c r="BG288" i="2"/>
  <c r="BG287" i="2"/>
  <c r="BG286" i="2"/>
  <c r="BG285" i="2"/>
  <c r="BG284" i="2"/>
  <c r="BG283" i="2"/>
  <c r="BG282" i="2"/>
  <c r="BG281" i="2"/>
  <c r="BG280" i="2"/>
  <c r="BG279" i="2"/>
  <c r="BG278" i="2"/>
  <c r="BG277" i="2"/>
  <c r="BG276" i="2"/>
  <c r="BG275" i="2"/>
  <c r="BG274" i="2"/>
  <c r="BG273" i="2"/>
  <c r="BG272" i="2"/>
  <c r="BG271" i="2"/>
  <c r="BG270" i="2"/>
  <c r="BG269" i="2"/>
  <c r="BG268" i="2"/>
  <c r="BG267" i="2"/>
  <c r="BG266" i="2"/>
  <c r="BG265" i="2"/>
  <c r="BG264" i="2"/>
  <c r="BG263" i="2"/>
  <c r="BG262" i="2"/>
  <c r="BG261" i="2"/>
  <c r="BG260" i="2"/>
  <c r="BG259" i="2"/>
  <c r="BG258" i="2"/>
  <c r="BG257" i="2"/>
  <c r="BG256" i="2"/>
  <c r="BG255" i="2"/>
  <c r="BG254" i="2"/>
  <c r="BG253" i="2"/>
  <c r="BG252" i="2"/>
  <c r="BG251" i="2"/>
  <c r="BG250" i="2"/>
  <c r="BG249" i="2"/>
  <c r="BG248" i="2"/>
  <c r="BG247" i="2"/>
  <c r="BG246" i="2"/>
  <c r="BG245" i="2"/>
  <c r="BG244" i="2"/>
  <c r="BG243" i="2"/>
  <c r="BG242" i="2"/>
  <c r="BG241" i="2"/>
  <c r="BG240" i="2"/>
  <c r="BG239" i="2"/>
  <c r="BG238" i="2"/>
  <c r="BG237" i="2"/>
  <c r="BG236" i="2"/>
  <c r="BG235" i="2"/>
  <c r="BG234" i="2"/>
  <c r="BG233" i="2"/>
  <c r="BG232" i="2"/>
  <c r="BG231" i="2"/>
  <c r="BG230" i="2"/>
  <c r="BG229" i="2"/>
  <c r="BG228" i="2"/>
  <c r="BG227" i="2"/>
  <c r="BG226" i="2"/>
  <c r="BG225" i="2"/>
  <c r="BG224" i="2"/>
  <c r="BG223" i="2"/>
  <c r="BG222" i="2"/>
  <c r="BG221" i="2"/>
  <c r="BG220" i="2"/>
  <c r="BG219" i="2"/>
  <c r="BG218" i="2"/>
  <c r="BG217" i="2"/>
  <c r="BG216" i="2"/>
  <c r="BG215" i="2"/>
  <c r="BG214" i="2"/>
  <c r="BG213" i="2"/>
  <c r="BG212" i="2"/>
  <c r="BG211" i="2"/>
  <c r="BG210" i="2"/>
  <c r="BG209" i="2"/>
  <c r="BG208" i="2"/>
  <c r="BG207" i="2"/>
  <c r="BG206" i="2"/>
  <c r="BG205" i="2"/>
  <c r="BG204" i="2"/>
  <c r="BG203" i="2"/>
  <c r="BG202" i="2"/>
  <c r="BG201" i="2"/>
  <c r="BG200" i="2"/>
  <c r="BG199" i="2"/>
  <c r="BG198" i="2"/>
  <c r="BG197" i="2"/>
  <c r="BG196" i="2"/>
  <c r="BG195" i="2"/>
  <c r="BG194" i="2"/>
  <c r="BG193" i="2"/>
  <c r="BG192" i="2"/>
  <c r="BG191" i="2"/>
  <c r="BG190" i="2"/>
  <c r="BG189" i="2"/>
  <c r="BG188" i="2"/>
  <c r="BG187" i="2"/>
  <c r="BG186" i="2"/>
  <c r="BG185" i="2"/>
  <c r="BG184" i="2"/>
  <c r="BG183" i="2"/>
  <c r="BG182" i="2"/>
  <c r="BG181" i="2"/>
  <c r="BG180" i="2"/>
  <c r="BG179" i="2"/>
  <c r="BG178" i="2"/>
  <c r="BG177" i="2"/>
  <c r="BG176" i="2"/>
  <c r="BG175" i="2"/>
  <c r="BG174" i="2"/>
  <c r="BG173" i="2"/>
  <c r="BG172" i="2"/>
  <c r="BG171" i="2"/>
  <c r="BG170" i="2"/>
  <c r="BG169" i="2"/>
  <c r="BG168" i="2"/>
  <c r="BG167" i="2"/>
  <c r="BG166" i="2"/>
  <c r="BG165" i="2"/>
  <c r="BG164" i="2"/>
  <c r="BG163" i="2"/>
  <c r="BG162" i="2"/>
  <c r="BG161" i="2"/>
  <c r="BG160" i="2"/>
  <c r="BG159" i="2"/>
  <c r="BG158" i="2"/>
  <c r="BG157" i="2"/>
  <c r="BG156" i="2"/>
  <c r="BG155" i="2"/>
  <c r="BG154" i="2"/>
  <c r="BG153" i="2"/>
  <c r="BG152" i="2"/>
  <c r="BG151" i="2"/>
  <c r="BG150" i="2"/>
  <c r="BG149" i="2"/>
  <c r="BG148" i="2"/>
  <c r="BG147" i="2"/>
  <c r="BG146" i="2"/>
  <c r="BG145" i="2"/>
  <c r="BG144" i="2"/>
  <c r="BG143" i="2"/>
  <c r="BG142" i="2"/>
  <c r="BG141" i="2"/>
  <c r="BG140" i="2"/>
  <c r="BG139" i="2"/>
  <c r="BG138" i="2"/>
  <c r="BG137" i="2"/>
  <c r="BG136" i="2"/>
  <c r="BG135" i="2"/>
  <c r="BG134" i="2"/>
  <c r="BG133" i="2"/>
  <c r="BG132" i="2"/>
  <c r="BG131" i="2"/>
  <c r="BG130" i="2"/>
  <c r="BG129" i="2"/>
  <c r="BG128" i="2"/>
  <c r="BG127" i="2"/>
  <c r="BG126" i="2"/>
  <c r="BG125" i="2"/>
  <c r="BG124" i="2"/>
  <c r="BG123" i="2"/>
  <c r="BG122" i="2"/>
  <c r="BG121" i="2"/>
  <c r="BG120" i="2"/>
  <c r="BG119" i="2"/>
  <c r="BG118" i="2"/>
  <c r="BG117" i="2"/>
  <c r="BG116" i="2"/>
  <c r="BG115" i="2"/>
  <c r="BG114" i="2"/>
  <c r="BG113" i="2"/>
  <c r="BG112" i="2"/>
  <c r="BG111" i="2"/>
  <c r="BG110" i="2"/>
  <c r="BG109" i="2"/>
  <c r="BG108" i="2"/>
  <c r="BG107" i="2"/>
  <c r="BG106" i="2"/>
  <c r="BG105" i="2"/>
  <c r="BG104" i="2"/>
  <c r="BG103" i="2"/>
  <c r="BG102" i="2"/>
  <c r="BG101" i="2"/>
  <c r="BG100" i="2"/>
  <c r="BG99" i="2"/>
  <c r="BG98" i="2"/>
  <c r="BG97" i="2"/>
  <c r="BG96" i="2"/>
  <c r="BG95" i="2"/>
  <c r="BG94" i="2"/>
  <c r="BG93" i="2"/>
  <c r="BG92" i="2"/>
  <c r="BG91" i="2"/>
  <c r="BG90" i="2"/>
  <c r="BG89" i="2"/>
  <c r="BG88" i="2"/>
  <c r="BG87" i="2"/>
  <c r="BG86" i="2"/>
  <c r="BG85" i="2"/>
  <c r="BG84" i="2"/>
  <c r="BG83" i="2"/>
  <c r="BG82" i="2"/>
  <c r="BG81" i="2"/>
  <c r="BG80" i="2"/>
  <c r="BG79" i="2"/>
  <c r="BG78" i="2"/>
  <c r="BG77" i="2"/>
  <c r="BG76" i="2"/>
  <c r="BG75" i="2"/>
  <c r="BG74" i="2"/>
  <c r="BG73" i="2"/>
  <c r="BG72" i="2"/>
  <c r="BG70" i="2"/>
  <c r="BG69" i="2"/>
  <c r="BG68" i="2"/>
  <c r="BG67" i="2"/>
  <c r="BG66" i="2"/>
  <c r="BG65" i="2"/>
  <c r="BG64" i="2"/>
  <c r="BG63" i="2"/>
  <c r="BG62" i="2"/>
  <c r="BG61" i="2"/>
  <c r="BG60" i="2"/>
  <c r="BG59" i="2"/>
  <c r="BG58" i="2"/>
  <c r="BG57" i="2"/>
  <c r="BG56" i="2"/>
  <c r="BG55" i="2"/>
  <c r="BG54" i="2"/>
  <c r="BG53" i="2"/>
  <c r="BG52" i="2"/>
  <c r="BG51" i="2"/>
  <c r="BG50" i="2"/>
  <c r="BG49" i="2"/>
  <c r="BG48" i="2"/>
  <c r="BG47" i="2"/>
  <c r="BG46" i="2"/>
  <c r="BG45" i="2"/>
  <c r="BG44" i="2"/>
  <c r="BG43" i="2"/>
  <c r="BG42" i="2"/>
  <c r="BG41" i="2"/>
  <c r="BG40" i="2"/>
  <c r="BG39" i="2"/>
  <c r="BG38" i="2"/>
  <c r="BG37" i="2"/>
  <c r="BG36" i="2"/>
  <c r="BG35" i="2"/>
  <c r="BG34" i="2"/>
  <c r="BG33" i="2"/>
  <c r="BG32" i="2"/>
  <c r="BG31" i="2"/>
  <c r="BG30" i="2"/>
  <c r="BG29" i="2"/>
  <c r="BG28" i="2"/>
  <c r="BG27" i="2"/>
  <c r="BG26" i="2"/>
  <c r="BG25" i="2"/>
  <c r="BG24" i="2"/>
  <c r="BG23" i="2"/>
  <c r="BG22" i="2"/>
  <c r="BG21" i="2"/>
  <c r="BG20" i="2"/>
  <c r="BG19" i="2"/>
  <c r="BG18" i="2"/>
  <c r="BG17" i="2"/>
  <c r="BG16" i="2"/>
  <c r="BG15" i="2"/>
  <c r="BG14" i="2"/>
  <c r="BG13" i="2"/>
  <c r="BG12" i="2"/>
  <c r="BG11" i="2"/>
  <c r="BG10" i="2"/>
  <c r="BG9" i="2"/>
  <c r="BG8" i="2"/>
  <c r="BG7" i="2"/>
  <c r="BG6" i="2"/>
  <c r="BG5" i="2"/>
  <c r="BG4" i="2"/>
  <c r="BG3" i="2"/>
  <c r="BG2" i="2"/>
  <c r="BD577" i="2"/>
  <c r="BD576" i="2"/>
  <c r="BD575" i="2"/>
  <c r="BD574" i="2"/>
  <c r="BD573" i="2"/>
  <c r="BD572" i="2"/>
  <c r="BD571" i="2"/>
  <c r="BD570" i="2"/>
  <c r="BD569" i="2"/>
  <c r="BD568" i="2"/>
  <c r="BD567" i="2"/>
  <c r="BD566" i="2"/>
  <c r="BD565" i="2"/>
  <c r="BD564" i="2"/>
  <c r="BD563" i="2"/>
  <c r="BD562" i="2"/>
  <c r="BD561" i="2"/>
  <c r="BD560" i="2"/>
  <c r="BD559" i="2"/>
  <c r="BD558" i="2"/>
  <c r="BD557" i="2"/>
  <c r="BD556" i="2"/>
  <c r="BD555" i="2"/>
  <c r="BD554" i="2"/>
  <c r="BD553" i="2"/>
  <c r="BD552" i="2"/>
  <c r="BD551" i="2"/>
  <c r="BD550" i="2"/>
  <c r="BD549" i="2"/>
  <c r="BD548" i="2"/>
  <c r="BD547" i="2"/>
  <c r="BD546" i="2"/>
  <c r="BD545" i="2"/>
  <c r="BD544" i="2"/>
  <c r="BD543" i="2"/>
  <c r="BD542" i="2"/>
  <c r="BD541" i="2"/>
  <c r="BD540" i="2"/>
  <c r="BD539" i="2"/>
  <c r="BD538" i="2"/>
  <c r="BD537" i="2"/>
  <c r="BD536" i="2"/>
  <c r="BD535" i="2"/>
  <c r="BD534" i="2"/>
  <c r="BD533" i="2"/>
  <c r="BD532" i="2"/>
  <c r="BD531" i="2"/>
  <c r="BD530" i="2"/>
  <c r="BD529" i="2"/>
  <c r="BD528" i="2"/>
  <c r="BD527" i="2"/>
  <c r="BD526" i="2"/>
  <c r="BD525" i="2"/>
  <c r="BD524" i="2"/>
  <c r="BD523" i="2"/>
  <c r="BD522" i="2"/>
  <c r="BD521" i="2"/>
  <c r="BD520" i="2"/>
  <c r="BD519" i="2"/>
  <c r="BD518" i="2"/>
  <c r="BD517" i="2"/>
  <c r="BD516" i="2"/>
  <c r="BD515" i="2"/>
  <c r="BD514" i="2"/>
  <c r="BD513" i="2"/>
  <c r="BD512" i="2"/>
  <c r="BD511" i="2"/>
  <c r="BD510" i="2"/>
  <c r="BD509" i="2"/>
  <c r="BD508" i="2"/>
  <c r="BD507" i="2"/>
  <c r="BD506" i="2"/>
  <c r="BD505" i="2"/>
  <c r="BD504" i="2"/>
  <c r="BD503" i="2"/>
  <c r="BD502" i="2"/>
  <c r="BD501" i="2"/>
  <c r="BD500" i="2"/>
  <c r="BD499" i="2"/>
  <c r="BD498" i="2"/>
  <c r="BD497" i="2"/>
  <c r="BD496" i="2"/>
  <c r="BD495" i="2"/>
  <c r="BD494" i="2"/>
  <c r="BD493" i="2"/>
  <c r="BD492" i="2"/>
  <c r="BD491" i="2"/>
  <c r="BD490" i="2"/>
  <c r="BD489" i="2"/>
  <c r="BD488" i="2"/>
  <c r="BD487" i="2"/>
  <c r="BD486" i="2"/>
  <c r="BD485" i="2"/>
  <c r="BD484" i="2"/>
  <c r="BD483" i="2"/>
  <c r="BD482" i="2"/>
  <c r="BD481" i="2"/>
  <c r="BD480" i="2"/>
  <c r="BD479" i="2"/>
  <c r="BD478" i="2"/>
  <c r="BD477" i="2"/>
  <c r="BD476" i="2"/>
  <c r="BD475" i="2"/>
  <c r="BD474" i="2"/>
  <c r="BD473" i="2"/>
  <c r="BD472" i="2"/>
  <c r="BD471" i="2"/>
  <c r="BD470" i="2"/>
  <c r="BD469" i="2"/>
  <c r="BD468" i="2"/>
  <c r="BD467" i="2"/>
  <c r="BD466" i="2"/>
  <c r="BD465" i="2"/>
  <c r="BD464" i="2"/>
  <c r="BD463" i="2"/>
  <c r="BD462" i="2"/>
  <c r="BD461" i="2"/>
  <c r="BD460" i="2"/>
  <c r="BD459" i="2"/>
  <c r="BD458" i="2"/>
  <c r="BD457" i="2"/>
  <c r="BD456" i="2"/>
  <c r="BD455" i="2"/>
  <c r="BD454" i="2"/>
  <c r="BD453" i="2"/>
  <c r="BD452" i="2"/>
  <c r="BD451" i="2"/>
  <c r="BD450" i="2"/>
  <c r="BD449" i="2"/>
  <c r="BD448" i="2"/>
  <c r="BD447" i="2"/>
  <c r="BD446" i="2"/>
  <c r="BD445" i="2"/>
  <c r="BD444" i="2"/>
  <c r="BD443" i="2"/>
  <c r="BD442" i="2"/>
  <c r="BD441" i="2"/>
  <c r="BD440" i="2"/>
  <c r="BD439" i="2"/>
  <c r="BD438" i="2"/>
  <c r="BD437" i="2"/>
  <c r="BD436" i="2"/>
  <c r="BD435" i="2"/>
  <c r="BD434" i="2"/>
  <c r="BD433" i="2"/>
  <c r="BD432" i="2"/>
  <c r="BD431" i="2"/>
  <c r="BD430" i="2"/>
  <c r="BD429" i="2"/>
  <c r="BD428" i="2"/>
  <c r="BD427" i="2"/>
  <c r="BD426" i="2"/>
  <c r="BD425" i="2"/>
  <c r="BD424" i="2"/>
  <c r="BD423" i="2"/>
  <c r="BD422" i="2"/>
  <c r="BD421" i="2"/>
  <c r="BD420" i="2"/>
  <c r="BD419" i="2"/>
  <c r="BD418" i="2"/>
  <c r="BD417" i="2"/>
  <c r="BD416" i="2"/>
  <c r="BD415" i="2"/>
  <c r="BD414" i="2"/>
  <c r="BD413" i="2"/>
  <c r="BD412" i="2"/>
  <c r="BD411" i="2"/>
  <c r="BD410" i="2"/>
  <c r="BD409" i="2"/>
  <c r="BD408" i="2"/>
  <c r="BD407" i="2"/>
  <c r="BD406" i="2"/>
  <c r="BD405" i="2"/>
  <c r="BD404" i="2"/>
  <c r="BD403" i="2"/>
  <c r="BD402" i="2"/>
  <c r="BD401" i="2"/>
  <c r="BD400" i="2"/>
  <c r="BD399" i="2"/>
  <c r="BD398" i="2"/>
  <c r="BD397" i="2"/>
  <c r="BD396" i="2"/>
  <c r="BD395" i="2"/>
  <c r="BD394" i="2"/>
  <c r="BD393" i="2"/>
  <c r="BD392" i="2"/>
  <c r="BD391" i="2"/>
  <c r="BD390" i="2"/>
  <c r="BD389" i="2"/>
  <c r="BD388" i="2"/>
  <c r="BD387" i="2"/>
  <c r="BD386" i="2"/>
  <c r="BD385" i="2"/>
  <c r="BD384" i="2"/>
  <c r="BD383" i="2"/>
  <c r="BD382" i="2"/>
  <c r="BD381" i="2"/>
  <c r="BD380" i="2"/>
  <c r="BD379" i="2"/>
  <c r="BD378" i="2"/>
  <c r="BD377" i="2"/>
  <c r="BD376" i="2"/>
  <c r="BD375" i="2"/>
  <c r="BD374" i="2"/>
  <c r="BD373" i="2"/>
  <c r="BD372" i="2"/>
  <c r="BD371" i="2"/>
  <c r="BD370" i="2"/>
  <c r="BD369" i="2"/>
  <c r="BD368" i="2"/>
  <c r="BD367" i="2"/>
  <c r="BD366" i="2"/>
  <c r="BD365" i="2"/>
  <c r="BD364" i="2"/>
  <c r="BD363" i="2"/>
  <c r="BD362" i="2"/>
  <c r="BD361" i="2"/>
  <c r="BD360" i="2"/>
  <c r="BD359" i="2"/>
  <c r="BD358" i="2"/>
  <c r="BD357" i="2"/>
  <c r="BD356" i="2"/>
  <c r="BD355" i="2"/>
  <c r="BD354" i="2"/>
  <c r="BD353" i="2"/>
  <c r="BD352" i="2"/>
  <c r="BD351" i="2"/>
  <c r="BD350" i="2"/>
  <c r="BD349" i="2"/>
  <c r="BD348" i="2"/>
  <c r="BD347" i="2"/>
  <c r="BD346" i="2"/>
  <c r="BD345" i="2"/>
  <c r="BD344" i="2"/>
  <c r="BD343" i="2"/>
  <c r="BD342" i="2"/>
  <c r="BD341" i="2"/>
  <c r="BD340" i="2"/>
  <c r="BD339" i="2"/>
  <c r="BD338" i="2"/>
  <c r="BD337" i="2"/>
  <c r="BD336" i="2"/>
  <c r="BD335" i="2"/>
  <c r="BD334" i="2"/>
  <c r="BD333" i="2"/>
  <c r="BD332" i="2"/>
  <c r="BD331" i="2"/>
  <c r="BD330" i="2"/>
  <c r="BD329" i="2"/>
  <c r="BD328" i="2"/>
  <c r="BD327" i="2"/>
  <c r="BD326" i="2"/>
  <c r="BD325" i="2"/>
  <c r="BD324" i="2"/>
  <c r="BD323" i="2"/>
  <c r="BD322" i="2"/>
  <c r="BD321" i="2"/>
  <c r="BD320" i="2"/>
  <c r="BD319" i="2"/>
  <c r="BD318" i="2"/>
  <c r="BD317" i="2"/>
  <c r="BD316" i="2"/>
  <c r="BD315" i="2"/>
  <c r="BD314" i="2"/>
  <c r="BD313" i="2"/>
  <c r="BD312" i="2"/>
  <c r="BD311" i="2"/>
  <c r="BD310" i="2"/>
  <c r="BD309" i="2"/>
  <c r="BD308" i="2"/>
  <c r="BD307" i="2"/>
  <c r="BD306" i="2"/>
  <c r="BD305" i="2"/>
  <c r="BD304" i="2"/>
  <c r="BD303" i="2"/>
  <c r="BD302" i="2"/>
  <c r="BD301" i="2"/>
  <c r="BD300" i="2"/>
  <c r="BD299" i="2"/>
  <c r="BD298" i="2"/>
  <c r="BD297" i="2"/>
  <c r="BD296" i="2"/>
  <c r="BD295" i="2"/>
  <c r="BD294" i="2"/>
  <c r="BD293" i="2"/>
  <c r="BD292" i="2"/>
  <c r="BD291" i="2"/>
  <c r="BD290" i="2"/>
  <c r="BD289" i="2"/>
  <c r="BD288" i="2"/>
  <c r="BD287" i="2"/>
  <c r="BD286" i="2"/>
  <c r="BD285" i="2"/>
  <c r="BD284" i="2"/>
  <c r="BD283" i="2"/>
  <c r="BD282" i="2"/>
  <c r="BD281" i="2"/>
  <c r="BD280" i="2"/>
  <c r="BD279" i="2"/>
  <c r="BD278" i="2"/>
  <c r="BD277" i="2"/>
  <c r="BD276" i="2"/>
  <c r="BD275" i="2"/>
  <c r="BD274" i="2"/>
  <c r="BD273" i="2"/>
  <c r="BD272" i="2"/>
  <c r="BD271" i="2"/>
  <c r="BD270" i="2"/>
  <c r="BD269" i="2"/>
  <c r="BD268" i="2"/>
  <c r="BD267" i="2"/>
  <c r="BD266" i="2"/>
  <c r="BD265" i="2"/>
  <c r="BD264" i="2"/>
  <c r="BD263" i="2"/>
  <c r="BD262" i="2"/>
  <c r="BD261" i="2"/>
  <c r="BD260" i="2"/>
  <c r="BD259" i="2"/>
  <c r="BD258" i="2"/>
  <c r="BD257" i="2"/>
  <c r="BD256" i="2"/>
  <c r="BD255" i="2"/>
  <c r="BD254" i="2"/>
  <c r="BD253" i="2"/>
  <c r="BD252" i="2"/>
  <c r="BD251" i="2"/>
  <c r="BD250" i="2"/>
  <c r="BD249" i="2"/>
  <c r="BD248" i="2"/>
  <c r="BD247" i="2"/>
  <c r="BD246" i="2"/>
  <c r="BD245" i="2"/>
  <c r="BD244" i="2"/>
  <c r="BD243" i="2"/>
  <c r="BD242" i="2"/>
  <c r="BD241" i="2"/>
  <c r="BD240" i="2"/>
  <c r="BD239" i="2"/>
  <c r="BD238" i="2"/>
  <c r="BD237" i="2"/>
  <c r="BD236" i="2"/>
  <c r="BD235" i="2"/>
  <c r="BD234" i="2"/>
  <c r="BD233" i="2"/>
  <c r="BD232" i="2"/>
  <c r="BD231" i="2"/>
  <c r="BD230" i="2"/>
  <c r="BD229" i="2"/>
  <c r="BD228" i="2"/>
  <c r="BD227" i="2"/>
  <c r="BD226" i="2"/>
  <c r="BD225" i="2"/>
  <c r="BD224" i="2"/>
  <c r="BD223" i="2"/>
  <c r="BD222" i="2"/>
  <c r="BD221" i="2"/>
  <c r="BD220" i="2"/>
  <c r="BD219" i="2"/>
  <c r="BD218" i="2"/>
  <c r="BD217" i="2"/>
  <c r="BD216" i="2"/>
  <c r="BD215" i="2"/>
  <c r="BD214" i="2"/>
  <c r="BD213" i="2"/>
  <c r="BD212" i="2"/>
  <c r="BD211" i="2"/>
  <c r="BD210" i="2"/>
  <c r="BD209" i="2"/>
  <c r="BD208" i="2"/>
  <c r="BD207" i="2"/>
  <c r="BD206" i="2"/>
  <c r="BD205" i="2"/>
  <c r="BD204" i="2"/>
  <c r="BD203" i="2"/>
  <c r="BD202" i="2"/>
  <c r="BD201" i="2"/>
  <c r="BD200" i="2"/>
  <c r="BD199" i="2"/>
  <c r="BD198" i="2"/>
  <c r="BD197" i="2"/>
  <c r="BD196" i="2"/>
  <c r="BD195" i="2"/>
  <c r="BD194" i="2"/>
  <c r="BD193" i="2"/>
  <c r="BD192" i="2"/>
  <c r="BD191" i="2"/>
  <c r="BD190" i="2"/>
  <c r="BD189" i="2"/>
  <c r="BD188" i="2"/>
  <c r="BD187" i="2"/>
  <c r="BD186" i="2"/>
  <c r="BD185" i="2"/>
  <c r="BD184" i="2"/>
  <c r="BD183" i="2"/>
  <c r="BD182" i="2"/>
  <c r="BD181" i="2"/>
  <c r="BD180" i="2"/>
  <c r="BD179" i="2"/>
  <c r="BD178" i="2"/>
  <c r="BD177" i="2"/>
  <c r="BD176" i="2"/>
  <c r="BD175" i="2"/>
  <c r="BD174" i="2"/>
  <c r="BD173" i="2"/>
  <c r="BD172" i="2"/>
  <c r="BD171" i="2"/>
  <c r="BD170" i="2"/>
  <c r="BD169" i="2"/>
  <c r="BD168" i="2"/>
  <c r="BD167" i="2"/>
  <c r="BD166" i="2"/>
  <c r="BD165" i="2"/>
  <c r="BD164" i="2"/>
  <c r="BD163" i="2"/>
  <c r="BD162" i="2"/>
  <c r="BD161" i="2"/>
  <c r="BD160" i="2"/>
  <c r="BD159" i="2"/>
  <c r="BD158" i="2"/>
  <c r="BD157" i="2"/>
  <c r="BD156" i="2"/>
  <c r="BD155" i="2"/>
  <c r="BD154" i="2"/>
  <c r="BD153" i="2"/>
  <c r="BD152" i="2"/>
  <c r="BD151" i="2"/>
  <c r="BD150" i="2"/>
  <c r="BD149" i="2"/>
  <c r="BD148" i="2"/>
  <c r="BD147" i="2"/>
  <c r="BD146" i="2"/>
  <c r="BD145" i="2"/>
  <c r="BD144" i="2"/>
  <c r="BD143" i="2"/>
  <c r="BD142" i="2"/>
  <c r="BD141" i="2"/>
  <c r="BD140" i="2"/>
  <c r="BD139" i="2"/>
  <c r="BD138" i="2"/>
  <c r="BD137" i="2"/>
  <c r="BD136" i="2"/>
  <c r="BD135" i="2"/>
  <c r="BD134" i="2"/>
  <c r="BD133" i="2"/>
  <c r="BD132" i="2"/>
  <c r="BD131" i="2"/>
  <c r="BD130" i="2"/>
  <c r="BD129" i="2"/>
  <c r="BD128" i="2"/>
  <c r="BD127" i="2"/>
  <c r="BD126" i="2"/>
  <c r="BD125" i="2"/>
  <c r="BD124" i="2"/>
  <c r="BD123" i="2"/>
  <c r="BD122" i="2"/>
  <c r="BD121" i="2"/>
  <c r="BD120" i="2"/>
  <c r="BD119" i="2"/>
  <c r="BD118" i="2"/>
  <c r="BD117" i="2"/>
  <c r="BD116" i="2"/>
  <c r="BD115" i="2"/>
  <c r="BD114" i="2"/>
  <c r="BD113" i="2"/>
  <c r="BD112" i="2"/>
  <c r="BD111" i="2"/>
  <c r="BD110" i="2"/>
  <c r="BD109" i="2"/>
  <c r="BD108" i="2"/>
  <c r="BD107" i="2"/>
  <c r="BD106" i="2"/>
  <c r="BD105" i="2"/>
  <c r="BD104" i="2"/>
  <c r="BD103" i="2"/>
  <c r="BD102" i="2"/>
  <c r="BD101" i="2"/>
  <c r="BD100" i="2"/>
  <c r="BD99" i="2"/>
  <c r="BD98" i="2"/>
  <c r="BD97" i="2"/>
  <c r="BD96" i="2"/>
  <c r="BD95" i="2"/>
  <c r="BD94" i="2"/>
  <c r="BD93" i="2"/>
  <c r="BD92" i="2"/>
  <c r="BD91" i="2"/>
  <c r="BD90" i="2"/>
  <c r="BD89" i="2"/>
  <c r="BD88" i="2"/>
  <c r="BD87" i="2"/>
  <c r="BD86" i="2"/>
  <c r="BD85" i="2"/>
  <c r="BD84" i="2"/>
  <c r="BD83" i="2"/>
  <c r="BD82" i="2"/>
  <c r="BD81" i="2"/>
  <c r="BD80" i="2"/>
  <c r="BD79" i="2"/>
  <c r="BD78" i="2"/>
  <c r="BD77" i="2"/>
  <c r="BD76" i="2"/>
  <c r="BD75" i="2"/>
  <c r="BD74" i="2"/>
  <c r="BD73" i="2"/>
  <c r="BD72" i="2"/>
  <c r="BD70" i="2"/>
  <c r="BD69" i="2"/>
  <c r="BD68" i="2"/>
  <c r="BD67" i="2"/>
  <c r="BD66" i="2"/>
  <c r="BD65" i="2"/>
  <c r="BD64" i="2"/>
  <c r="BD63" i="2"/>
  <c r="BD62" i="2"/>
  <c r="BD61" i="2"/>
  <c r="BD60" i="2"/>
  <c r="BD59" i="2"/>
  <c r="BD58" i="2"/>
  <c r="BD57" i="2"/>
  <c r="BD56" i="2"/>
  <c r="BD55" i="2"/>
  <c r="BD54" i="2"/>
  <c r="BD53" i="2"/>
  <c r="BD52" i="2"/>
  <c r="BD51" i="2"/>
  <c r="BD50" i="2"/>
  <c r="BD49" i="2"/>
  <c r="BD48" i="2"/>
  <c r="BD47" i="2"/>
  <c r="BD46" i="2"/>
  <c r="BD45" i="2"/>
  <c r="BD44" i="2"/>
  <c r="BD43" i="2"/>
  <c r="BD42" i="2"/>
  <c r="BD41" i="2"/>
  <c r="BD40" i="2"/>
  <c r="BD39" i="2"/>
  <c r="BD38" i="2"/>
  <c r="BD37" i="2"/>
  <c r="BD36" i="2"/>
  <c r="BD35" i="2"/>
  <c r="BD34" i="2"/>
  <c r="BD33" i="2"/>
  <c r="BD32" i="2"/>
  <c r="BD31" i="2"/>
  <c r="BD30" i="2"/>
  <c r="BD29" i="2"/>
  <c r="BD28" i="2"/>
  <c r="BD27" i="2"/>
  <c r="BD26" i="2"/>
  <c r="BD25" i="2"/>
  <c r="BD24" i="2"/>
  <c r="BD23" i="2"/>
  <c r="BD22" i="2"/>
  <c r="BD21" i="2"/>
  <c r="BD20" i="2"/>
  <c r="BD19" i="2"/>
  <c r="BD18" i="2"/>
  <c r="BD17" i="2"/>
  <c r="BD16" i="2"/>
  <c r="BD15" i="2"/>
  <c r="BD14" i="2"/>
  <c r="BD13" i="2"/>
  <c r="BD12" i="2"/>
  <c r="BD11" i="2"/>
  <c r="BD10" i="2"/>
  <c r="BD9" i="2"/>
  <c r="BD8" i="2"/>
  <c r="BD7" i="2"/>
  <c r="BD6" i="2"/>
  <c r="BD5" i="2"/>
  <c r="BD4" i="2"/>
  <c r="BD3" i="2"/>
  <c r="BD2" i="2"/>
  <c r="BA577" i="2"/>
  <c r="BA576" i="2"/>
  <c r="BA575" i="2"/>
  <c r="BA574" i="2"/>
  <c r="BA573" i="2"/>
  <c r="BA572" i="2"/>
  <c r="BA571" i="2"/>
  <c r="BA570" i="2"/>
  <c r="BA569" i="2"/>
  <c r="BA568" i="2"/>
  <c r="BA567" i="2"/>
  <c r="BA566" i="2"/>
  <c r="BA565" i="2"/>
  <c r="BA564" i="2"/>
  <c r="BA563" i="2"/>
  <c r="BA562" i="2"/>
  <c r="BA561" i="2"/>
  <c r="BA560" i="2"/>
  <c r="BA559" i="2"/>
  <c r="BA558" i="2"/>
  <c r="BA557" i="2"/>
  <c r="BA556" i="2"/>
  <c r="BA555" i="2"/>
  <c r="BA554" i="2"/>
  <c r="BA553" i="2"/>
  <c r="BA552" i="2"/>
  <c r="BA551" i="2"/>
  <c r="BA550" i="2"/>
  <c r="BA549" i="2"/>
  <c r="BA548" i="2"/>
  <c r="BA547" i="2"/>
  <c r="BA546" i="2"/>
  <c r="BA545" i="2"/>
  <c r="BA544" i="2"/>
  <c r="BA543" i="2"/>
  <c r="BA542" i="2"/>
  <c r="BA541" i="2"/>
  <c r="BA540" i="2"/>
  <c r="BA539" i="2"/>
  <c r="BA538" i="2"/>
  <c r="BA537" i="2"/>
  <c r="BA536" i="2"/>
  <c r="BA535" i="2"/>
  <c r="BA534" i="2"/>
  <c r="BA533" i="2"/>
  <c r="BA532" i="2"/>
  <c r="BA531" i="2"/>
  <c r="BA530" i="2"/>
  <c r="BA529" i="2"/>
  <c r="BA528" i="2"/>
  <c r="BA527" i="2"/>
  <c r="BA526" i="2"/>
  <c r="BA525" i="2"/>
  <c r="BA524" i="2"/>
  <c r="BA523" i="2"/>
  <c r="BA522" i="2"/>
  <c r="BA521" i="2"/>
  <c r="BA520" i="2"/>
  <c r="BA519" i="2"/>
  <c r="BA518" i="2"/>
  <c r="BA517" i="2"/>
  <c r="BA516" i="2"/>
  <c r="BA515" i="2"/>
  <c r="BA514" i="2"/>
  <c r="BA513" i="2"/>
  <c r="BA512" i="2"/>
  <c r="BA511" i="2"/>
  <c r="BA510" i="2"/>
  <c r="BA509" i="2"/>
  <c r="BA508" i="2"/>
  <c r="BA507" i="2"/>
  <c r="BA506" i="2"/>
  <c r="BA505" i="2"/>
  <c r="BA504" i="2"/>
  <c r="BA503" i="2"/>
  <c r="BA502" i="2"/>
  <c r="BA501" i="2"/>
  <c r="BA500" i="2"/>
  <c r="BA499" i="2"/>
  <c r="BA498" i="2"/>
  <c r="BA497" i="2"/>
  <c r="BA496" i="2"/>
  <c r="BA495" i="2"/>
  <c r="BA494" i="2"/>
  <c r="BA493" i="2"/>
  <c r="BA492" i="2"/>
  <c r="BA491" i="2"/>
  <c r="BA490" i="2"/>
  <c r="BA489" i="2"/>
  <c r="BA488" i="2"/>
  <c r="BA487" i="2"/>
  <c r="BA486" i="2"/>
  <c r="BA485" i="2"/>
  <c r="BA484" i="2"/>
  <c r="BA483" i="2"/>
  <c r="BA482" i="2"/>
  <c r="BA481" i="2"/>
  <c r="BA480" i="2"/>
  <c r="BA479" i="2"/>
  <c r="BA478" i="2"/>
  <c r="BA477" i="2"/>
  <c r="BA476" i="2"/>
  <c r="BA475" i="2"/>
  <c r="BA474" i="2"/>
  <c r="BA473" i="2"/>
  <c r="BA472" i="2"/>
  <c r="BA471" i="2"/>
  <c r="BA470" i="2"/>
  <c r="BA469" i="2"/>
  <c r="BA468" i="2"/>
  <c r="BA467" i="2"/>
  <c r="BA466" i="2"/>
  <c r="BA465" i="2"/>
  <c r="BA464" i="2"/>
  <c r="BA463" i="2"/>
  <c r="BA462" i="2"/>
  <c r="BA461" i="2"/>
  <c r="BA460" i="2"/>
  <c r="BA459" i="2"/>
  <c r="BA458" i="2"/>
  <c r="BA457" i="2"/>
  <c r="BA456" i="2"/>
  <c r="BA455" i="2"/>
  <c r="BA454" i="2"/>
  <c r="BA453" i="2"/>
  <c r="BA452" i="2"/>
  <c r="BA451" i="2"/>
  <c r="BA450" i="2"/>
  <c r="BA449" i="2"/>
  <c r="BA448" i="2"/>
  <c r="BA447" i="2"/>
  <c r="BA446" i="2"/>
  <c r="BA445" i="2"/>
  <c r="BA444" i="2"/>
  <c r="BA443" i="2"/>
  <c r="BA442" i="2"/>
  <c r="BA441" i="2"/>
  <c r="BA440" i="2"/>
  <c r="BA439" i="2"/>
  <c r="BA438" i="2"/>
  <c r="BA437" i="2"/>
  <c r="BA436" i="2"/>
  <c r="BA435" i="2"/>
  <c r="BA434" i="2"/>
  <c r="BA433" i="2"/>
  <c r="BA432" i="2"/>
  <c r="BA431" i="2"/>
  <c r="BA430" i="2"/>
  <c r="BA429" i="2"/>
  <c r="BA428" i="2"/>
  <c r="BA427" i="2"/>
  <c r="BA426" i="2"/>
  <c r="BA425" i="2"/>
  <c r="BA424" i="2"/>
  <c r="BA423" i="2"/>
  <c r="BA422" i="2"/>
  <c r="BA421" i="2"/>
  <c r="BA420" i="2"/>
  <c r="BA419" i="2"/>
  <c r="BA418" i="2"/>
  <c r="BA417" i="2"/>
  <c r="BA416" i="2"/>
  <c r="BA415" i="2"/>
  <c r="BA414" i="2"/>
  <c r="BA413" i="2"/>
  <c r="BA412" i="2"/>
  <c r="BA411" i="2"/>
  <c r="BA410" i="2"/>
  <c r="BA409" i="2"/>
  <c r="BA408" i="2"/>
  <c r="BA407" i="2"/>
  <c r="BA406" i="2"/>
  <c r="BA405" i="2"/>
  <c r="BA404" i="2"/>
  <c r="BA403" i="2"/>
  <c r="BA402" i="2"/>
  <c r="BA401" i="2"/>
  <c r="BA400" i="2"/>
  <c r="BA399" i="2"/>
  <c r="BA398" i="2"/>
  <c r="BA397" i="2"/>
  <c r="BA396" i="2"/>
  <c r="BA395" i="2"/>
  <c r="BA394" i="2"/>
  <c r="BA393" i="2"/>
  <c r="BA392" i="2"/>
  <c r="BA391" i="2"/>
  <c r="BA390" i="2"/>
  <c r="BA389" i="2"/>
  <c r="BA388" i="2"/>
  <c r="BA387" i="2"/>
  <c r="BA386" i="2"/>
  <c r="BA385" i="2"/>
  <c r="BA384" i="2"/>
  <c r="BA383" i="2"/>
  <c r="BA382" i="2"/>
  <c r="BA381" i="2"/>
  <c r="BA380" i="2"/>
  <c r="BA379" i="2"/>
  <c r="BA378" i="2"/>
  <c r="BA377" i="2"/>
  <c r="BA376" i="2"/>
  <c r="BA375" i="2"/>
  <c r="BA374" i="2"/>
  <c r="BA373" i="2"/>
  <c r="BA372" i="2"/>
  <c r="BA371" i="2"/>
  <c r="BA370" i="2"/>
  <c r="BA369" i="2"/>
  <c r="BA368" i="2"/>
  <c r="BA367" i="2"/>
  <c r="BA366" i="2"/>
  <c r="BA365" i="2"/>
  <c r="BA364" i="2"/>
  <c r="BA363" i="2"/>
  <c r="BA362" i="2"/>
  <c r="BA361" i="2"/>
  <c r="BA360" i="2"/>
  <c r="BA359" i="2"/>
  <c r="BA358" i="2"/>
  <c r="BA357" i="2"/>
  <c r="BA356" i="2"/>
  <c r="BA355" i="2"/>
  <c r="BA354" i="2"/>
  <c r="BA353" i="2"/>
  <c r="BA352" i="2"/>
  <c r="BA351" i="2"/>
  <c r="BA350" i="2"/>
  <c r="BA349" i="2"/>
  <c r="BA348" i="2"/>
  <c r="BA347" i="2"/>
  <c r="BA346" i="2"/>
  <c r="BA345" i="2"/>
  <c r="BA344" i="2"/>
  <c r="BA343" i="2"/>
  <c r="BA342" i="2"/>
  <c r="BA341" i="2"/>
  <c r="BA340" i="2"/>
  <c r="BA339" i="2"/>
  <c r="BA338" i="2"/>
  <c r="BA337" i="2"/>
  <c r="BA336" i="2"/>
  <c r="BA335" i="2"/>
  <c r="BA334" i="2"/>
  <c r="BA333" i="2"/>
  <c r="BA332" i="2"/>
  <c r="BA331" i="2"/>
  <c r="BA330" i="2"/>
  <c r="BA329" i="2"/>
  <c r="BA328" i="2"/>
  <c r="BA327" i="2"/>
  <c r="BA326" i="2"/>
  <c r="BA325" i="2"/>
  <c r="BA324" i="2"/>
  <c r="BA323" i="2"/>
  <c r="BA322" i="2"/>
  <c r="BA321" i="2"/>
  <c r="BA320" i="2"/>
  <c r="BA319" i="2"/>
  <c r="BA318" i="2"/>
  <c r="BA317" i="2"/>
  <c r="BA316" i="2"/>
  <c r="BA315" i="2"/>
  <c r="BA314" i="2"/>
  <c r="BA313" i="2"/>
  <c r="BA312" i="2"/>
  <c r="BA311" i="2"/>
  <c r="BA310" i="2"/>
  <c r="BA309" i="2"/>
  <c r="BA308" i="2"/>
  <c r="BA307" i="2"/>
  <c r="BA306" i="2"/>
  <c r="BA305" i="2"/>
  <c r="BA304" i="2"/>
  <c r="BA303" i="2"/>
  <c r="BA302" i="2"/>
  <c r="BA301" i="2"/>
  <c r="BA300" i="2"/>
  <c r="BA299" i="2"/>
  <c r="BA298" i="2"/>
  <c r="BA297" i="2"/>
  <c r="BA296" i="2"/>
  <c r="BA295" i="2"/>
  <c r="BA294" i="2"/>
  <c r="BA293" i="2"/>
  <c r="BA292" i="2"/>
  <c r="BA291" i="2"/>
  <c r="BA290" i="2"/>
  <c r="BA289" i="2"/>
  <c r="BA288" i="2"/>
  <c r="BA287" i="2"/>
  <c r="BA286" i="2"/>
  <c r="BA285" i="2"/>
  <c r="BA284" i="2"/>
  <c r="BA283" i="2"/>
  <c r="BA282" i="2"/>
  <c r="BA281" i="2"/>
  <c r="BA280" i="2"/>
  <c r="BA279" i="2"/>
  <c r="BA278" i="2"/>
  <c r="BA277" i="2"/>
  <c r="BA276" i="2"/>
  <c r="BA275" i="2"/>
  <c r="BA274" i="2"/>
  <c r="BA273" i="2"/>
  <c r="BA272" i="2"/>
  <c r="BA271" i="2"/>
  <c r="BA270" i="2"/>
  <c r="BA269" i="2"/>
  <c r="BA268" i="2"/>
  <c r="BA267" i="2"/>
  <c r="BA266" i="2"/>
  <c r="BA265" i="2"/>
  <c r="BA264" i="2"/>
  <c r="BA263" i="2"/>
  <c r="BA262" i="2"/>
  <c r="BA261" i="2"/>
  <c r="BA260" i="2"/>
  <c r="BA259" i="2"/>
  <c r="BA258" i="2"/>
  <c r="BA257" i="2"/>
  <c r="BA256" i="2"/>
  <c r="BA255" i="2"/>
  <c r="BA254" i="2"/>
  <c r="BA253" i="2"/>
  <c r="BA252" i="2"/>
  <c r="BA251" i="2"/>
  <c r="BA250" i="2"/>
  <c r="BA249" i="2"/>
  <c r="BA248" i="2"/>
  <c r="BA247" i="2"/>
  <c r="BA246" i="2"/>
  <c r="BA245" i="2"/>
  <c r="BA244" i="2"/>
  <c r="BA243" i="2"/>
  <c r="BA242" i="2"/>
  <c r="BA241" i="2"/>
  <c r="BA240" i="2"/>
  <c r="BA239" i="2"/>
  <c r="BA238" i="2"/>
  <c r="BA237" i="2"/>
  <c r="BA236" i="2"/>
  <c r="BA235" i="2"/>
  <c r="BA234" i="2"/>
  <c r="BA233" i="2"/>
  <c r="BA232" i="2"/>
  <c r="BA231" i="2"/>
  <c r="BA230" i="2"/>
  <c r="BA229" i="2"/>
  <c r="BA228" i="2"/>
  <c r="BA227" i="2"/>
  <c r="BA226" i="2"/>
  <c r="BA225" i="2"/>
  <c r="BA224" i="2"/>
  <c r="BA223" i="2"/>
  <c r="BA222" i="2"/>
  <c r="BA221" i="2"/>
  <c r="BA220" i="2"/>
  <c r="BA219" i="2"/>
  <c r="BA218" i="2"/>
  <c r="BA217" i="2"/>
  <c r="BA216" i="2"/>
  <c r="BA215" i="2"/>
  <c r="BA214" i="2"/>
  <c r="BA213" i="2"/>
  <c r="BA212" i="2"/>
  <c r="BA211" i="2"/>
  <c r="BA210" i="2"/>
  <c r="BA209" i="2"/>
  <c r="BA208" i="2"/>
  <c r="BA207" i="2"/>
  <c r="BA206" i="2"/>
  <c r="BA205" i="2"/>
  <c r="BA204" i="2"/>
  <c r="BA203" i="2"/>
  <c r="BA202" i="2"/>
  <c r="BA201" i="2"/>
  <c r="BA200" i="2"/>
  <c r="BA199" i="2"/>
  <c r="BA198" i="2"/>
  <c r="BA197" i="2"/>
  <c r="BA196" i="2"/>
  <c r="BA195" i="2"/>
  <c r="BA194" i="2"/>
  <c r="BA193" i="2"/>
  <c r="BA192" i="2"/>
  <c r="BA191" i="2"/>
  <c r="BA190" i="2"/>
  <c r="BA189" i="2"/>
  <c r="BA188" i="2"/>
  <c r="BA187" i="2"/>
  <c r="BA186" i="2"/>
  <c r="BA185" i="2"/>
  <c r="BA184" i="2"/>
  <c r="BA183" i="2"/>
  <c r="BA182" i="2"/>
  <c r="BA181" i="2"/>
  <c r="BA180" i="2"/>
  <c r="BA179" i="2"/>
  <c r="BA178" i="2"/>
  <c r="BA177" i="2"/>
  <c r="BA176" i="2"/>
  <c r="BA175" i="2"/>
  <c r="BA174" i="2"/>
  <c r="BA173" i="2"/>
  <c r="BA172" i="2"/>
  <c r="BA171" i="2"/>
  <c r="BA170" i="2"/>
  <c r="BA169" i="2"/>
  <c r="BA168" i="2"/>
  <c r="BA167" i="2"/>
  <c r="BA166" i="2"/>
  <c r="BA165" i="2"/>
  <c r="BA164" i="2"/>
  <c r="BA163" i="2"/>
  <c r="BA162" i="2"/>
  <c r="BA161" i="2"/>
  <c r="BA160" i="2"/>
  <c r="BA159" i="2"/>
  <c r="BA158" i="2"/>
  <c r="BA157" i="2"/>
  <c r="BA156" i="2"/>
  <c r="BA155" i="2"/>
  <c r="BA154" i="2"/>
  <c r="BA153" i="2"/>
  <c r="BA152" i="2"/>
  <c r="BA151" i="2"/>
  <c r="BA150" i="2"/>
  <c r="BA149" i="2"/>
  <c r="BA148" i="2"/>
  <c r="BA147" i="2"/>
  <c r="BA146" i="2"/>
  <c r="BA145" i="2"/>
  <c r="BA144" i="2"/>
  <c r="BA143" i="2"/>
  <c r="BA142" i="2"/>
  <c r="BA141" i="2"/>
  <c r="BA140" i="2"/>
  <c r="BA139" i="2"/>
  <c r="BA138" i="2"/>
  <c r="BA137" i="2"/>
  <c r="BA136" i="2"/>
  <c r="BA135" i="2"/>
  <c r="BA134" i="2"/>
  <c r="BA133" i="2"/>
  <c r="BA132" i="2"/>
  <c r="BA131" i="2"/>
  <c r="BA130" i="2"/>
  <c r="BA129" i="2"/>
  <c r="BA128" i="2"/>
  <c r="BA127" i="2"/>
  <c r="BA126" i="2"/>
  <c r="BA125" i="2"/>
  <c r="BA124" i="2"/>
  <c r="BA123" i="2"/>
  <c r="BA122" i="2"/>
  <c r="BA121" i="2"/>
  <c r="BA120" i="2"/>
  <c r="BA119" i="2"/>
  <c r="BA118" i="2"/>
  <c r="BA117" i="2"/>
  <c r="BA116" i="2"/>
  <c r="BA115" i="2"/>
  <c r="BA114" i="2"/>
  <c r="BA113" i="2"/>
  <c r="BA112" i="2"/>
  <c r="BA111" i="2"/>
  <c r="BA110" i="2"/>
  <c r="BA109" i="2"/>
  <c r="BA108" i="2"/>
  <c r="BA107" i="2"/>
  <c r="BA106" i="2"/>
  <c r="BA105" i="2"/>
  <c r="BA104" i="2"/>
  <c r="BA103" i="2"/>
  <c r="BA102" i="2"/>
  <c r="BA101" i="2"/>
  <c r="BA100" i="2"/>
  <c r="BA99" i="2"/>
  <c r="BA98" i="2"/>
  <c r="BA97" i="2"/>
  <c r="BA96" i="2"/>
  <c r="BA95" i="2"/>
  <c r="BA94" i="2"/>
  <c r="BA93" i="2"/>
  <c r="BA92" i="2"/>
  <c r="BA91" i="2"/>
  <c r="BA90" i="2"/>
  <c r="BA89" i="2"/>
  <c r="BA88" i="2"/>
  <c r="BA87" i="2"/>
  <c r="BA86" i="2"/>
  <c r="BA85" i="2"/>
  <c r="BA84" i="2"/>
  <c r="BA83" i="2"/>
  <c r="BA82" i="2"/>
  <c r="BA81" i="2"/>
  <c r="BA80" i="2"/>
  <c r="BA79" i="2"/>
  <c r="BA78" i="2"/>
  <c r="BA77" i="2"/>
  <c r="BA76" i="2"/>
  <c r="BA75" i="2"/>
  <c r="BA74" i="2"/>
  <c r="BA73" i="2"/>
  <c r="BA72" i="2"/>
  <c r="BA70" i="2"/>
  <c r="BA69" i="2"/>
  <c r="BA68" i="2"/>
  <c r="BA67" i="2"/>
  <c r="BA66" i="2"/>
  <c r="BA65" i="2"/>
  <c r="BA64" i="2"/>
  <c r="BA63" i="2"/>
  <c r="BA62" i="2"/>
  <c r="BA61" i="2"/>
  <c r="BA60" i="2"/>
  <c r="BA59" i="2"/>
  <c r="BA58" i="2"/>
  <c r="BA57" i="2"/>
  <c r="BA56" i="2"/>
  <c r="BA55" i="2"/>
  <c r="BA54" i="2"/>
  <c r="BA53" i="2"/>
  <c r="BA52" i="2"/>
  <c r="BA51" i="2"/>
  <c r="BA50" i="2"/>
  <c r="BA49" i="2"/>
  <c r="BA48" i="2"/>
  <c r="BA47" i="2"/>
  <c r="BA46" i="2"/>
  <c r="BA45" i="2"/>
  <c r="BA44" i="2"/>
  <c r="BA43" i="2"/>
  <c r="BA42" i="2"/>
  <c r="BA41" i="2"/>
  <c r="BA40" i="2"/>
  <c r="BA39" i="2"/>
  <c r="BA38" i="2"/>
  <c r="BA37" i="2"/>
  <c r="BA36" i="2"/>
  <c r="BA35" i="2"/>
  <c r="BA34" i="2"/>
  <c r="BA33" i="2"/>
  <c r="BA32" i="2"/>
  <c r="BA31" i="2"/>
  <c r="BA30" i="2"/>
  <c r="BA29" i="2"/>
  <c r="BA28" i="2"/>
  <c r="BA27" i="2"/>
  <c r="BA26" i="2"/>
  <c r="BA25" i="2"/>
  <c r="BA24" i="2"/>
  <c r="BA23" i="2"/>
  <c r="BA22" i="2"/>
  <c r="BA21" i="2"/>
  <c r="BA20" i="2"/>
  <c r="BA19" i="2"/>
  <c r="BA18" i="2"/>
  <c r="BA17" i="2"/>
  <c r="BA16" i="2"/>
  <c r="BA15" i="2"/>
  <c r="BA14" i="2"/>
  <c r="BA13" i="2"/>
  <c r="BA12" i="2"/>
  <c r="BA11" i="2"/>
  <c r="BA10" i="2"/>
  <c r="BA9" i="2"/>
  <c r="BA8" i="2"/>
  <c r="BA7" i="2"/>
  <c r="BA6" i="2"/>
  <c r="BA5" i="2"/>
  <c r="BA4" i="2"/>
  <c r="BA3" i="2"/>
  <c r="BA2" i="2"/>
  <c r="AX577" i="2"/>
  <c r="AX576" i="2"/>
  <c r="AX575" i="2"/>
  <c r="AX574" i="2"/>
  <c r="AX573" i="2"/>
  <c r="AX572" i="2"/>
  <c r="AX571" i="2"/>
  <c r="AX570" i="2"/>
  <c r="AX569" i="2"/>
  <c r="AX568" i="2"/>
  <c r="AX567" i="2"/>
  <c r="AX566" i="2"/>
  <c r="AX565" i="2"/>
  <c r="AX564" i="2"/>
  <c r="AX563" i="2"/>
  <c r="AX562" i="2"/>
  <c r="AX561" i="2"/>
  <c r="AX560" i="2"/>
  <c r="AX559" i="2"/>
  <c r="AX558" i="2"/>
  <c r="AX557" i="2"/>
  <c r="AX556" i="2"/>
  <c r="AX555" i="2"/>
  <c r="AX554" i="2"/>
  <c r="AX553" i="2"/>
  <c r="AX552" i="2"/>
  <c r="AX551" i="2"/>
  <c r="AX550" i="2"/>
  <c r="AX549" i="2"/>
  <c r="AX548" i="2"/>
  <c r="AX547" i="2"/>
  <c r="AX546" i="2"/>
  <c r="AX545" i="2"/>
  <c r="AX544" i="2"/>
  <c r="AX543" i="2"/>
  <c r="AX542" i="2"/>
  <c r="AX541" i="2"/>
  <c r="AX540" i="2"/>
  <c r="AX539" i="2"/>
  <c r="AX538" i="2"/>
  <c r="AX537" i="2"/>
  <c r="AX536" i="2"/>
  <c r="AX535" i="2"/>
  <c r="AX534" i="2"/>
  <c r="AX533" i="2"/>
  <c r="AX532" i="2"/>
  <c r="AX531" i="2"/>
  <c r="AX530" i="2"/>
  <c r="AX529" i="2"/>
  <c r="AX528" i="2"/>
  <c r="AX527" i="2"/>
  <c r="AX526" i="2"/>
  <c r="AX525" i="2"/>
  <c r="AX524" i="2"/>
  <c r="AX523" i="2"/>
  <c r="AX522" i="2"/>
  <c r="AX521" i="2"/>
  <c r="AX520" i="2"/>
  <c r="AX519" i="2"/>
  <c r="AX518" i="2"/>
  <c r="AX517" i="2"/>
  <c r="AX516" i="2"/>
  <c r="AX515" i="2"/>
  <c r="AX514" i="2"/>
  <c r="AX513" i="2"/>
  <c r="AX512" i="2"/>
  <c r="AX511" i="2"/>
  <c r="AX510" i="2"/>
  <c r="AX509" i="2"/>
  <c r="AX508" i="2"/>
  <c r="AX507" i="2"/>
  <c r="AX506" i="2"/>
  <c r="AX505" i="2"/>
  <c r="AX504" i="2"/>
  <c r="AX503" i="2"/>
  <c r="AX502" i="2"/>
  <c r="AX501" i="2"/>
  <c r="AX500" i="2"/>
  <c r="AX499" i="2"/>
  <c r="AX498" i="2"/>
  <c r="AX497" i="2"/>
  <c r="AX496" i="2"/>
  <c r="AX495" i="2"/>
  <c r="AX494" i="2"/>
  <c r="AX493" i="2"/>
  <c r="AX492" i="2"/>
  <c r="AX491" i="2"/>
  <c r="AX490" i="2"/>
  <c r="AX489" i="2"/>
  <c r="AX488" i="2"/>
  <c r="AX487" i="2"/>
  <c r="AX486" i="2"/>
  <c r="AX485" i="2"/>
  <c r="AX484" i="2"/>
  <c r="AX483" i="2"/>
  <c r="AX482" i="2"/>
  <c r="AX481" i="2"/>
  <c r="AX480" i="2"/>
  <c r="AX479" i="2"/>
  <c r="AX478" i="2"/>
  <c r="AX477" i="2"/>
  <c r="AX476" i="2"/>
  <c r="AX475" i="2"/>
  <c r="AX474" i="2"/>
  <c r="AX473" i="2"/>
  <c r="AX472" i="2"/>
  <c r="AX471" i="2"/>
  <c r="AX470" i="2"/>
  <c r="AX469" i="2"/>
  <c r="AX468" i="2"/>
  <c r="AX467" i="2"/>
  <c r="AX466" i="2"/>
  <c r="AX465" i="2"/>
  <c r="AX464" i="2"/>
  <c r="AX463" i="2"/>
  <c r="AX462" i="2"/>
  <c r="AX461" i="2"/>
  <c r="AX460" i="2"/>
  <c r="AX459" i="2"/>
  <c r="AX458" i="2"/>
  <c r="AX457" i="2"/>
  <c r="AX456" i="2"/>
  <c r="AX455" i="2"/>
  <c r="AX454" i="2"/>
  <c r="AX453" i="2"/>
  <c r="AX452" i="2"/>
  <c r="AX451" i="2"/>
  <c r="AX450" i="2"/>
  <c r="AX449" i="2"/>
  <c r="AX448" i="2"/>
  <c r="AX447" i="2"/>
  <c r="AX446" i="2"/>
  <c r="AX445" i="2"/>
  <c r="AX444" i="2"/>
  <c r="AX443" i="2"/>
  <c r="AX442" i="2"/>
  <c r="AX441" i="2"/>
  <c r="AX440" i="2"/>
  <c r="AX439" i="2"/>
  <c r="AX438" i="2"/>
  <c r="AX437" i="2"/>
  <c r="AX436" i="2"/>
  <c r="AX435" i="2"/>
  <c r="AX434" i="2"/>
  <c r="AX433" i="2"/>
  <c r="AX432" i="2"/>
  <c r="AX431" i="2"/>
  <c r="AX430" i="2"/>
  <c r="AX429" i="2"/>
  <c r="AX428" i="2"/>
  <c r="AX427" i="2"/>
  <c r="AX426" i="2"/>
  <c r="AX425" i="2"/>
  <c r="AX424" i="2"/>
  <c r="AX423" i="2"/>
  <c r="AX422" i="2"/>
  <c r="AX421" i="2"/>
  <c r="AX420" i="2"/>
  <c r="AX419" i="2"/>
  <c r="AX418" i="2"/>
  <c r="AX417" i="2"/>
  <c r="AX416" i="2"/>
  <c r="AX415" i="2"/>
  <c r="AX414" i="2"/>
  <c r="AX413" i="2"/>
  <c r="AX412" i="2"/>
  <c r="AX411" i="2"/>
  <c r="AX410" i="2"/>
  <c r="AX409" i="2"/>
  <c r="AX408" i="2"/>
  <c r="AX407" i="2"/>
  <c r="AX406" i="2"/>
  <c r="AX405" i="2"/>
  <c r="AX404" i="2"/>
  <c r="AX403" i="2"/>
  <c r="AX402" i="2"/>
  <c r="AX401" i="2"/>
  <c r="AX400" i="2"/>
  <c r="AX399" i="2"/>
  <c r="AX398" i="2"/>
  <c r="AX397" i="2"/>
  <c r="AX396" i="2"/>
  <c r="AX395" i="2"/>
  <c r="AX394" i="2"/>
  <c r="AX393" i="2"/>
  <c r="AX392" i="2"/>
  <c r="AX391" i="2"/>
  <c r="AX390" i="2"/>
  <c r="AX389" i="2"/>
  <c r="AX388" i="2"/>
  <c r="AX387" i="2"/>
  <c r="AX386" i="2"/>
  <c r="AX385" i="2"/>
  <c r="AX384" i="2"/>
  <c r="AX383" i="2"/>
  <c r="AX382" i="2"/>
  <c r="AX381" i="2"/>
  <c r="AX380" i="2"/>
  <c r="AX379" i="2"/>
  <c r="AX378" i="2"/>
  <c r="AX377" i="2"/>
  <c r="AX376" i="2"/>
  <c r="AX375" i="2"/>
  <c r="AX374" i="2"/>
  <c r="AX373" i="2"/>
  <c r="AX372" i="2"/>
  <c r="AX371" i="2"/>
  <c r="AX370" i="2"/>
  <c r="AX369" i="2"/>
  <c r="AX368" i="2"/>
  <c r="AX367" i="2"/>
  <c r="AX366" i="2"/>
  <c r="AX365" i="2"/>
  <c r="AX364" i="2"/>
  <c r="AX363" i="2"/>
  <c r="AX362" i="2"/>
  <c r="AX361" i="2"/>
  <c r="AX360" i="2"/>
  <c r="AX359" i="2"/>
  <c r="AX358" i="2"/>
  <c r="AX357" i="2"/>
  <c r="AX356" i="2"/>
  <c r="AX355" i="2"/>
  <c r="AX354" i="2"/>
  <c r="AX353" i="2"/>
  <c r="AX352" i="2"/>
  <c r="AX351" i="2"/>
  <c r="AX350" i="2"/>
  <c r="AX349" i="2"/>
  <c r="AX348" i="2"/>
  <c r="AX347" i="2"/>
  <c r="AX346" i="2"/>
  <c r="AX345" i="2"/>
  <c r="AX344" i="2"/>
  <c r="AX343" i="2"/>
  <c r="AX342" i="2"/>
  <c r="AX341" i="2"/>
  <c r="AX340" i="2"/>
  <c r="AX339" i="2"/>
  <c r="AX338" i="2"/>
  <c r="AX337" i="2"/>
  <c r="AX336" i="2"/>
  <c r="AX335" i="2"/>
  <c r="AX334" i="2"/>
  <c r="AX333" i="2"/>
  <c r="AX332" i="2"/>
  <c r="AX331" i="2"/>
  <c r="AX330" i="2"/>
  <c r="AX329" i="2"/>
  <c r="AX328" i="2"/>
  <c r="AX327" i="2"/>
  <c r="AX326" i="2"/>
  <c r="AX325" i="2"/>
  <c r="AX324" i="2"/>
  <c r="AX323" i="2"/>
  <c r="AX322" i="2"/>
  <c r="AX321" i="2"/>
  <c r="AX320" i="2"/>
  <c r="AX319" i="2"/>
  <c r="AX318" i="2"/>
  <c r="AX317" i="2"/>
  <c r="AX316" i="2"/>
  <c r="AX315" i="2"/>
  <c r="AX314" i="2"/>
  <c r="AX313" i="2"/>
  <c r="AX312" i="2"/>
  <c r="AX311" i="2"/>
  <c r="AX310" i="2"/>
  <c r="AX309" i="2"/>
  <c r="AX308" i="2"/>
  <c r="AX307" i="2"/>
  <c r="AX306" i="2"/>
  <c r="AX305" i="2"/>
  <c r="AX304" i="2"/>
  <c r="AX303" i="2"/>
  <c r="AX302" i="2"/>
  <c r="AX301" i="2"/>
  <c r="AX300" i="2"/>
  <c r="AX299" i="2"/>
  <c r="AX298" i="2"/>
  <c r="AX297" i="2"/>
  <c r="AX296" i="2"/>
  <c r="AX295" i="2"/>
  <c r="AX294" i="2"/>
  <c r="AX293" i="2"/>
  <c r="AX292" i="2"/>
  <c r="AX291" i="2"/>
  <c r="AX290" i="2"/>
  <c r="AX289" i="2"/>
  <c r="AX288" i="2"/>
  <c r="AX287" i="2"/>
  <c r="AX286" i="2"/>
  <c r="AX285" i="2"/>
  <c r="AX284" i="2"/>
  <c r="AX283" i="2"/>
  <c r="AX282" i="2"/>
  <c r="AX281" i="2"/>
  <c r="AX280" i="2"/>
  <c r="AX279" i="2"/>
  <c r="AX278" i="2"/>
  <c r="AX277" i="2"/>
  <c r="AX276" i="2"/>
  <c r="AX275" i="2"/>
  <c r="AX274" i="2"/>
  <c r="AX273" i="2"/>
  <c r="AX272" i="2"/>
  <c r="AX271" i="2"/>
  <c r="AX270" i="2"/>
  <c r="AX269" i="2"/>
  <c r="AX268" i="2"/>
  <c r="AX267" i="2"/>
  <c r="AX266" i="2"/>
  <c r="AX265" i="2"/>
  <c r="AX264" i="2"/>
  <c r="AX263" i="2"/>
  <c r="AX262" i="2"/>
  <c r="AX261" i="2"/>
  <c r="AX260" i="2"/>
  <c r="AX259" i="2"/>
  <c r="AX258" i="2"/>
  <c r="AX257" i="2"/>
  <c r="AX256" i="2"/>
  <c r="AX255" i="2"/>
  <c r="AX254" i="2"/>
  <c r="AX253" i="2"/>
  <c r="AX252" i="2"/>
  <c r="AX251" i="2"/>
  <c r="AX250" i="2"/>
  <c r="AX249" i="2"/>
  <c r="AX248" i="2"/>
  <c r="AX247" i="2"/>
  <c r="AX246" i="2"/>
  <c r="AX245" i="2"/>
  <c r="AX244" i="2"/>
  <c r="AX243" i="2"/>
  <c r="AX242" i="2"/>
  <c r="AX241" i="2"/>
  <c r="AX240" i="2"/>
  <c r="AX239" i="2"/>
  <c r="AX238" i="2"/>
  <c r="AX237" i="2"/>
  <c r="AX236" i="2"/>
  <c r="AX235" i="2"/>
  <c r="AX234" i="2"/>
  <c r="AX233" i="2"/>
  <c r="AX232" i="2"/>
  <c r="AX231" i="2"/>
  <c r="AX230" i="2"/>
  <c r="AX229" i="2"/>
  <c r="AX228" i="2"/>
  <c r="AX227" i="2"/>
  <c r="AX226" i="2"/>
  <c r="AX225" i="2"/>
  <c r="AX224" i="2"/>
  <c r="AX223" i="2"/>
  <c r="AX222" i="2"/>
  <c r="AX221" i="2"/>
  <c r="AX220" i="2"/>
  <c r="AX219" i="2"/>
  <c r="AX218" i="2"/>
  <c r="AX217" i="2"/>
  <c r="AX216" i="2"/>
  <c r="AX215" i="2"/>
  <c r="AX214" i="2"/>
  <c r="AX213" i="2"/>
  <c r="AX212" i="2"/>
  <c r="AX211" i="2"/>
  <c r="AX210" i="2"/>
  <c r="AX209" i="2"/>
  <c r="AX208" i="2"/>
  <c r="AX207" i="2"/>
  <c r="AX206" i="2"/>
  <c r="AX205" i="2"/>
  <c r="AX204" i="2"/>
  <c r="AX203" i="2"/>
  <c r="AX202" i="2"/>
  <c r="AX201" i="2"/>
  <c r="AX200" i="2"/>
  <c r="AX199" i="2"/>
  <c r="AX198" i="2"/>
  <c r="AX197" i="2"/>
  <c r="AX196" i="2"/>
  <c r="AX195" i="2"/>
  <c r="AX194" i="2"/>
  <c r="AX193" i="2"/>
  <c r="AX192" i="2"/>
  <c r="AX191" i="2"/>
  <c r="AX190" i="2"/>
  <c r="AX189" i="2"/>
  <c r="AX188" i="2"/>
  <c r="AX187" i="2"/>
  <c r="AX186" i="2"/>
  <c r="AX185" i="2"/>
  <c r="AX184" i="2"/>
  <c r="AX183" i="2"/>
  <c r="AX182" i="2"/>
  <c r="AX181" i="2"/>
  <c r="AX180" i="2"/>
  <c r="AX179" i="2"/>
  <c r="AX178" i="2"/>
  <c r="AX177" i="2"/>
  <c r="AX176" i="2"/>
  <c r="AX175" i="2"/>
  <c r="AX174" i="2"/>
  <c r="AX173" i="2"/>
  <c r="AX172" i="2"/>
  <c r="AX171" i="2"/>
  <c r="AX170" i="2"/>
  <c r="AX169" i="2"/>
  <c r="AX168" i="2"/>
  <c r="AX167" i="2"/>
  <c r="AX166" i="2"/>
  <c r="AX165" i="2"/>
  <c r="AX164" i="2"/>
  <c r="AX163" i="2"/>
  <c r="AX162" i="2"/>
  <c r="AX161" i="2"/>
  <c r="AX160" i="2"/>
  <c r="AX159" i="2"/>
  <c r="AX158" i="2"/>
  <c r="AX157" i="2"/>
  <c r="AX156" i="2"/>
  <c r="AX155" i="2"/>
  <c r="AX154" i="2"/>
  <c r="AX153" i="2"/>
  <c r="AX152" i="2"/>
  <c r="AX151" i="2"/>
  <c r="AX150" i="2"/>
  <c r="AX149" i="2"/>
  <c r="AX148" i="2"/>
  <c r="AX147" i="2"/>
  <c r="AX146" i="2"/>
  <c r="AX145" i="2"/>
  <c r="AX144" i="2"/>
  <c r="AX143" i="2"/>
  <c r="AX142" i="2"/>
  <c r="AX141" i="2"/>
  <c r="AX140" i="2"/>
  <c r="AX139" i="2"/>
  <c r="AX138" i="2"/>
  <c r="AX137" i="2"/>
  <c r="AX136" i="2"/>
  <c r="AX135" i="2"/>
  <c r="AX134" i="2"/>
  <c r="AX133" i="2"/>
  <c r="AX132" i="2"/>
  <c r="AX131" i="2"/>
  <c r="AX130" i="2"/>
  <c r="AX129" i="2"/>
  <c r="AX128" i="2"/>
  <c r="AX127" i="2"/>
  <c r="AX126" i="2"/>
  <c r="AX125" i="2"/>
  <c r="AX124" i="2"/>
  <c r="AX123" i="2"/>
  <c r="AX122" i="2"/>
  <c r="AX121" i="2"/>
  <c r="AX120" i="2"/>
  <c r="AX119" i="2"/>
  <c r="AX118" i="2"/>
  <c r="AX117" i="2"/>
  <c r="AX116" i="2"/>
  <c r="AX115" i="2"/>
  <c r="AX114" i="2"/>
  <c r="AX113" i="2"/>
  <c r="AX112" i="2"/>
  <c r="AX111" i="2"/>
  <c r="AX110" i="2"/>
  <c r="AX109" i="2"/>
  <c r="AX108" i="2"/>
  <c r="AX107" i="2"/>
  <c r="AX106" i="2"/>
  <c r="AX105" i="2"/>
  <c r="AX104" i="2"/>
  <c r="AX103" i="2"/>
  <c r="AX102" i="2"/>
  <c r="AX101" i="2"/>
  <c r="AX100" i="2"/>
  <c r="AX99" i="2"/>
  <c r="AX98" i="2"/>
  <c r="AX97" i="2"/>
  <c r="AX96" i="2"/>
  <c r="AX95" i="2"/>
  <c r="AX94" i="2"/>
  <c r="AX93" i="2"/>
  <c r="AX92" i="2"/>
  <c r="AX91" i="2"/>
  <c r="AX90" i="2"/>
  <c r="AX89" i="2"/>
  <c r="AX88" i="2"/>
  <c r="AX87" i="2"/>
  <c r="AX86" i="2"/>
  <c r="AX85" i="2"/>
  <c r="AX84" i="2"/>
  <c r="AX83" i="2"/>
  <c r="AX82" i="2"/>
  <c r="AX81" i="2"/>
  <c r="AX80" i="2"/>
  <c r="AX79" i="2"/>
  <c r="AX78" i="2"/>
  <c r="AX77" i="2"/>
  <c r="AX76" i="2"/>
  <c r="AX75" i="2"/>
  <c r="AX74" i="2"/>
  <c r="AX73" i="2"/>
  <c r="AX72" i="2"/>
  <c r="AX70" i="2"/>
  <c r="AX69" i="2"/>
  <c r="AX68" i="2"/>
  <c r="AX67" i="2"/>
  <c r="AX66" i="2"/>
  <c r="AX65" i="2"/>
  <c r="AX64" i="2"/>
  <c r="AX63" i="2"/>
  <c r="AX62" i="2"/>
  <c r="AX61" i="2"/>
  <c r="AX60" i="2"/>
  <c r="AX59" i="2"/>
  <c r="AX58" i="2"/>
  <c r="AX57" i="2"/>
  <c r="AX56" i="2"/>
  <c r="AX55" i="2"/>
  <c r="AX54" i="2"/>
  <c r="AX53" i="2"/>
  <c r="AX52" i="2"/>
  <c r="AX51" i="2"/>
  <c r="AX50" i="2"/>
  <c r="AX49" i="2"/>
  <c r="AX48" i="2"/>
  <c r="AX47" i="2"/>
  <c r="AX46" i="2"/>
  <c r="AX45" i="2"/>
  <c r="AX44" i="2"/>
  <c r="AX43" i="2"/>
  <c r="AX42" i="2"/>
  <c r="AX41" i="2"/>
  <c r="AX40" i="2"/>
  <c r="AX39" i="2"/>
  <c r="AX38" i="2"/>
  <c r="AX37" i="2"/>
  <c r="AX36" i="2"/>
  <c r="AX35" i="2"/>
  <c r="AX34" i="2"/>
  <c r="AX33" i="2"/>
  <c r="AX32" i="2"/>
  <c r="AX31" i="2"/>
  <c r="AX30" i="2"/>
  <c r="AX29" i="2"/>
  <c r="AX28" i="2"/>
  <c r="AX27" i="2"/>
  <c r="AX26" i="2"/>
  <c r="AX25" i="2"/>
  <c r="AX24" i="2"/>
  <c r="AX23" i="2"/>
  <c r="AX22" i="2"/>
  <c r="AX21" i="2"/>
  <c r="AX20" i="2"/>
  <c r="AX19" i="2"/>
  <c r="AX18" i="2"/>
  <c r="AX17" i="2"/>
  <c r="AX16" i="2"/>
  <c r="AX15" i="2"/>
  <c r="AX14" i="2"/>
  <c r="AX13" i="2"/>
  <c r="AX12" i="2"/>
  <c r="AX11" i="2"/>
  <c r="AX10" i="2"/>
  <c r="AX9" i="2"/>
  <c r="AX8" i="2"/>
  <c r="AX7" i="2"/>
  <c r="AX6" i="2"/>
  <c r="AX5" i="2"/>
  <c r="AX4" i="2"/>
  <c r="AX3" i="2"/>
  <c r="AX2" i="2"/>
  <c r="AU577" i="2"/>
  <c r="AU576" i="2"/>
  <c r="AU575" i="2"/>
  <c r="AU574" i="2"/>
  <c r="AU573" i="2"/>
  <c r="AU572" i="2"/>
  <c r="AU571" i="2"/>
  <c r="AU570" i="2"/>
  <c r="AU569" i="2"/>
  <c r="AU568" i="2"/>
  <c r="AU567" i="2"/>
  <c r="AU566" i="2"/>
  <c r="AU565" i="2"/>
  <c r="AU564" i="2"/>
  <c r="AU563" i="2"/>
  <c r="AU562" i="2"/>
  <c r="AU561" i="2"/>
  <c r="AU560" i="2"/>
  <c r="AU559" i="2"/>
  <c r="AU558" i="2"/>
  <c r="AU557" i="2"/>
  <c r="AU556" i="2"/>
  <c r="AU555" i="2"/>
  <c r="AU554" i="2"/>
  <c r="AU553" i="2"/>
  <c r="AU552" i="2"/>
  <c r="AU551" i="2"/>
  <c r="AU550" i="2"/>
  <c r="AU549" i="2"/>
  <c r="AU548" i="2"/>
  <c r="AU547" i="2"/>
  <c r="AU546" i="2"/>
  <c r="AU545" i="2"/>
  <c r="AU544" i="2"/>
  <c r="AU543" i="2"/>
  <c r="AU542" i="2"/>
  <c r="AU541" i="2"/>
  <c r="AU540" i="2"/>
  <c r="AU539" i="2"/>
  <c r="AU538" i="2"/>
  <c r="AU537" i="2"/>
  <c r="AU536" i="2"/>
  <c r="AU535" i="2"/>
  <c r="AU534" i="2"/>
  <c r="AU533" i="2"/>
  <c r="AU532" i="2"/>
  <c r="AU531" i="2"/>
  <c r="AU530" i="2"/>
  <c r="AU529" i="2"/>
  <c r="AU528" i="2"/>
  <c r="AU527" i="2"/>
  <c r="AU526" i="2"/>
  <c r="AU525" i="2"/>
  <c r="AU524" i="2"/>
  <c r="AU523" i="2"/>
  <c r="AU522" i="2"/>
  <c r="AU521" i="2"/>
  <c r="AU520" i="2"/>
  <c r="AU519" i="2"/>
  <c r="AU518" i="2"/>
  <c r="AU517" i="2"/>
  <c r="AU516" i="2"/>
  <c r="AU515" i="2"/>
  <c r="AU514" i="2"/>
  <c r="AU513" i="2"/>
  <c r="AU512" i="2"/>
  <c r="AU511" i="2"/>
  <c r="AU510" i="2"/>
  <c r="AU509" i="2"/>
  <c r="AU508" i="2"/>
  <c r="AU507" i="2"/>
  <c r="AU506" i="2"/>
  <c r="AU505" i="2"/>
  <c r="AU504" i="2"/>
  <c r="AU503" i="2"/>
  <c r="AU502" i="2"/>
  <c r="AU501" i="2"/>
  <c r="AU500" i="2"/>
  <c r="AU499" i="2"/>
  <c r="AU498" i="2"/>
  <c r="AU497" i="2"/>
  <c r="AU496" i="2"/>
  <c r="AU495" i="2"/>
  <c r="AU494" i="2"/>
  <c r="AU493" i="2"/>
  <c r="AU492" i="2"/>
  <c r="AU491" i="2"/>
  <c r="AU490" i="2"/>
  <c r="AU489" i="2"/>
  <c r="AU488" i="2"/>
  <c r="AU487" i="2"/>
  <c r="AU486" i="2"/>
  <c r="AU485" i="2"/>
  <c r="AU484" i="2"/>
  <c r="AU483" i="2"/>
  <c r="AU482" i="2"/>
  <c r="AU481" i="2"/>
  <c r="AU480" i="2"/>
  <c r="AU479" i="2"/>
  <c r="AU478" i="2"/>
  <c r="AU477" i="2"/>
  <c r="AU476" i="2"/>
  <c r="AU475" i="2"/>
  <c r="AU474" i="2"/>
  <c r="AU473" i="2"/>
  <c r="AU472" i="2"/>
  <c r="AU471" i="2"/>
  <c r="AU470" i="2"/>
  <c r="AU469" i="2"/>
  <c r="AU468" i="2"/>
  <c r="AU467" i="2"/>
  <c r="AU466" i="2"/>
  <c r="AU465" i="2"/>
  <c r="AU464" i="2"/>
  <c r="AU463" i="2"/>
  <c r="AU462" i="2"/>
  <c r="AU461" i="2"/>
  <c r="AU460" i="2"/>
  <c r="AU459" i="2"/>
  <c r="AU458" i="2"/>
  <c r="AU457" i="2"/>
  <c r="AU456" i="2"/>
  <c r="AU455" i="2"/>
  <c r="AU454" i="2"/>
  <c r="AU453" i="2"/>
  <c r="AU452" i="2"/>
  <c r="AU451" i="2"/>
  <c r="AU450" i="2"/>
  <c r="AU449" i="2"/>
  <c r="AU448" i="2"/>
  <c r="AU447" i="2"/>
  <c r="AU446" i="2"/>
  <c r="AU445" i="2"/>
  <c r="AU444" i="2"/>
  <c r="AU443" i="2"/>
  <c r="AU442" i="2"/>
  <c r="AU441" i="2"/>
  <c r="AU440" i="2"/>
  <c r="AU439" i="2"/>
  <c r="AU438" i="2"/>
  <c r="AU437" i="2"/>
  <c r="AU436" i="2"/>
  <c r="AU435" i="2"/>
  <c r="AU434" i="2"/>
  <c r="AU433" i="2"/>
  <c r="AU432" i="2"/>
  <c r="AU431" i="2"/>
  <c r="AU430" i="2"/>
  <c r="AU429" i="2"/>
  <c r="AU428" i="2"/>
  <c r="AU427" i="2"/>
  <c r="AU426" i="2"/>
  <c r="AU425" i="2"/>
  <c r="AU424" i="2"/>
  <c r="AU423" i="2"/>
  <c r="AU422" i="2"/>
  <c r="AU421" i="2"/>
  <c r="AU420" i="2"/>
  <c r="AU419" i="2"/>
  <c r="AU418" i="2"/>
  <c r="AU417" i="2"/>
  <c r="AU416" i="2"/>
  <c r="AU415" i="2"/>
  <c r="AU414" i="2"/>
  <c r="AU413" i="2"/>
  <c r="AU412" i="2"/>
  <c r="AU411" i="2"/>
  <c r="AU410" i="2"/>
  <c r="AU409" i="2"/>
  <c r="AU408" i="2"/>
  <c r="AU407" i="2"/>
  <c r="AU406" i="2"/>
  <c r="AU405" i="2"/>
  <c r="AU404" i="2"/>
  <c r="AU403" i="2"/>
  <c r="AU402" i="2"/>
  <c r="AU401" i="2"/>
  <c r="AU400" i="2"/>
  <c r="AU399" i="2"/>
  <c r="AU398" i="2"/>
  <c r="AU397" i="2"/>
  <c r="AU396" i="2"/>
  <c r="AU395" i="2"/>
  <c r="AU394" i="2"/>
  <c r="AU393" i="2"/>
  <c r="AU392" i="2"/>
  <c r="AU391" i="2"/>
  <c r="AU390" i="2"/>
  <c r="AU389" i="2"/>
  <c r="AU388" i="2"/>
  <c r="AU387" i="2"/>
  <c r="AU386" i="2"/>
  <c r="AU385" i="2"/>
  <c r="AU384" i="2"/>
  <c r="AU383" i="2"/>
  <c r="AU382" i="2"/>
  <c r="AU381" i="2"/>
  <c r="AU380" i="2"/>
  <c r="AU379" i="2"/>
  <c r="AU378" i="2"/>
  <c r="AU377" i="2"/>
  <c r="AU376" i="2"/>
  <c r="AU375" i="2"/>
  <c r="AU374" i="2"/>
  <c r="AU373" i="2"/>
  <c r="AU372" i="2"/>
  <c r="AU371" i="2"/>
  <c r="AU370" i="2"/>
  <c r="AU369" i="2"/>
  <c r="AU368" i="2"/>
  <c r="AU367" i="2"/>
  <c r="AU366" i="2"/>
  <c r="AU365" i="2"/>
  <c r="AU364" i="2"/>
  <c r="AU363" i="2"/>
  <c r="AU362" i="2"/>
  <c r="AU361" i="2"/>
  <c r="AU360" i="2"/>
  <c r="AU359" i="2"/>
  <c r="AU358" i="2"/>
  <c r="AU357" i="2"/>
  <c r="AU356" i="2"/>
  <c r="AU355" i="2"/>
  <c r="AU354" i="2"/>
  <c r="AU353" i="2"/>
  <c r="AU352" i="2"/>
  <c r="AU351" i="2"/>
  <c r="AU350" i="2"/>
  <c r="AU349" i="2"/>
  <c r="AU348" i="2"/>
  <c r="AU347" i="2"/>
  <c r="AU346" i="2"/>
  <c r="AU345" i="2"/>
  <c r="AU344" i="2"/>
  <c r="AU343" i="2"/>
  <c r="AU342" i="2"/>
  <c r="AU341" i="2"/>
  <c r="AU340" i="2"/>
  <c r="AU339" i="2"/>
  <c r="AU338" i="2"/>
  <c r="AU337" i="2"/>
  <c r="AU336" i="2"/>
  <c r="AU335" i="2"/>
  <c r="AU334" i="2"/>
  <c r="AU333" i="2"/>
  <c r="AU332" i="2"/>
  <c r="AU331" i="2"/>
  <c r="AU330" i="2"/>
  <c r="AU329" i="2"/>
  <c r="AU328" i="2"/>
  <c r="AU327" i="2"/>
  <c r="AU326" i="2"/>
  <c r="AU325" i="2"/>
  <c r="AU324" i="2"/>
  <c r="AU323" i="2"/>
  <c r="AU322" i="2"/>
  <c r="AU321" i="2"/>
  <c r="AU320" i="2"/>
  <c r="AU319" i="2"/>
  <c r="AU318" i="2"/>
  <c r="AU317" i="2"/>
  <c r="AU316" i="2"/>
  <c r="AU315" i="2"/>
  <c r="AU314" i="2"/>
  <c r="AU313" i="2"/>
  <c r="AU312" i="2"/>
  <c r="AU311" i="2"/>
  <c r="AU310" i="2"/>
  <c r="AU309" i="2"/>
  <c r="AU308" i="2"/>
  <c r="AU307" i="2"/>
  <c r="AU306" i="2"/>
  <c r="AU305" i="2"/>
  <c r="AU304" i="2"/>
  <c r="AU303" i="2"/>
  <c r="AU302" i="2"/>
  <c r="AU301" i="2"/>
  <c r="AU300" i="2"/>
  <c r="AU299" i="2"/>
  <c r="AU298" i="2"/>
  <c r="AU297" i="2"/>
  <c r="AU296" i="2"/>
  <c r="AU295" i="2"/>
  <c r="AU294" i="2"/>
  <c r="AU293" i="2"/>
  <c r="AU292" i="2"/>
  <c r="AU291" i="2"/>
  <c r="AU290" i="2"/>
  <c r="AU289" i="2"/>
  <c r="AU288" i="2"/>
  <c r="AU287" i="2"/>
  <c r="AU286" i="2"/>
  <c r="AU285" i="2"/>
  <c r="AU284" i="2"/>
  <c r="AU283" i="2"/>
  <c r="AU282" i="2"/>
  <c r="AU281" i="2"/>
  <c r="AU280" i="2"/>
  <c r="AU279" i="2"/>
  <c r="AU278" i="2"/>
  <c r="AU277" i="2"/>
  <c r="AU276" i="2"/>
  <c r="AU275" i="2"/>
  <c r="AU274" i="2"/>
  <c r="AU273" i="2"/>
  <c r="AU272" i="2"/>
  <c r="AU271" i="2"/>
  <c r="AU270" i="2"/>
  <c r="AU269" i="2"/>
  <c r="AU268" i="2"/>
  <c r="AU267" i="2"/>
  <c r="AU266" i="2"/>
  <c r="AU265" i="2"/>
  <c r="AU264" i="2"/>
  <c r="AU263" i="2"/>
  <c r="AU262" i="2"/>
  <c r="AU261" i="2"/>
  <c r="AU260" i="2"/>
  <c r="AU259" i="2"/>
  <c r="AU258" i="2"/>
  <c r="AU257" i="2"/>
  <c r="AU256" i="2"/>
  <c r="AU255" i="2"/>
  <c r="AU254" i="2"/>
  <c r="AU253" i="2"/>
  <c r="AU252" i="2"/>
  <c r="AU251" i="2"/>
  <c r="AU250" i="2"/>
  <c r="AU249" i="2"/>
  <c r="AU248" i="2"/>
  <c r="AU247" i="2"/>
  <c r="AU246" i="2"/>
  <c r="AU245" i="2"/>
  <c r="AU244" i="2"/>
  <c r="AU243" i="2"/>
  <c r="AU242" i="2"/>
  <c r="AU241" i="2"/>
  <c r="AU240" i="2"/>
  <c r="AU239" i="2"/>
  <c r="AU238" i="2"/>
  <c r="AU237" i="2"/>
  <c r="AU236" i="2"/>
  <c r="AU235" i="2"/>
  <c r="AU234" i="2"/>
  <c r="AU233" i="2"/>
  <c r="AU232" i="2"/>
  <c r="AU231" i="2"/>
  <c r="AU230" i="2"/>
  <c r="AU229" i="2"/>
  <c r="AU228" i="2"/>
  <c r="AU227" i="2"/>
  <c r="AU226" i="2"/>
  <c r="AU225" i="2"/>
  <c r="AU224" i="2"/>
  <c r="AU223" i="2"/>
  <c r="AU222" i="2"/>
  <c r="AU221" i="2"/>
  <c r="AU220" i="2"/>
  <c r="AU219" i="2"/>
  <c r="AU218" i="2"/>
  <c r="AU217" i="2"/>
  <c r="AU216" i="2"/>
  <c r="AU215" i="2"/>
  <c r="AU214" i="2"/>
  <c r="AU213" i="2"/>
  <c r="AU212" i="2"/>
  <c r="AU211" i="2"/>
  <c r="AU210" i="2"/>
  <c r="AU209" i="2"/>
  <c r="AU208" i="2"/>
  <c r="AU207" i="2"/>
  <c r="AU206" i="2"/>
  <c r="AU205" i="2"/>
  <c r="AU204" i="2"/>
  <c r="AU203" i="2"/>
  <c r="AU202" i="2"/>
  <c r="AU201" i="2"/>
  <c r="AU200" i="2"/>
  <c r="AU199" i="2"/>
  <c r="AU198" i="2"/>
  <c r="AU197" i="2"/>
  <c r="AU196" i="2"/>
  <c r="AU195" i="2"/>
  <c r="AU194" i="2"/>
  <c r="AU193" i="2"/>
  <c r="AU192" i="2"/>
  <c r="AU191" i="2"/>
  <c r="AU190" i="2"/>
  <c r="AU189" i="2"/>
  <c r="AU188" i="2"/>
  <c r="AU187" i="2"/>
  <c r="AU186" i="2"/>
  <c r="AU185" i="2"/>
  <c r="AU184" i="2"/>
  <c r="AU183" i="2"/>
  <c r="AU182" i="2"/>
  <c r="AU181" i="2"/>
  <c r="AU180" i="2"/>
  <c r="AU179" i="2"/>
  <c r="AU178" i="2"/>
  <c r="AU177" i="2"/>
  <c r="AU176" i="2"/>
  <c r="AU175" i="2"/>
  <c r="AU174" i="2"/>
  <c r="AU173" i="2"/>
  <c r="AU172" i="2"/>
  <c r="AU171" i="2"/>
  <c r="AU170" i="2"/>
  <c r="AU169" i="2"/>
  <c r="AU168" i="2"/>
  <c r="AU167" i="2"/>
  <c r="AU166" i="2"/>
  <c r="AU165" i="2"/>
  <c r="AU164" i="2"/>
  <c r="AU163" i="2"/>
  <c r="AU162" i="2"/>
  <c r="AU161" i="2"/>
  <c r="AU160" i="2"/>
  <c r="AU159" i="2"/>
  <c r="AU158" i="2"/>
  <c r="AU157" i="2"/>
  <c r="AU156" i="2"/>
  <c r="AU155" i="2"/>
  <c r="AU154" i="2"/>
  <c r="AU153" i="2"/>
  <c r="AU152" i="2"/>
  <c r="AU151" i="2"/>
  <c r="AU150" i="2"/>
  <c r="AU149" i="2"/>
  <c r="AU148" i="2"/>
  <c r="AU147" i="2"/>
  <c r="AU146" i="2"/>
  <c r="AU145" i="2"/>
  <c r="AU144" i="2"/>
  <c r="AU143" i="2"/>
  <c r="AU142" i="2"/>
  <c r="AU141" i="2"/>
  <c r="AU140" i="2"/>
  <c r="AU139" i="2"/>
  <c r="AU138" i="2"/>
  <c r="AU137" i="2"/>
  <c r="AU136" i="2"/>
  <c r="AU135" i="2"/>
  <c r="AU134" i="2"/>
  <c r="AU133" i="2"/>
  <c r="AU132" i="2"/>
  <c r="AU131" i="2"/>
  <c r="AU130" i="2"/>
  <c r="AU129" i="2"/>
  <c r="AU128" i="2"/>
  <c r="AU127" i="2"/>
  <c r="AU126" i="2"/>
  <c r="AU125" i="2"/>
  <c r="AU124" i="2"/>
  <c r="AU123" i="2"/>
  <c r="AU122" i="2"/>
  <c r="AU121" i="2"/>
  <c r="AU120" i="2"/>
  <c r="AU119" i="2"/>
  <c r="AU118" i="2"/>
  <c r="AU117" i="2"/>
  <c r="AU116" i="2"/>
  <c r="AU115" i="2"/>
  <c r="AU114" i="2"/>
  <c r="AU113" i="2"/>
  <c r="AU112" i="2"/>
  <c r="AU111" i="2"/>
  <c r="AU110" i="2"/>
  <c r="AU109" i="2"/>
  <c r="AU108" i="2"/>
  <c r="AU107" i="2"/>
  <c r="AU106" i="2"/>
  <c r="AU105" i="2"/>
  <c r="AU104" i="2"/>
  <c r="AU103" i="2"/>
  <c r="AU102" i="2"/>
  <c r="AU101" i="2"/>
  <c r="AU100" i="2"/>
  <c r="AU99" i="2"/>
  <c r="AU98" i="2"/>
  <c r="AU97" i="2"/>
  <c r="AU96" i="2"/>
  <c r="AU95" i="2"/>
  <c r="AU94" i="2"/>
  <c r="AU93" i="2"/>
  <c r="AU92" i="2"/>
  <c r="AU91" i="2"/>
  <c r="AU90" i="2"/>
  <c r="AU89" i="2"/>
  <c r="AU88" i="2"/>
  <c r="AU87" i="2"/>
  <c r="AU86" i="2"/>
  <c r="AU85" i="2"/>
  <c r="AU84" i="2"/>
  <c r="AU83" i="2"/>
  <c r="AU82" i="2"/>
  <c r="AU81" i="2"/>
  <c r="AU80" i="2"/>
  <c r="AU79" i="2"/>
  <c r="AU78" i="2"/>
  <c r="AU77" i="2"/>
  <c r="AU76" i="2"/>
  <c r="AU75" i="2"/>
  <c r="AU74" i="2"/>
  <c r="AU73" i="2"/>
  <c r="AU72" i="2"/>
  <c r="AU70" i="2"/>
  <c r="AU69" i="2"/>
  <c r="AU68" i="2"/>
  <c r="AU67" i="2"/>
  <c r="AU66" i="2"/>
  <c r="AU65" i="2"/>
  <c r="AU64" i="2"/>
  <c r="AU63" i="2"/>
  <c r="AU62" i="2"/>
  <c r="AU61" i="2"/>
  <c r="AU60" i="2"/>
  <c r="AU59" i="2"/>
  <c r="AU58" i="2"/>
  <c r="AU57" i="2"/>
  <c r="AU56" i="2"/>
  <c r="AU55" i="2"/>
  <c r="AU54" i="2"/>
  <c r="AU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U3" i="2"/>
  <c r="AU2" i="2"/>
  <c r="AR577" i="2"/>
  <c r="AR576" i="2"/>
  <c r="AR575" i="2"/>
  <c r="AR574" i="2"/>
  <c r="AR573" i="2"/>
  <c r="AR572" i="2"/>
  <c r="AR571" i="2"/>
  <c r="AR570" i="2"/>
  <c r="AR569" i="2"/>
  <c r="AR568" i="2"/>
  <c r="AR567" i="2"/>
  <c r="AR566" i="2"/>
  <c r="AR565" i="2"/>
  <c r="AR564" i="2"/>
  <c r="AR563" i="2"/>
  <c r="AR562" i="2"/>
  <c r="AR561" i="2"/>
  <c r="AR560" i="2"/>
  <c r="AR559" i="2"/>
  <c r="AR558" i="2"/>
  <c r="AR557" i="2"/>
  <c r="AR556" i="2"/>
  <c r="AR555" i="2"/>
  <c r="AR554" i="2"/>
  <c r="AR553" i="2"/>
  <c r="AR552" i="2"/>
  <c r="AR551" i="2"/>
  <c r="AR550" i="2"/>
  <c r="AR549" i="2"/>
  <c r="AR548" i="2"/>
  <c r="AR547" i="2"/>
  <c r="AR546" i="2"/>
  <c r="AR545" i="2"/>
  <c r="AR544" i="2"/>
  <c r="AR543" i="2"/>
  <c r="AR542" i="2"/>
  <c r="AR541" i="2"/>
  <c r="AR540" i="2"/>
  <c r="AR539" i="2"/>
  <c r="AR538" i="2"/>
  <c r="AR537" i="2"/>
  <c r="AR536" i="2"/>
  <c r="AR535" i="2"/>
  <c r="AR534" i="2"/>
  <c r="AR533" i="2"/>
  <c r="AR532" i="2"/>
  <c r="AR531" i="2"/>
  <c r="AR530" i="2"/>
  <c r="AR529" i="2"/>
  <c r="AR528" i="2"/>
  <c r="AR527" i="2"/>
  <c r="AR526" i="2"/>
  <c r="AR525" i="2"/>
  <c r="AR524" i="2"/>
  <c r="AR523" i="2"/>
  <c r="AR522" i="2"/>
  <c r="AR521" i="2"/>
  <c r="AR520" i="2"/>
  <c r="AR519" i="2"/>
  <c r="AR518" i="2"/>
  <c r="AR517" i="2"/>
  <c r="AR516" i="2"/>
  <c r="AR515" i="2"/>
  <c r="AR514" i="2"/>
  <c r="AR513" i="2"/>
  <c r="AR512" i="2"/>
  <c r="AR511" i="2"/>
  <c r="AR510" i="2"/>
  <c r="AR509" i="2"/>
  <c r="AR508" i="2"/>
  <c r="AR507" i="2"/>
  <c r="AR506" i="2"/>
  <c r="AR505" i="2"/>
  <c r="AR504" i="2"/>
  <c r="AR503" i="2"/>
  <c r="AR502" i="2"/>
  <c r="AR501" i="2"/>
  <c r="AR500" i="2"/>
  <c r="AR499" i="2"/>
  <c r="AR498" i="2"/>
  <c r="AR497" i="2"/>
  <c r="AR496" i="2"/>
  <c r="AR495" i="2"/>
  <c r="AR494" i="2"/>
  <c r="AR493" i="2"/>
  <c r="AR492" i="2"/>
  <c r="AR491" i="2"/>
  <c r="AR490" i="2"/>
  <c r="AR489" i="2"/>
  <c r="AR488" i="2"/>
  <c r="AR487" i="2"/>
  <c r="AR486" i="2"/>
  <c r="AR485" i="2"/>
  <c r="AR484" i="2"/>
  <c r="AR483" i="2"/>
  <c r="AR482" i="2"/>
  <c r="AR481" i="2"/>
  <c r="AR480" i="2"/>
  <c r="AR479" i="2"/>
  <c r="AR478" i="2"/>
  <c r="AR477" i="2"/>
  <c r="AR476" i="2"/>
  <c r="AR475" i="2"/>
  <c r="AR474" i="2"/>
  <c r="AR473" i="2"/>
  <c r="AR472" i="2"/>
  <c r="AR471" i="2"/>
  <c r="AR470" i="2"/>
  <c r="AR469" i="2"/>
  <c r="AR468" i="2"/>
  <c r="AR467" i="2"/>
  <c r="AR466" i="2"/>
  <c r="AR465" i="2"/>
  <c r="AR464" i="2"/>
  <c r="AR463" i="2"/>
  <c r="AR462" i="2"/>
  <c r="AR461" i="2"/>
  <c r="AR460" i="2"/>
  <c r="AR459" i="2"/>
  <c r="AR458" i="2"/>
  <c r="AR457" i="2"/>
  <c r="AR456" i="2"/>
  <c r="AR455" i="2"/>
  <c r="AR454" i="2"/>
  <c r="AR453" i="2"/>
  <c r="AR452" i="2"/>
  <c r="AR451" i="2"/>
  <c r="AR450" i="2"/>
  <c r="AR449" i="2"/>
  <c r="AR448" i="2"/>
  <c r="AR447" i="2"/>
  <c r="AR446" i="2"/>
  <c r="AR445" i="2"/>
  <c r="AR444" i="2"/>
  <c r="AR443" i="2"/>
  <c r="AR442" i="2"/>
  <c r="AR441" i="2"/>
  <c r="AR440" i="2"/>
  <c r="AR439" i="2"/>
  <c r="AR438" i="2"/>
  <c r="AR437" i="2"/>
  <c r="AR436" i="2"/>
  <c r="AR435" i="2"/>
  <c r="AR434" i="2"/>
  <c r="AR433" i="2"/>
  <c r="AR432" i="2"/>
  <c r="AR431" i="2"/>
  <c r="AR430" i="2"/>
  <c r="AR429" i="2"/>
  <c r="AR428" i="2"/>
  <c r="AR427" i="2"/>
  <c r="AR426" i="2"/>
  <c r="AR425" i="2"/>
  <c r="AR424" i="2"/>
  <c r="AR423" i="2"/>
  <c r="AR422" i="2"/>
  <c r="AR421" i="2"/>
  <c r="AR420" i="2"/>
  <c r="AR419" i="2"/>
  <c r="AR418" i="2"/>
  <c r="AR417" i="2"/>
  <c r="AR416" i="2"/>
  <c r="AR415" i="2"/>
  <c r="AR414" i="2"/>
  <c r="AR413" i="2"/>
  <c r="AR412" i="2"/>
  <c r="AR411" i="2"/>
  <c r="AR410" i="2"/>
  <c r="AR409" i="2"/>
  <c r="AR408" i="2"/>
  <c r="AR407" i="2"/>
  <c r="AR406" i="2"/>
  <c r="AR405" i="2"/>
  <c r="AR404" i="2"/>
  <c r="AR403" i="2"/>
  <c r="AR402" i="2"/>
  <c r="AR401" i="2"/>
  <c r="AR400" i="2"/>
  <c r="AR399" i="2"/>
  <c r="AR398" i="2"/>
  <c r="AR397" i="2"/>
  <c r="AR396" i="2"/>
  <c r="AR395" i="2"/>
  <c r="AR394" i="2"/>
  <c r="AR393" i="2"/>
  <c r="AR392" i="2"/>
  <c r="AR391" i="2"/>
  <c r="AR390" i="2"/>
  <c r="AR389" i="2"/>
  <c r="AR388" i="2"/>
  <c r="AR387" i="2"/>
  <c r="AR386" i="2"/>
  <c r="AR385" i="2"/>
  <c r="AR384" i="2"/>
  <c r="AR383" i="2"/>
  <c r="AR382" i="2"/>
  <c r="AR381" i="2"/>
  <c r="AR380" i="2"/>
  <c r="AR379" i="2"/>
  <c r="AR378" i="2"/>
  <c r="AR377" i="2"/>
  <c r="AR376" i="2"/>
  <c r="AR375" i="2"/>
  <c r="AR374" i="2"/>
  <c r="AR373" i="2"/>
  <c r="AR372" i="2"/>
  <c r="AR371" i="2"/>
  <c r="AR370" i="2"/>
  <c r="AR369" i="2"/>
  <c r="AR368" i="2"/>
  <c r="AR367" i="2"/>
  <c r="AR366" i="2"/>
  <c r="AR365" i="2"/>
  <c r="AR364" i="2"/>
  <c r="AR363" i="2"/>
  <c r="AR362" i="2"/>
  <c r="AR361" i="2"/>
  <c r="AR360" i="2"/>
  <c r="AR359" i="2"/>
  <c r="AR358" i="2"/>
  <c r="AR357" i="2"/>
  <c r="AR356" i="2"/>
  <c r="AR355" i="2"/>
  <c r="AR354" i="2"/>
  <c r="AR353" i="2"/>
  <c r="AR352" i="2"/>
  <c r="AR351" i="2"/>
  <c r="AR350" i="2"/>
  <c r="AR349" i="2"/>
  <c r="AR348" i="2"/>
  <c r="AR347" i="2"/>
  <c r="AR346" i="2"/>
  <c r="AR345" i="2"/>
  <c r="AR344" i="2"/>
  <c r="AR343" i="2"/>
  <c r="AR342" i="2"/>
  <c r="AR341" i="2"/>
  <c r="AR340" i="2"/>
  <c r="AR339" i="2"/>
  <c r="AR338" i="2"/>
  <c r="AR337" i="2"/>
  <c r="AR336" i="2"/>
  <c r="AR335" i="2"/>
  <c r="AR334" i="2"/>
  <c r="AR333" i="2"/>
  <c r="AR332" i="2"/>
  <c r="AR331" i="2"/>
  <c r="AR330" i="2"/>
  <c r="AR329" i="2"/>
  <c r="AR328" i="2"/>
  <c r="AR327" i="2"/>
  <c r="AR326" i="2"/>
  <c r="AR325" i="2"/>
  <c r="AR324" i="2"/>
  <c r="AR323" i="2"/>
  <c r="AR322" i="2"/>
  <c r="AR321" i="2"/>
  <c r="AR320" i="2"/>
  <c r="AR319" i="2"/>
  <c r="AR318" i="2"/>
  <c r="AR317" i="2"/>
  <c r="AR316" i="2"/>
  <c r="AR315" i="2"/>
  <c r="AR314" i="2"/>
  <c r="AR313" i="2"/>
  <c r="AR312" i="2"/>
  <c r="AR311" i="2"/>
  <c r="AR310" i="2"/>
  <c r="AR309" i="2"/>
  <c r="AR308" i="2"/>
  <c r="AR307" i="2"/>
  <c r="AR306" i="2"/>
  <c r="AR305" i="2"/>
  <c r="AR304" i="2"/>
  <c r="AR303" i="2"/>
  <c r="AR302" i="2"/>
  <c r="AR301" i="2"/>
  <c r="AR300" i="2"/>
  <c r="AR299" i="2"/>
  <c r="AR298" i="2"/>
  <c r="AR297" i="2"/>
  <c r="AR296" i="2"/>
  <c r="AR295" i="2"/>
  <c r="AR294" i="2"/>
  <c r="AR293" i="2"/>
  <c r="AR292" i="2"/>
  <c r="AR291" i="2"/>
  <c r="AR290" i="2"/>
  <c r="AR289" i="2"/>
  <c r="AR288" i="2"/>
  <c r="AR287" i="2"/>
  <c r="AR286" i="2"/>
  <c r="AR285" i="2"/>
  <c r="AR284" i="2"/>
  <c r="AR283" i="2"/>
  <c r="AR282" i="2"/>
  <c r="AR281" i="2"/>
  <c r="AR280" i="2"/>
  <c r="AR279" i="2"/>
  <c r="AR278" i="2"/>
  <c r="AR277" i="2"/>
  <c r="AR276" i="2"/>
  <c r="AR275" i="2"/>
  <c r="AR274" i="2"/>
  <c r="AR273" i="2"/>
  <c r="AR272" i="2"/>
  <c r="AR271" i="2"/>
  <c r="AR270" i="2"/>
  <c r="AR269" i="2"/>
  <c r="AR268" i="2"/>
  <c r="AR267" i="2"/>
  <c r="AR266" i="2"/>
  <c r="AR265" i="2"/>
  <c r="AR264" i="2"/>
  <c r="AR263" i="2"/>
  <c r="AR262" i="2"/>
  <c r="AR261" i="2"/>
  <c r="AR260" i="2"/>
  <c r="AR259" i="2"/>
  <c r="AR258" i="2"/>
  <c r="AR257" i="2"/>
  <c r="AR256" i="2"/>
  <c r="AR255" i="2"/>
  <c r="AR254" i="2"/>
  <c r="AR253" i="2"/>
  <c r="AR252" i="2"/>
  <c r="AR251" i="2"/>
  <c r="AR250" i="2"/>
  <c r="AR249" i="2"/>
  <c r="AR248" i="2"/>
  <c r="AR247" i="2"/>
  <c r="AR246" i="2"/>
  <c r="AR245" i="2"/>
  <c r="AR244" i="2"/>
  <c r="AR243" i="2"/>
  <c r="AR242" i="2"/>
  <c r="AR241" i="2"/>
  <c r="AR240" i="2"/>
  <c r="AR239" i="2"/>
  <c r="AR238" i="2"/>
  <c r="AR237" i="2"/>
  <c r="AR236" i="2"/>
  <c r="AR235" i="2"/>
  <c r="AR234" i="2"/>
  <c r="AR233" i="2"/>
  <c r="AR232" i="2"/>
  <c r="AR231" i="2"/>
  <c r="AR230" i="2"/>
  <c r="AR229" i="2"/>
  <c r="AR228" i="2"/>
  <c r="AR227" i="2"/>
  <c r="AR226" i="2"/>
  <c r="AR225" i="2"/>
  <c r="AR224" i="2"/>
  <c r="AR223" i="2"/>
  <c r="AR222" i="2"/>
  <c r="AR221" i="2"/>
  <c r="AR220" i="2"/>
  <c r="AR219" i="2"/>
  <c r="AR218" i="2"/>
  <c r="AR217" i="2"/>
  <c r="AR216" i="2"/>
  <c r="AR215" i="2"/>
  <c r="AR214" i="2"/>
  <c r="AR213" i="2"/>
  <c r="AR212" i="2"/>
  <c r="AR211" i="2"/>
  <c r="AR210" i="2"/>
  <c r="AR209" i="2"/>
  <c r="AR208" i="2"/>
  <c r="AR207" i="2"/>
  <c r="AR206" i="2"/>
  <c r="AR205" i="2"/>
  <c r="AR204" i="2"/>
  <c r="AR203" i="2"/>
  <c r="AR202" i="2"/>
  <c r="AR201" i="2"/>
  <c r="AR200" i="2"/>
  <c r="AR199" i="2"/>
  <c r="AR198" i="2"/>
  <c r="AR197" i="2"/>
  <c r="AR196" i="2"/>
  <c r="AR195" i="2"/>
  <c r="AR194" i="2"/>
  <c r="AR193" i="2"/>
  <c r="AR192" i="2"/>
  <c r="AR191" i="2"/>
  <c r="AR190" i="2"/>
  <c r="AR189" i="2"/>
  <c r="AR188" i="2"/>
  <c r="AR187" i="2"/>
  <c r="AR186" i="2"/>
  <c r="AR185" i="2"/>
  <c r="AR184" i="2"/>
  <c r="AR183" i="2"/>
  <c r="AR182" i="2"/>
  <c r="AR181" i="2"/>
  <c r="AR180" i="2"/>
  <c r="AR179" i="2"/>
  <c r="AR178" i="2"/>
  <c r="AR177" i="2"/>
  <c r="AR176" i="2"/>
  <c r="AR175" i="2"/>
  <c r="AR174" i="2"/>
  <c r="AR173" i="2"/>
  <c r="AR172" i="2"/>
  <c r="AR171" i="2"/>
  <c r="AR170" i="2"/>
  <c r="AR169" i="2"/>
  <c r="AR168" i="2"/>
  <c r="AR167" i="2"/>
  <c r="AR166" i="2"/>
  <c r="AR165" i="2"/>
  <c r="AR164" i="2"/>
  <c r="AR163" i="2"/>
  <c r="AR162" i="2"/>
  <c r="AR161" i="2"/>
  <c r="AR160" i="2"/>
  <c r="AR159" i="2"/>
  <c r="AR158" i="2"/>
  <c r="AR157" i="2"/>
  <c r="AR156" i="2"/>
  <c r="AR155" i="2"/>
  <c r="AR154" i="2"/>
  <c r="AR153" i="2"/>
  <c r="AR152" i="2"/>
  <c r="AR151" i="2"/>
  <c r="AR150" i="2"/>
  <c r="AR149" i="2"/>
  <c r="AR148" i="2"/>
  <c r="AR147" i="2"/>
  <c r="AR146" i="2"/>
  <c r="AR145" i="2"/>
  <c r="AR144" i="2"/>
  <c r="AR143" i="2"/>
  <c r="AR142" i="2"/>
  <c r="AR141" i="2"/>
  <c r="AR140" i="2"/>
  <c r="AR139" i="2"/>
  <c r="AR138" i="2"/>
  <c r="AR137" i="2"/>
  <c r="AR136" i="2"/>
  <c r="AR135" i="2"/>
  <c r="AR134" i="2"/>
  <c r="AR133" i="2"/>
  <c r="AR132" i="2"/>
  <c r="AR131" i="2"/>
  <c r="AR130" i="2"/>
  <c r="AR129" i="2"/>
  <c r="AR128" i="2"/>
  <c r="AR127" i="2"/>
  <c r="AR126" i="2"/>
  <c r="AR125" i="2"/>
  <c r="AR124" i="2"/>
  <c r="AR123" i="2"/>
  <c r="AR122" i="2"/>
  <c r="AR121" i="2"/>
  <c r="AR120" i="2"/>
  <c r="AR119" i="2"/>
  <c r="AR118" i="2"/>
  <c r="AR117" i="2"/>
  <c r="AR116" i="2"/>
  <c r="AR115" i="2"/>
  <c r="AR114" i="2"/>
  <c r="AR113" i="2"/>
  <c r="AR112" i="2"/>
  <c r="AR111" i="2"/>
  <c r="AR110" i="2"/>
  <c r="AR109" i="2"/>
  <c r="AR108" i="2"/>
  <c r="AR107" i="2"/>
  <c r="AR106" i="2"/>
  <c r="AR105" i="2"/>
  <c r="AR104" i="2"/>
  <c r="AR103" i="2"/>
  <c r="AR102" i="2"/>
  <c r="AR101" i="2"/>
  <c r="AR100" i="2"/>
  <c r="AR99" i="2"/>
  <c r="AR98" i="2"/>
  <c r="AR97" i="2"/>
  <c r="AR96" i="2"/>
  <c r="AR95" i="2"/>
  <c r="AR94" i="2"/>
  <c r="AR93" i="2"/>
  <c r="AR92" i="2"/>
  <c r="AR91" i="2"/>
  <c r="AR90" i="2"/>
  <c r="AR89" i="2"/>
  <c r="AR88" i="2"/>
  <c r="AR87" i="2"/>
  <c r="AR86" i="2"/>
  <c r="AR85" i="2"/>
  <c r="AR84" i="2"/>
  <c r="AR83" i="2"/>
  <c r="AR82" i="2"/>
  <c r="AR81" i="2"/>
  <c r="AR80" i="2"/>
  <c r="AR79" i="2"/>
  <c r="AR78" i="2"/>
  <c r="AR77" i="2"/>
  <c r="AR76" i="2"/>
  <c r="AR75" i="2"/>
  <c r="AR74" i="2"/>
  <c r="AR73" i="2"/>
  <c r="AR72" i="2"/>
  <c r="AR70" i="2"/>
  <c r="AR69" i="2"/>
  <c r="AR68" i="2"/>
  <c r="AR67" i="2"/>
  <c r="AR66" i="2"/>
  <c r="AR65" i="2"/>
  <c r="AR64" i="2"/>
  <c r="AR63" i="2"/>
  <c r="AR62" i="2"/>
  <c r="AR61" i="2"/>
  <c r="AR60" i="2"/>
  <c r="AR59" i="2"/>
  <c r="AR58" i="2"/>
  <c r="AR57" i="2"/>
  <c r="AR56" i="2"/>
  <c r="AR55" i="2"/>
  <c r="AR54" i="2"/>
  <c r="AR53" i="2"/>
  <c r="AR52" i="2"/>
  <c r="AR51" i="2"/>
  <c r="AR50" i="2"/>
  <c r="AR49" i="2"/>
  <c r="AR48" i="2"/>
  <c r="AR47" i="2"/>
  <c r="AR46" i="2"/>
  <c r="AR45" i="2"/>
  <c r="AR44" i="2"/>
  <c r="AR43" i="2"/>
  <c r="AR42" i="2"/>
  <c r="AR41" i="2"/>
  <c r="AR40" i="2"/>
  <c r="AR39" i="2"/>
  <c r="AR38" i="2"/>
  <c r="AR37" i="2"/>
  <c r="AR36" i="2"/>
  <c r="AR35" i="2"/>
  <c r="AR34" i="2"/>
  <c r="AR33" i="2"/>
  <c r="AR32" i="2"/>
  <c r="AR31" i="2"/>
  <c r="AR30" i="2"/>
  <c r="AR29" i="2"/>
  <c r="AR28" i="2"/>
  <c r="AR27" i="2"/>
  <c r="AR26" i="2"/>
  <c r="AR25" i="2"/>
  <c r="AR24" i="2"/>
  <c r="AR23" i="2"/>
  <c r="AR22" i="2"/>
  <c r="AR21" i="2"/>
  <c r="AR20" i="2"/>
  <c r="AR19" i="2"/>
  <c r="AR18" i="2"/>
  <c r="AR17" i="2"/>
  <c r="AR16" i="2"/>
  <c r="AR15" i="2"/>
  <c r="AR14" i="2"/>
  <c r="AR13" i="2"/>
  <c r="AR12" i="2"/>
  <c r="AR11" i="2"/>
  <c r="AR10" i="2"/>
  <c r="AR9" i="2"/>
  <c r="AR8" i="2"/>
  <c r="AR7" i="2"/>
  <c r="AR6" i="2"/>
  <c r="AR5" i="2"/>
  <c r="AR4" i="2"/>
  <c r="AR3" i="2"/>
  <c r="AR2" i="2"/>
  <c r="AO577" i="2"/>
  <c r="AO576" i="2"/>
  <c r="AO575" i="2"/>
  <c r="AO574" i="2"/>
  <c r="AO573" i="2"/>
  <c r="AO572" i="2"/>
  <c r="AO571" i="2"/>
  <c r="AO570" i="2"/>
  <c r="AO569" i="2"/>
  <c r="AO568" i="2"/>
  <c r="AO567" i="2"/>
  <c r="AO566" i="2"/>
  <c r="AO565" i="2"/>
  <c r="AO564" i="2"/>
  <c r="AO563" i="2"/>
  <c r="AO562" i="2"/>
  <c r="AO561" i="2"/>
  <c r="AO560" i="2"/>
  <c r="AO559" i="2"/>
  <c r="AO558" i="2"/>
  <c r="AO557" i="2"/>
  <c r="AO556" i="2"/>
  <c r="AO555" i="2"/>
  <c r="AO554" i="2"/>
  <c r="AO553" i="2"/>
  <c r="AO552" i="2"/>
  <c r="AO551" i="2"/>
  <c r="AO550" i="2"/>
  <c r="AO549" i="2"/>
  <c r="AO548" i="2"/>
  <c r="AO547" i="2"/>
  <c r="AO546" i="2"/>
  <c r="AO545" i="2"/>
  <c r="AO544" i="2"/>
  <c r="AO543" i="2"/>
  <c r="AO542" i="2"/>
  <c r="AO541" i="2"/>
  <c r="AO540" i="2"/>
  <c r="AO539" i="2"/>
  <c r="AO538" i="2"/>
  <c r="AO537" i="2"/>
  <c r="AO536" i="2"/>
  <c r="AO535" i="2"/>
  <c r="AO534" i="2"/>
  <c r="AO533" i="2"/>
  <c r="AO532" i="2"/>
  <c r="AO531" i="2"/>
  <c r="AO530" i="2"/>
  <c r="AO529" i="2"/>
  <c r="AO528" i="2"/>
  <c r="AO527" i="2"/>
  <c r="AO526" i="2"/>
  <c r="AO525" i="2"/>
  <c r="AO524" i="2"/>
  <c r="AO523" i="2"/>
  <c r="AO522" i="2"/>
  <c r="AO521" i="2"/>
  <c r="AO520" i="2"/>
  <c r="AO519" i="2"/>
  <c r="AO518" i="2"/>
  <c r="AO517" i="2"/>
  <c r="AO516" i="2"/>
  <c r="AO515" i="2"/>
  <c r="AO514" i="2"/>
  <c r="AO513" i="2"/>
  <c r="AO512" i="2"/>
  <c r="AO511" i="2"/>
  <c r="AO510" i="2"/>
  <c r="AO509" i="2"/>
  <c r="AO508" i="2"/>
  <c r="AO507" i="2"/>
  <c r="AO506" i="2"/>
  <c r="AO505" i="2"/>
  <c r="AO504" i="2"/>
  <c r="AO503" i="2"/>
  <c r="AO502" i="2"/>
  <c r="AO501" i="2"/>
  <c r="AO500" i="2"/>
  <c r="AO499" i="2"/>
  <c r="AO498" i="2"/>
  <c r="AO497" i="2"/>
  <c r="AO496" i="2"/>
  <c r="AO495" i="2"/>
  <c r="AO494" i="2"/>
  <c r="AO493" i="2"/>
  <c r="AO492" i="2"/>
  <c r="AO491" i="2"/>
  <c r="AO490" i="2"/>
  <c r="AO489" i="2"/>
  <c r="AO488" i="2"/>
  <c r="AO487" i="2"/>
  <c r="AO486" i="2"/>
  <c r="AO485" i="2"/>
  <c r="AO484" i="2"/>
  <c r="AO483" i="2"/>
  <c r="AO482" i="2"/>
  <c r="AO481" i="2"/>
  <c r="AO480" i="2"/>
  <c r="AO479" i="2"/>
  <c r="AO478" i="2"/>
  <c r="AO477" i="2"/>
  <c r="AO476" i="2"/>
  <c r="AO475" i="2"/>
  <c r="AO474" i="2"/>
  <c r="AO473" i="2"/>
  <c r="AO472" i="2"/>
  <c r="AO471" i="2"/>
  <c r="AO470" i="2"/>
  <c r="AO469" i="2"/>
  <c r="AO468" i="2"/>
  <c r="AO467" i="2"/>
  <c r="AO466" i="2"/>
  <c r="AO465" i="2"/>
  <c r="AO464" i="2"/>
  <c r="AO463" i="2"/>
  <c r="AO462" i="2"/>
  <c r="AO461" i="2"/>
  <c r="AO460" i="2"/>
  <c r="AO459" i="2"/>
  <c r="AO458" i="2"/>
  <c r="AO457" i="2"/>
  <c r="AO456" i="2"/>
  <c r="AO455" i="2"/>
  <c r="AO454" i="2"/>
  <c r="AO453" i="2"/>
  <c r="AO452" i="2"/>
  <c r="AO451" i="2"/>
  <c r="AO450" i="2"/>
  <c r="AO449" i="2"/>
  <c r="AO448" i="2"/>
  <c r="AO447" i="2"/>
  <c r="AO446" i="2"/>
  <c r="AO445" i="2"/>
  <c r="AO444" i="2"/>
  <c r="AO443" i="2"/>
  <c r="AO442" i="2"/>
  <c r="AO441" i="2"/>
  <c r="AO440" i="2"/>
  <c r="AO439" i="2"/>
  <c r="AO438" i="2"/>
  <c r="AO437" i="2"/>
  <c r="AO436" i="2"/>
  <c r="AO435" i="2"/>
  <c r="AO434" i="2"/>
  <c r="AO433" i="2"/>
  <c r="AO432" i="2"/>
  <c r="AO431" i="2"/>
  <c r="AO430" i="2"/>
  <c r="AO429" i="2"/>
  <c r="AO428" i="2"/>
  <c r="AO427" i="2"/>
  <c r="AO426" i="2"/>
  <c r="AO425" i="2"/>
  <c r="AO424" i="2"/>
  <c r="AO423" i="2"/>
  <c r="AO422" i="2"/>
  <c r="AO421" i="2"/>
  <c r="AO420" i="2"/>
  <c r="AO419" i="2"/>
  <c r="AO418" i="2"/>
  <c r="AO417" i="2"/>
  <c r="AO416" i="2"/>
  <c r="AO415" i="2"/>
  <c r="AO414" i="2"/>
  <c r="AO413" i="2"/>
  <c r="AO412" i="2"/>
  <c r="AO411" i="2"/>
  <c r="AO410" i="2"/>
  <c r="AO409" i="2"/>
  <c r="AO408" i="2"/>
  <c r="AO407" i="2"/>
  <c r="AO406" i="2"/>
  <c r="AO405" i="2"/>
  <c r="AO404" i="2"/>
  <c r="AO403" i="2"/>
  <c r="AO402" i="2"/>
  <c r="AO401" i="2"/>
  <c r="AO400" i="2"/>
  <c r="AO399" i="2"/>
  <c r="AO398" i="2"/>
  <c r="AO397" i="2"/>
  <c r="AO396" i="2"/>
  <c r="AO395" i="2"/>
  <c r="AO394" i="2"/>
  <c r="AO393" i="2"/>
  <c r="AO392" i="2"/>
  <c r="AO391" i="2"/>
  <c r="AO390" i="2"/>
  <c r="AO389" i="2"/>
  <c r="AO388" i="2"/>
  <c r="AO387" i="2"/>
  <c r="AO386" i="2"/>
  <c r="AO385" i="2"/>
  <c r="AO384" i="2"/>
  <c r="AO383" i="2"/>
  <c r="AO382" i="2"/>
  <c r="AO381" i="2"/>
  <c r="AO380" i="2"/>
  <c r="AO379" i="2"/>
  <c r="AO378" i="2"/>
  <c r="AO377" i="2"/>
  <c r="AO376" i="2"/>
  <c r="AO375" i="2"/>
  <c r="AO374" i="2"/>
  <c r="AO373" i="2"/>
  <c r="AO372" i="2"/>
  <c r="AO371" i="2"/>
  <c r="AO370" i="2"/>
  <c r="AO369" i="2"/>
  <c r="AO368" i="2"/>
  <c r="AO367" i="2"/>
  <c r="AO366" i="2"/>
  <c r="AO365" i="2"/>
  <c r="AO364" i="2"/>
  <c r="AO363" i="2"/>
  <c r="AO362" i="2"/>
  <c r="AO361" i="2"/>
  <c r="AO360" i="2"/>
  <c r="AO359" i="2"/>
  <c r="AO358" i="2"/>
  <c r="AO357" i="2"/>
  <c r="AO356" i="2"/>
  <c r="AO355" i="2"/>
  <c r="AO354" i="2"/>
  <c r="AO353" i="2"/>
  <c r="AO352" i="2"/>
  <c r="AO351" i="2"/>
  <c r="AO350" i="2"/>
  <c r="AO349" i="2"/>
  <c r="AO348" i="2"/>
  <c r="AO347" i="2"/>
  <c r="AO346" i="2"/>
  <c r="AO345" i="2"/>
  <c r="AO344" i="2"/>
  <c r="AO343" i="2"/>
  <c r="AO342" i="2"/>
  <c r="AO341" i="2"/>
  <c r="AO340" i="2"/>
  <c r="AO339" i="2"/>
  <c r="AO338" i="2"/>
  <c r="AO337" i="2"/>
  <c r="AO336" i="2"/>
  <c r="AO335" i="2"/>
  <c r="AO334" i="2"/>
  <c r="AO333" i="2"/>
  <c r="AO332" i="2"/>
  <c r="AO331" i="2"/>
  <c r="AO330" i="2"/>
  <c r="AO329" i="2"/>
  <c r="AO328" i="2"/>
  <c r="AO327" i="2"/>
  <c r="AO326" i="2"/>
  <c r="AO325" i="2"/>
  <c r="AO324" i="2"/>
  <c r="AO323" i="2"/>
  <c r="AO322" i="2"/>
  <c r="AO321" i="2"/>
  <c r="AO320" i="2"/>
  <c r="AO319" i="2"/>
  <c r="AO318" i="2"/>
  <c r="AO317" i="2"/>
  <c r="AO316" i="2"/>
  <c r="AO315" i="2"/>
  <c r="AO314" i="2"/>
  <c r="AO313" i="2"/>
  <c r="AO312" i="2"/>
  <c r="AO311" i="2"/>
  <c r="AO310" i="2"/>
  <c r="AO309" i="2"/>
  <c r="AO308" i="2"/>
  <c r="AO307" i="2"/>
  <c r="AO306" i="2"/>
  <c r="AO305" i="2"/>
  <c r="AO304" i="2"/>
  <c r="AO303" i="2"/>
  <c r="AO302" i="2"/>
  <c r="AO301" i="2"/>
  <c r="AO300" i="2"/>
  <c r="AO299" i="2"/>
  <c r="AO298" i="2"/>
  <c r="AO297" i="2"/>
  <c r="AO296" i="2"/>
  <c r="AO295" i="2"/>
  <c r="AO294" i="2"/>
  <c r="AO293" i="2"/>
  <c r="AO292" i="2"/>
  <c r="AO291" i="2"/>
  <c r="AO290" i="2"/>
  <c r="AO289" i="2"/>
  <c r="AO288" i="2"/>
  <c r="AO287" i="2"/>
  <c r="AO286" i="2"/>
  <c r="AO285" i="2"/>
  <c r="AO284" i="2"/>
  <c r="AO283" i="2"/>
  <c r="AO282" i="2"/>
  <c r="AO281" i="2"/>
  <c r="AO280" i="2"/>
  <c r="AO279" i="2"/>
  <c r="AO278" i="2"/>
  <c r="AO277" i="2"/>
  <c r="AO276" i="2"/>
  <c r="AO275" i="2"/>
  <c r="AO274" i="2"/>
  <c r="AO273" i="2"/>
  <c r="AO272" i="2"/>
  <c r="AO271" i="2"/>
  <c r="AO270" i="2"/>
  <c r="AO269" i="2"/>
  <c r="AO268" i="2"/>
  <c r="AO267" i="2"/>
  <c r="AO266" i="2"/>
  <c r="AO265" i="2"/>
  <c r="AO264" i="2"/>
  <c r="AO263" i="2"/>
  <c r="AO262" i="2"/>
  <c r="AO261" i="2"/>
  <c r="AO260" i="2"/>
  <c r="AO259" i="2"/>
  <c r="AO258" i="2"/>
  <c r="AO257" i="2"/>
  <c r="AO256" i="2"/>
  <c r="AO255" i="2"/>
  <c r="AO254" i="2"/>
  <c r="AO253" i="2"/>
  <c r="AO252" i="2"/>
  <c r="AO251" i="2"/>
  <c r="AO250" i="2"/>
  <c r="AO249" i="2"/>
  <c r="AO248" i="2"/>
  <c r="AO247" i="2"/>
  <c r="AO246" i="2"/>
  <c r="AO245" i="2"/>
  <c r="AO244" i="2"/>
  <c r="AO243" i="2"/>
  <c r="AO242" i="2"/>
  <c r="AO241" i="2"/>
  <c r="AO240" i="2"/>
  <c r="AO239" i="2"/>
  <c r="AO238" i="2"/>
  <c r="AO237" i="2"/>
  <c r="AO236" i="2"/>
  <c r="AO235" i="2"/>
  <c r="AO234" i="2"/>
  <c r="AO233" i="2"/>
  <c r="AO232" i="2"/>
  <c r="AO231" i="2"/>
  <c r="AO230" i="2"/>
  <c r="AO229" i="2"/>
  <c r="AO228" i="2"/>
  <c r="AO227" i="2"/>
  <c r="AO226" i="2"/>
  <c r="AO225" i="2"/>
  <c r="AO224" i="2"/>
  <c r="AO223" i="2"/>
  <c r="AO222" i="2"/>
  <c r="AO221" i="2"/>
  <c r="AO220" i="2"/>
  <c r="AO219" i="2"/>
  <c r="AO218" i="2"/>
  <c r="AO217" i="2"/>
  <c r="AO216" i="2"/>
  <c r="AO215" i="2"/>
  <c r="AO214" i="2"/>
  <c r="AO213" i="2"/>
  <c r="AO212" i="2"/>
  <c r="AO211" i="2"/>
  <c r="AO210" i="2"/>
  <c r="AO209" i="2"/>
  <c r="AO208" i="2"/>
  <c r="AO207" i="2"/>
  <c r="AO206" i="2"/>
  <c r="AO205" i="2"/>
  <c r="AO204" i="2"/>
  <c r="AO203" i="2"/>
  <c r="AO202" i="2"/>
  <c r="AO201" i="2"/>
  <c r="AO200" i="2"/>
  <c r="AO199" i="2"/>
  <c r="AO198" i="2"/>
  <c r="AO197" i="2"/>
  <c r="AO196" i="2"/>
  <c r="AO195" i="2"/>
  <c r="AO194" i="2"/>
  <c r="AO193" i="2"/>
  <c r="AO192" i="2"/>
  <c r="AO191" i="2"/>
  <c r="AO190" i="2"/>
  <c r="AO189" i="2"/>
  <c r="AO188" i="2"/>
  <c r="AO187" i="2"/>
  <c r="AO186" i="2"/>
  <c r="AO185" i="2"/>
  <c r="AO184" i="2"/>
  <c r="AO183" i="2"/>
  <c r="AO182" i="2"/>
  <c r="AO181" i="2"/>
  <c r="AO180" i="2"/>
  <c r="AO179" i="2"/>
  <c r="AO178" i="2"/>
  <c r="AO177" i="2"/>
  <c r="AO176" i="2"/>
  <c r="AO175" i="2"/>
  <c r="AO174" i="2"/>
  <c r="AO173" i="2"/>
  <c r="AO172" i="2"/>
  <c r="AO171" i="2"/>
  <c r="AO170" i="2"/>
  <c r="AO169" i="2"/>
  <c r="AO168" i="2"/>
  <c r="AO167" i="2"/>
  <c r="AO166" i="2"/>
  <c r="AO165" i="2"/>
  <c r="AO164" i="2"/>
  <c r="AO163" i="2"/>
  <c r="AO162" i="2"/>
  <c r="AO161" i="2"/>
  <c r="AO160" i="2"/>
  <c r="AO159" i="2"/>
  <c r="AO158" i="2"/>
  <c r="AO157" i="2"/>
  <c r="AO156" i="2"/>
  <c r="AO155" i="2"/>
  <c r="AO154" i="2"/>
  <c r="AO153" i="2"/>
  <c r="AO152" i="2"/>
  <c r="AO151" i="2"/>
  <c r="AO150" i="2"/>
  <c r="AO149" i="2"/>
  <c r="AO148" i="2"/>
  <c r="AO147" i="2"/>
  <c r="AO146" i="2"/>
  <c r="AO145" i="2"/>
  <c r="AO144" i="2"/>
  <c r="AO143" i="2"/>
  <c r="AO142" i="2"/>
  <c r="AO141" i="2"/>
  <c r="AO140" i="2"/>
  <c r="AO139" i="2"/>
  <c r="AO138" i="2"/>
  <c r="AO137" i="2"/>
  <c r="AO136" i="2"/>
  <c r="AO135" i="2"/>
  <c r="AO134" i="2"/>
  <c r="AO133" i="2"/>
  <c r="AO132" i="2"/>
  <c r="AO131" i="2"/>
  <c r="AO130" i="2"/>
  <c r="AO129" i="2"/>
  <c r="AO128" i="2"/>
  <c r="AO127" i="2"/>
  <c r="AO126" i="2"/>
  <c r="AO125" i="2"/>
  <c r="AO124" i="2"/>
  <c r="AO123" i="2"/>
  <c r="AO122" i="2"/>
  <c r="AO121" i="2"/>
  <c r="AO120" i="2"/>
  <c r="AO119" i="2"/>
  <c r="AO118" i="2"/>
  <c r="AO117" i="2"/>
  <c r="AO116" i="2"/>
  <c r="AO115" i="2"/>
  <c r="AO114" i="2"/>
  <c r="AO113" i="2"/>
  <c r="AO112" i="2"/>
  <c r="AO111" i="2"/>
  <c r="AO110" i="2"/>
  <c r="AO109" i="2"/>
  <c r="AO108" i="2"/>
  <c r="AO107" i="2"/>
  <c r="AO106" i="2"/>
  <c r="AO105" i="2"/>
  <c r="AO104" i="2"/>
  <c r="AO103" i="2"/>
  <c r="AO102" i="2"/>
  <c r="AO101" i="2"/>
  <c r="AO100" i="2"/>
  <c r="AO99" i="2"/>
  <c r="AO98" i="2"/>
  <c r="AO97" i="2"/>
  <c r="AO96" i="2"/>
  <c r="AO95" i="2"/>
  <c r="AO94" i="2"/>
  <c r="AO93" i="2"/>
  <c r="AO92" i="2"/>
  <c r="AO91" i="2"/>
  <c r="AO90" i="2"/>
  <c r="AO89" i="2"/>
  <c r="AO88" i="2"/>
  <c r="AO87" i="2"/>
  <c r="AO86" i="2"/>
  <c r="AO85" i="2"/>
  <c r="AO84" i="2"/>
  <c r="AO83" i="2"/>
  <c r="AO82" i="2"/>
  <c r="AO81" i="2"/>
  <c r="AO80" i="2"/>
  <c r="AO79" i="2"/>
  <c r="AO78" i="2"/>
  <c r="AO77" i="2"/>
  <c r="AO76" i="2"/>
  <c r="AO75" i="2"/>
  <c r="AO74" i="2"/>
  <c r="AO73" i="2"/>
  <c r="AO72" i="2"/>
  <c r="AO70" i="2"/>
  <c r="AO69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O56" i="2"/>
  <c r="AO55" i="2"/>
  <c r="AO54" i="2"/>
  <c r="AO53" i="2"/>
  <c r="AO52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O3" i="2"/>
  <c r="AO2" i="2"/>
  <c r="AL577" i="2"/>
  <c r="AL576" i="2"/>
  <c r="AL575" i="2"/>
  <c r="AL574" i="2"/>
  <c r="AL573" i="2"/>
  <c r="AL572" i="2"/>
  <c r="AL571" i="2"/>
  <c r="AL570" i="2"/>
  <c r="AL569" i="2"/>
  <c r="AL568" i="2"/>
  <c r="AL567" i="2"/>
  <c r="AL566" i="2"/>
  <c r="AL565" i="2"/>
  <c r="AL564" i="2"/>
  <c r="AL563" i="2"/>
  <c r="AL562" i="2"/>
  <c r="AL561" i="2"/>
  <c r="AL560" i="2"/>
  <c r="AL559" i="2"/>
  <c r="AL558" i="2"/>
  <c r="AL557" i="2"/>
  <c r="AL556" i="2"/>
  <c r="AL555" i="2"/>
  <c r="AL554" i="2"/>
  <c r="AL553" i="2"/>
  <c r="AL552" i="2"/>
  <c r="AL551" i="2"/>
  <c r="AL550" i="2"/>
  <c r="AL549" i="2"/>
  <c r="AL548" i="2"/>
  <c r="AL547" i="2"/>
  <c r="AL546" i="2"/>
  <c r="AL545" i="2"/>
  <c r="AL544" i="2"/>
  <c r="AL543" i="2"/>
  <c r="AL542" i="2"/>
  <c r="AL541" i="2"/>
  <c r="AL540" i="2"/>
  <c r="AL539" i="2"/>
  <c r="AL538" i="2"/>
  <c r="AL537" i="2"/>
  <c r="AL536" i="2"/>
  <c r="AL535" i="2"/>
  <c r="AL534" i="2"/>
  <c r="AL533" i="2"/>
  <c r="AL532" i="2"/>
  <c r="AL531" i="2"/>
  <c r="AL530" i="2"/>
  <c r="AL529" i="2"/>
  <c r="AL528" i="2"/>
  <c r="AL527" i="2"/>
  <c r="AL526" i="2"/>
  <c r="AL525" i="2"/>
  <c r="AL524" i="2"/>
  <c r="AL523" i="2"/>
  <c r="AL522" i="2"/>
  <c r="AL521" i="2"/>
  <c r="AL520" i="2"/>
  <c r="AL519" i="2"/>
  <c r="AL518" i="2"/>
  <c r="AL517" i="2"/>
  <c r="AL516" i="2"/>
  <c r="AL515" i="2"/>
  <c r="AL514" i="2"/>
  <c r="AL513" i="2"/>
  <c r="AL512" i="2"/>
  <c r="AL511" i="2"/>
  <c r="AL510" i="2"/>
  <c r="AL509" i="2"/>
  <c r="AL508" i="2"/>
  <c r="AL507" i="2"/>
  <c r="AL506" i="2"/>
  <c r="AL505" i="2"/>
  <c r="AL504" i="2"/>
  <c r="AL503" i="2"/>
  <c r="AL502" i="2"/>
  <c r="AL501" i="2"/>
  <c r="AL500" i="2"/>
  <c r="AL499" i="2"/>
  <c r="AL498" i="2"/>
  <c r="AL497" i="2"/>
  <c r="AL496" i="2"/>
  <c r="AL495" i="2"/>
  <c r="AL494" i="2"/>
  <c r="AL493" i="2"/>
  <c r="AL492" i="2"/>
  <c r="AL491" i="2"/>
  <c r="AL490" i="2"/>
  <c r="AL489" i="2"/>
  <c r="AL488" i="2"/>
  <c r="AL487" i="2"/>
  <c r="AL486" i="2"/>
  <c r="AL485" i="2"/>
  <c r="AL484" i="2"/>
  <c r="AL483" i="2"/>
  <c r="AL482" i="2"/>
  <c r="AL481" i="2"/>
  <c r="AL480" i="2"/>
  <c r="AL479" i="2"/>
  <c r="AL478" i="2"/>
  <c r="AL477" i="2"/>
  <c r="AL476" i="2"/>
  <c r="AL475" i="2"/>
  <c r="AL474" i="2"/>
  <c r="AL473" i="2"/>
  <c r="AL472" i="2"/>
  <c r="AL471" i="2"/>
  <c r="AL470" i="2"/>
  <c r="AL469" i="2"/>
  <c r="AL468" i="2"/>
  <c r="AL467" i="2"/>
  <c r="AL466" i="2"/>
  <c r="AL465" i="2"/>
  <c r="AL464" i="2"/>
  <c r="AL463" i="2"/>
  <c r="AL462" i="2"/>
  <c r="AL461" i="2"/>
  <c r="AL460" i="2"/>
  <c r="AL459" i="2"/>
  <c r="AL458" i="2"/>
  <c r="AL457" i="2"/>
  <c r="AL456" i="2"/>
  <c r="AL455" i="2"/>
  <c r="AL454" i="2"/>
  <c r="AL453" i="2"/>
  <c r="AL452" i="2"/>
  <c r="AL451" i="2"/>
  <c r="AL450" i="2"/>
  <c r="AL449" i="2"/>
  <c r="AL448" i="2"/>
  <c r="AL447" i="2"/>
  <c r="AL446" i="2"/>
  <c r="AL445" i="2"/>
  <c r="AL444" i="2"/>
  <c r="AL443" i="2"/>
  <c r="AL442" i="2"/>
  <c r="AL441" i="2"/>
  <c r="AL440" i="2"/>
  <c r="AL439" i="2"/>
  <c r="AL438" i="2"/>
  <c r="AL437" i="2"/>
  <c r="AL436" i="2"/>
  <c r="AL435" i="2"/>
  <c r="AL434" i="2"/>
  <c r="AL433" i="2"/>
  <c r="AL432" i="2"/>
  <c r="AL431" i="2"/>
  <c r="AL430" i="2"/>
  <c r="AL429" i="2"/>
  <c r="AL428" i="2"/>
  <c r="AL427" i="2"/>
  <c r="AL426" i="2"/>
  <c r="AL425" i="2"/>
  <c r="AL424" i="2"/>
  <c r="AL423" i="2"/>
  <c r="AL422" i="2"/>
  <c r="AL421" i="2"/>
  <c r="AL420" i="2"/>
  <c r="AL419" i="2"/>
  <c r="AL418" i="2"/>
  <c r="AL417" i="2"/>
  <c r="AL416" i="2"/>
  <c r="AL415" i="2"/>
  <c r="AL414" i="2"/>
  <c r="AL413" i="2"/>
  <c r="AL412" i="2"/>
  <c r="AL411" i="2"/>
  <c r="AL410" i="2"/>
  <c r="AL409" i="2"/>
  <c r="AL408" i="2"/>
  <c r="AL407" i="2"/>
  <c r="AL406" i="2"/>
  <c r="AL405" i="2"/>
  <c r="AL404" i="2"/>
  <c r="AL403" i="2"/>
  <c r="AL402" i="2"/>
  <c r="AL401" i="2"/>
  <c r="AL400" i="2"/>
  <c r="AL399" i="2"/>
  <c r="AL398" i="2"/>
  <c r="AL397" i="2"/>
  <c r="AL396" i="2"/>
  <c r="AL395" i="2"/>
  <c r="AL394" i="2"/>
  <c r="AL393" i="2"/>
  <c r="AL392" i="2"/>
  <c r="AL391" i="2"/>
  <c r="AL390" i="2"/>
  <c r="AL389" i="2"/>
  <c r="AL388" i="2"/>
  <c r="AL387" i="2"/>
  <c r="AL386" i="2"/>
  <c r="AL385" i="2"/>
  <c r="AL384" i="2"/>
  <c r="AL383" i="2"/>
  <c r="AL382" i="2"/>
  <c r="AL381" i="2"/>
  <c r="AL380" i="2"/>
  <c r="AL379" i="2"/>
  <c r="AL378" i="2"/>
  <c r="AL377" i="2"/>
  <c r="AL376" i="2"/>
  <c r="AL375" i="2"/>
  <c r="AL374" i="2"/>
  <c r="AL373" i="2"/>
  <c r="AL372" i="2"/>
  <c r="AL371" i="2"/>
  <c r="AL370" i="2"/>
  <c r="AL369" i="2"/>
  <c r="AL368" i="2"/>
  <c r="AL367" i="2"/>
  <c r="AL366" i="2"/>
  <c r="AL365" i="2"/>
  <c r="AL364" i="2"/>
  <c r="AL363" i="2"/>
  <c r="AL362" i="2"/>
  <c r="AL361" i="2"/>
  <c r="AL360" i="2"/>
  <c r="AL359" i="2"/>
  <c r="AL358" i="2"/>
  <c r="AL357" i="2"/>
  <c r="AL356" i="2"/>
  <c r="AL355" i="2"/>
  <c r="AL354" i="2"/>
  <c r="AL353" i="2"/>
  <c r="AL352" i="2"/>
  <c r="AL351" i="2"/>
  <c r="AL350" i="2"/>
  <c r="AL349" i="2"/>
  <c r="AL348" i="2"/>
  <c r="AL347" i="2"/>
  <c r="AL346" i="2"/>
  <c r="AL345" i="2"/>
  <c r="AL344" i="2"/>
  <c r="AL343" i="2"/>
  <c r="AL342" i="2"/>
  <c r="AL341" i="2"/>
  <c r="AL340" i="2"/>
  <c r="AL339" i="2"/>
  <c r="AL338" i="2"/>
  <c r="AL337" i="2"/>
  <c r="AL336" i="2"/>
  <c r="AL335" i="2"/>
  <c r="AL334" i="2"/>
  <c r="AL333" i="2"/>
  <c r="AL332" i="2"/>
  <c r="AL331" i="2"/>
  <c r="AL330" i="2"/>
  <c r="AL329" i="2"/>
  <c r="AL328" i="2"/>
  <c r="AL327" i="2"/>
  <c r="AL326" i="2"/>
  <c r="AL325" i="2"/>
  <c r="AL324" i="2"/>
  <c r="AL323" i="2"/>
  <c r="AL322" i="2"/>
  <c r="AL321" i="2"/>
  <c r="AL320" i="2"/>
  <c r="AL319" i="2"/>
  <c r="AL318" i="2"/>
  <c r="AL317" i="2"/>
  <c r="AL316" i="2"/>
  <c r="AL315" i="2"/>
  <c r="AL314" i="2"/>
  <c r="AL313" i="2"/>
  <c r="AL312" i="2"/>
  <c r="AL311" i="2"/>
  <c r="AL310" i="2"/>
  <c r="AL309" i="2"/>
  <c r="AL308" i="2"/>
  <c r="AL307" i="2"/>
  <c r="AL306" i="2"/>
  <c r="AL305" i="2"/>
  <c r="AL304" i="2"/>
  <c r="AL303" i="2"/>
  <c r="AL302" i="2"/>
  <c r="AL301" i="2"/>
  <c r="AL300" i="2"/>
  <c r="AL299" i="2"/>
  <c r="AL298" i="2"/>
  <c r="AL297" i="2"/>
  <c r="AL296" i="2"/>
  <c r="AL295" i="2"/>
  <c r="AL294" i="2"/>
  <c r="AL293" i="2"/>
  <c r="AL292" i="2"/>
  <c r="AL291" i="2"/>
  <c r="AL290" i="2"/>
  <c r="AL289" i="2"/>
  <c r="AL288" i="2"/>
  <c r="AL287" i="2"/>
  <c r="AL286" i="2"/>
  <c r="AL285" i="2"/>
  <c r="AL284" i="2"/>
  <c r="AL283" i="2"/>
  <c r="AL282" i="2"/>
  <c r="AL281" i="2"/>
  <c r="AL280" i="2"/>
  <c r="AL279" i="2"/>
  <c r="AL278" i="2"/>
  <c r="AL277" i="2"/>
  <c r="AL276" i="2"/>
  <c r="AL275" i="2"/>
  <c r="AL274" i="2"/>
  <c r="AL273" i="2"/>
  <c r="AL272" i="2"/>
  <c r="AL271" i="2"/>
  <c r="AL270" i="2"/>
  <c r="AL269" i="2"/>
  <c r="AL268" i="2"/>
  <c r="AL267" i="2"/>
  <c r="AL266" i="2"/>
  <c r="AL265" i="2"/>
  <c r="AL264" i="2"/>
  <c r="AL263" i="2"/>
  <c r="AL262" i="2"/>
  <c r="AL261" i="2"/>
  <c r="AL260" i="2"/>
  <c r="AL259" i="2"/>
  <c r="AL258" i="2"/>
  <c r="AL257" i="2"/>
  <c r="AL256" i="2"/>
  <c r="AL255" i="2"/>
  <c r="AL254" i="2"/>
  <c r="AL253" i="2"/>
  <c r="AL252" i="2"/>
  <c r="AL251" i="2"/>
  <c r="AL250" i="2"/>
  <c r="AL249" i="2"/>
  <c r="AL248" i="2"/>
  <c r="AL247" i="2"/>
  <c r="AL246" i="2"/>
  <c r="AL245" i="2"/>
  <c r="AL244" i="2"/>
  <c r="AL243" i="2"/>
  <c r="AL242" i="2"/>
  <c r="AL241" i="2"/>
  <c r="AL240" i="2"/>
  <c r="AL239" i="2"/>
  <c r="AL238" i="2"/>
  <c r="AL237" i="2"/>
  <c r="AL236" i="2"/>
  <c r="AL235" i="2"/>
  <c r="AL234" i="2"/>
  <c r="AL233" i="2"/>
  <c r="AL232" i="2"/>
  <c r="AL231" i="2"/>
  <c r="AL230" i="2"/>
  <c r="AL229" i="2"/>
  <c r="AL228" i="2"/>
  <c r="AL227" i="2"/>
  <c r="AL226" i="2"/>
  <c r="AL225" i="2"/>
  <c r="AL224" i="2"/>
  <c r="AL223" i="2"/>
  <c r="AL222" i="2"/>
  <c r="AL221" i="2"/>
  <c r="AL220" i="2"/>
  <c r="AL219" i="2"/>
  <c r="AL218" i="2"/>
  <c r="AL217" i="2"/>
  <c r="AL216" i="2"/>
  <c r="AL215" i="2"/>
  <c r="AL214" i="2"/>
  <c r="AL213" i="2"/>
  <c r="AL212" i="2"/>
  <c r="AL211" i="2"/>
  <c r="AL210" i="2"/>
  <c r="AL209" i="2"/>
  <c r="AL208" i="2"/>
  <c r="AL207" i="2"/>
  <c r="AL206" i="2"/>
  <c r="AL205" i="2"/>
  <c r="AL204" i="2"/>
  <c r="AL203" i="2"/>
  <c r="AL202" i="2"/>
  <c r="AL201" i="2"/>
  <c r="AL200" i="2"/>
  <c r="AL199" i="2"/>
  <c r="AL198" i="2"/>
  <c r="AL197" i="2"/>
  <c r="AL196" i="2"/>
  <c r="AL195" i="2"/>
  <c r="AL194" i="2"/>
  <c r="AL193" i="2"/>
  <c r="AL192" i="2"/>
  <c r="AL191" i="2"/>
  <c r="AL190" i="2"/>
  <c r="AL189" i="2"/>
  <c r="AL188" i="2"/>
  <c r="AL187" i="2"/>
  <c r="AL186" i="2"/>
  <c r="AL185" i="2"/>
  <c r="AL184" i="2"/>
  <c r="AL183" i="2"/>
  <c r="AL182" i="2"/>
  <c r="AL181" i="2"/>
  <c r="AL180" i="2"/>
  <c r="AL179" i="2"/>
  <c r="AL178" i="2"/>
  <c r="AL177" i="2"/>
  <c r="AL176" i="2"/>
  <c r="AL175" i="2"/>
  <c r="AL174" i="2"/>
  <c r="AL173" i="2"/>
  <c r="AL172" i="2"/>
  <c r="AL171" i="2"/>
  <c r="AL170" i="2"/>
  <c r="AL169" i="2"/>
  <c r="AL168" i="2"/>
  <c r="AL167" i="2"/>
  <c r="AL166" i="2"/>
  <c r="AL165" i="2"/>
  <c r="AL164" i="2"/>
  <c r="AL163" i="2"/>
  <c r="AL162" i="2"/>
  <c r="AL161" i="2"/>
  <c r="AL160" i="2"/>
  <c r="AL159" i="2"/>
  <c r="AL158" i="2"/>
  <c r="AL157" i="2"/>
  <c r="AL156" i="2"/>
  <c r="AL155" i="2"/>
  <c r="AL154" i="2"/>
  <c r="AL153" i="2"/>
  <c r="AL152" i="2"/>
  <c r="AL151" i="2"/>
  <c r="AL150" i="2"/>
  <c r="AL149" i="2"/>
  <c r="AL148" i="2"/>
  <c r="AL147" i="2"/>
  <c r="AL146" i="2"/>
  <c r="AL145" i="2"/>
  <c r="AL144" i="2"/>
  <c r="AL143" i="2"/>
  <c r="AL142" i="2"/>
  <c r="AL141" i="2"/>
  <c r="AL140" i="2"/>
  <c r="AL139" i="2"/>
  <c r="AL138" i="2"/>
  <c r="AL137" i="2"/>
  <c r="AL136" i="2"/>
  <c r="AL135" i="2"/>
  <c r="AL134" i="2"/>
  <c r="AL133" i="2"/>
  <c r="AL132" i="2"/>
  <c r="AL131" i="2"/>
  <c r="AL130" i="2"/>
  <c r="AL129" i="2"/>
  <c r="AL128" i="2"/>
  <c r="AL127" i="2"/>
  <c r="AL126" i="2"/>
  <c r="AL125" i="2"/>
  <c r="AL124" i="2"/>
  <c r="AL123" i="2"/>
  <c r="AL122" i="2"/>
  <c r="AL121" i="2"/>
  <c r="AL120" i="2"/>
  <c r="AL119" i="2"/>
  <c r="AL118" i="2"/>
  <c r="AL117" i="2"/>
  <c r="AL116" i="2"/>
  <c r="AL115" i="2"/>
  <c r="AL114" i="2"/>
  <c r="AL113" i="2"/>
  <c r="AL112" i="2"/>
  <c r="AL111" i="2"/>
  <c r="AL110" i="2"/>
  <c r="AL109" i="2"/>
  <c r="AL108" i="2"/>
  <c r="AL107" i="2"/>
  <c r="AL106" i="2"/>
  <c r="AL105" i="2"/>
  <c r="AL104" i="2"/>
  <c r="AL103" i="2"/>
  <c r="AL102" i="2"/>
  <c r="AL101" i="2"/>
  <c r="AL100" i="2"/>
  <c r="AL99" i="2"/>
  <c r="AL98" i="2"/>
  <c r="AL97" i="2"/>
  <c r="AL96" i="2"/>
  <c r="AL95" i="2"/>
  <c r="AL94" i="2"/>
  <c r="AL93" i="2"/>
  <c r="AL92" i="2"/>
  <c r="AL91" i="2"/>
  <c r="AL90" i="2"/>
  <c r="AL89" i="2"/>
  <c r="AL88" i="2"/>
  <c r="AL87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0" i="2"/>
  <c r="AL69" i="2"/>
  <c r="AL68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  <c r="AI577" i="2"/>
  <c r="AI576" i="2"/>
  <c r="AI575" i="2"/>
  <c r="AI574" i="2"/>
  <c r="AI573" i="2"/>
  <c r="AI572" i="2"/>
  <c r="AI571" i="2"/>
  <c r="AI570" i="2"/>
  <c r="AI569" i="2"/>
  <c r="AI568" i="2"/>
  <c r="AI567" i="2"/>
  <c r="AI566" i="2"/>
  <c r="AI565" i="2"/>
  <c r="AI564" i="2"/>
  <c r="AI563" i="2"/>
  <c r="AI562" i="2"/>
  <c r="AI561" i="2"/>
  <c r="AI560" i="2"/>
  <c r="AI559" i="2"/>
  <c r="AI558" i="2"/>
  <c r="AI557" i="2"/>
  <c r="AI556" i="2"/>
  <c r="AI555" i="2"/>
  <c r="AI554" i="2"/>
  <c r="AI553" i="2"/>
  <c r="AI552" i="2"/>
  <c r="AI551" i="2"/>
  <c r="AI550" i="2"/>
  <c r="AI549" i="2"/>
  <c r="AI548" i="2"/>
  <c r="AI547" i="2"/>
  <c r="AI546" i="2"/>
  <c r="AI545" i="2"/>
  <c r="AI544" i="2"/>
  <c r="AI543" i="2"/>
  <c r="AI542" i="2"/>
  <c r="AI541" i="2"/>
  <c r="AI540" i="2"/>
  <c r="AI539" i="2"/>
  <c r="AI538" i="2"/>
  <c r="AI537" i="2"/>
  <c r="AI536" i="2"/>
  <c r="AI535" i="2"/>
  <c r="AI534" i="2"/>
  <c r="AI533" i="2"/>
  <c r="AI532" i="2"/>
  <c r="AI531" i="2"/>
  <c r="AI530" i="2"/>
  <c r="AI529" i="2"/>
  <c r="AI528" i="2"/>
  <c r="AI527" i="2"/>
  <c r="AI526" i="2"/>
  <c r="AI525" i="2"/>
  <c r="AI524" i="2"/>
  <c r="AI523" i="2"/>
  <c r="AI522" i="2"/>
  <c r="AI521" i="2"/>
  <c r="AI520" i="2"/>
  <c r="AI519" i="2"/>
  <c r="AI518" i="2"/>
  <c r="AI517" i="2"/>
  <c r="AI516" i="2"/>
  <c r="AI515" i="2"/>
  <c r="AI514" i="2"/>
  <c r="AI513" i="2"/>
  <c r="AI512" i="2"/>
  <c r="AI511" i="2"/>
  <c r="AI510" i="2"/>
  <c r="AI509" i="2"/>
  <c r="AI508" i="2"/>
  <c r="AI507" i="2"/>
  <c r="AI506" i="2"/>
  <c r="AI505" i="2"/>
  <c r="AI504" i="2"/>
  <c r="AI503" i="2"/>
  <c r="AI502" i="2"/>
  <c r="AI501" i="2"/>
  <c r="AI500" i="2"/>
  <c r="AI499" i="2"/>
  <c r="AI498" i="2"/>
  <c r="AI497" i="2"/>
  <c r="AI496" i="2"/>
  <c r="AI495" i="2"/>
  <c r="AI494" i="2"/>
  <c r="AI493" i="2"/>
  <c r="AI492" i="2"/>
  <c r="AI491" i="2"/>
  <c r="AI490" i="2"/>
  <c r="AI489" i="2"/>
  <c r="AI488" i="2"/>
  <c r="AI487" i="2"/>
  <c r="AI486" i="2"/>
  <c r="AI485" i="2"/>
  <c r="AI484" i="2"/>
  <c r="AI483" i="2"/>
  <c r="AI482" i="2"/>
  <c r="AI481" i="2"/>
  <c r="AI480" i="2"/>
  <c r="AI479" i="2"/>
  <c r="AI478" i="2"/>
  <c r="AI477" i="2"/>
  <c r="AI476" i="2"/>
  <c r="AI475" i="2"/>
  <c r="AI474" i="2"/>
  <c r="AI473" i="2"/>
  <c r="AI472" i="2"/>
  <c r="AI471" i="2"/>
  <c r="AI470" i="2"/>
  <c r="AI469" i="2"/>
  <c r="AI468" i="2"/>
  <c r="AI467" i="2"/>
  <c r="AI466" i="2"/>
  <c r="AI465" i="2"/>
  <c r="AI464" i="2"/>
  <c r="AI463" i="2"/>
  <c r="AI462" i="2"/>
  <c r="AI461" i="2"/>
  <c r="AI460" i="2"/>
  <c r="AI459" i="2"/>
  <c r="AI458" i="2"/>
  <c r="AI457" i="2"/>
  <c r="AI456" i="2"/>
  <c r="AI455" i="2"/>
  <c r="AI454" i="2"/>
  <c r="AI453" i="2"/>
  <c r="AI452" i="2"/>
  <c r="AI451" i="2"/>
  <c r="AI450" i="2"/>
  <c r="AI449" i="2"/>
  <c r="AI448" i="2"/>
  <c r="AI447" i="2"/>
  <c r="AI446" i="2"/>
  <c r="AI445" i="2"/>
  <c r="AI444" i="2"/>
  <c r="AI443" i="2"/>
  <c r="AI442" i="2"/>
  <c r="AI441" i="2"/>
  <c r="AI440" i="2"/>
  <c r="AI439" i="2"/>
  <c r="AI438" i="2"/>
  <c r="AI437" i="2"/>
  <c r="AI436" i="2"/>
  <c r="AI435" i="2"/>
  <c r="AI434" i="2"/>
  <c r="AI433" i="2"/>
  <c r="AI432" i="2"/>
  <c r="AI431" i="2"/>
  <c r="AI430" i="2"/>
  <c r="AI429" i="2"/>
  <c r="AI428" i="2"/>
  <c r="AI427" i="2"/>
  <c r="AI426" i="2"/>
  <c r="AI425" i="2"/>
  <c r="AI424" i="2"/>
  <c r="AI423" i="2"/>
  <c r="AI422" i="2"/>
  <c r="AI421" i="2"/>
  <c r="AI420" i="2"/>
  <c r="AI419" i="2"/>
  <c r="AI418" i="2"/>
  <c r="AI417" i="2"/>
  <c r="AI416" i="2"/>
  <c r="AI415" i="2"/>
  <c r="AI414" i="2"/>
  <c r="AI413" i="2"/>
  <c r="AI412" i="2"/>
  <c r="AI411" i="2"/>
  <c r="AI410" i="2"/>
  <c r="AI409" i="2"/>
  <c r="AI408" i="2"/>
  <c r="AI407" i="2"/>
  <c r="AI406" i="2"/>
  <c r="AI405" i="2"/>
  <c r="AI404" i="2"/>
  <c r="AI403" i="2"/>
  <c r="AI402" i="2"/>
  <c r="AI401" i="2"/>
  <c r="AI400" i="2"/>
  <c r="AI399" i="2"/>
  <c r="AI398" i="2"/>
  <c r="AI397" i="2"/>
  <c r="AI396" i="2"/>
  <c r="AI395" i="2"/>
  <c r="AI394" i="2"/>
  <c r="AI393" i="2"/>
  <c r="AI392" i="2"/>
  <c r="AI391" i="2"/>
  <c r="AI390" i="2"/>
  <c r="AI389" i="2"/>
  <c r="AI388" i="2"/>
  <c r="AI387" i="2"/>
  <c r="AI386" i="2"/>
  <c r="AI385" i="2"/>
  <c r="AI384" i="2"/>
  <c r="AI383" i="2"/>
  <c r="AI382" i="2"/>
  <c r="AI381" i="2"/>
  <c r="AI380" i="2"/>
  <c r="AI379" i="2"/>
  <c r="AI378" i="2"/>
  <c r="AI377" i="2"/>
  <c r="AI376" i="2"/>
  <c r="AI375" i="2"/>
  <c r="AI374" i="2"/>
  <c r="AI373" i="2"/>
  <c r="AI372" i="2"/>
  <c r="AI371" i="2"/>
  <c r="AI370" i="2"/>
  <c r="AI369" i="2"/>
  <c r="AI368" i="2"/>
  <c r="AI367" i="2"/>
  <c r="AI366" i="2"/>
  <c r="AI365" i="2"/>
  <c r="AI364" i="2"/>
  <c r="AI363" i="2"/>
  <c r="AI362" i="2"/>
  <c r="AI361" i="2"/>
  <c r="AI360" i="2"/>
  <c r="AI359" i="2"/>
  <c r="AI358" i="2"/>
  <c r="AI357" i="2"/>
  <c r="AI356" i="2"/>
  <c r="AI355" i="2"/>
  <c r="AI354" i="2"/>
  <c r="AI353" i="2"/>
  <c r="AI352" i="2"/>
  <c r="AI351" i="2"/>
  <c r="AI350" i="2"/>
  <c r="AI349" i="2"/>
  <c r="AI348" i="2"/>
  <c r="AI347" i="2"/>
  <c r="AI346" i="2"/>
  <c r="AI345" i="2"/>
  <c r="AI344" i="2"/>
  <c r="AI343" i="2"/>
  <c r="AI342" i="2"/>
  <c r="AI341" i="2"/>
  <c r="AI340" i="2"/>
  <c r="AI339" i="2"/>
  <c r="AI338" i="2"/>
  <c r="AI337" i="2"/>
  <c r="AI336" i="2"/>
  <c r="AI335" i="2"/>
  <c r="AI334" i="2"/>
  <c r="AI333" i="2"/>
  <c r="AI332" i="2"/>
  <c r="AI331" i="2"/>
  <c r="AI330" i="2"/>
  <c r="AI329" i="2"/>
  <c r="AI328" i="2"/>
  <c r="AI327" i="2"/>
  <c r="AI326" i="2"/>
  <c r="AI325" i="2"/>
  <c r="AI324" i="2"/>
  <c r="AI323" i="2"/>
  <c r="AI322" i="2"/>
  <c r="AI321" i="2"/>
  <c r="AI320" i="2"/>
  <c r="AI319" i="2"/>
  <c r="AI318" i="2"/>
  <c r="AI317" i="2"/>
  <c r="AI316" i="2"/>
  <c r="AI315" i="2"/>
  <c r="AI314" i="2"/>
  <c r="AI313" i="2"/>
  <c r="AI312" i="2"/>
  <c r="AI311" i="2"/>
  <c r="AI310" i="2"/>
  <c r="AI309" i="2"/>
  <c r="AI308" i="2"/>
  <c r="AI307" i="2"/>
  <c r="AI306" i="2"/>
  <c r="AI305" i="2"/>
  <c r="AI304" i="2"/>
  <c r="AI303" i="2"/>
  <c r="AI302" i="2"/>
  <c r="AI301" i="2"/>
  <c r="AI300" i="2"/>
  <c r="AI299" i="2"/>
  <c r="AI298" i="2"/>
  <c r="AI297" i="2"/>
  <c r="AI296" i="2"/>
  <c r="AI295" i="2"/>
  <c r="AI294" i="2"/>
  <c r="AI293" i="2"/>
  <c r="AI292" i="2"/>
  <c r="AI291" i="2"/>
  <c r="AI290" i="2"/>
  <c r="AI289" i="2"/>
  <c r="AI288" i="2"/>
  <c r="AI287" i="2"/>
  <c r="AI286" i="2"/>
  <c r="AI285" i="2"/>
  <c r="AI284" i="2"/>
  <c r="AI283" i="2"/>
  <c r="AI282" i="2"/>
  <c r="AI281" i="2"/>
  <c r="AI280" i="2"/>
  <c r="AI279" i="2"/>
  <c r="AI278" i="2"/>
  <c r="AI277" i="2"/>
  <c r="AI276" i="2"/>
  <c r="AI275" i="2"/>
  <c r="AI274" i="2"/>
  <c r="AI273" i="2"/>
  <c r="AI272" i="2"/>
  <c r="AI271" i="2"/>
  <c r="AI270" i="2"/>
  <c r="AI269" i="2"/>
  <c r="AI268" i="2"/>
  <c r="AI267" i="2"/>
  <c r="AI266" i="2"/>
  <c r="AI265" i="2"/>
  <c r="AI264" i="2"/>
  <c r="AI263" i="2"/>
  <c r="AI262" i="2"/>
  <c r="AI261" i="2"/>
  <c r="AI260" i="2"/>
  <c r="AI259" i="2"/>
  <c r="AI258" i="2"/>
  <c r="AI257" i="2"/>
  <c r="AI256" i="2"/>
  <c r="AI255" i="2"/>
  <c r="AI254" i="2"/>
  <c r="AI253" i="2"/>
  <c r="AI252" i="2"/>
  <c r="AI251" i="2"/>
  <c r="AI250" i="2"/>
  <c r="AI249" i="2"/>
  <c r="AI248" i="2"/>
  <c r="AI247" i="2"/>
  <c r="AI246" i="2"/>
  <c r="AI245" i="2"/>
  <c r="AI244" i="2"/>
  <c r="AI243" i="2"/>
  <c r="AI242" i="2"/>
  <c r="AI241" i="2"/>
  <c r="AI240" i="2"/>
  <c r="AI239" i="2"/>
  <c r="AI238" i="2"/>
  <c r="AI237" i="2"/>
  <c r="AI236" i="2"/>
  <c r="AI235" i="2"/>
  <c r="AI234" i="2"/>
  <c r="AI233" i="2"/>
  <c r="AI232" i="2"/>
  <c r="AI231" i="2"/>
  <c r="AI230" i="2"/>
  <c r="AI229" i="2"/>
  <c r="AI228" i="2"/>
  <c r="AI227" i="2"/>
  <c r="AI226" i="2"/>
  <c r="AI225" i="2"/>
  <c r="AI224" i="2"/>
  <c r="AI223" i="2"/>
  <c r="AI222" i="2"/>
  <c r="AI221" i="2"/>
  <c r="AI220" i="2"/>
  <c r="AI219" i="2"/>
  <c r="AI218" i="2"/>
  <c r="AI217" i="2"/>
  <c r="AI216" i="2"/>
  <c r="AI215" i="2"/>
  <c r="AI214" i="2"/>
  <c r="AI213" i="2"/>
  <c r="AI212" i="2"/>
  <c r="AI211" i="2"/>
  <c r="AI210" i="2"/>
  <c r="AI209" i="2"/>
  <c r="AI208" i="2"/>
  <c r="AI207" i="2"/>
  <c r="AI206" i="2"/>
  <c r="AI205" i="2"/>
  <c r="AI204" i="2"/>
  <c r="AI203" i="2"/>
  <c r="AI202" i="2"/>
  <c r="AI201" i="2"/>
  <c r="AI200" i="2"/>
  <c r="AI199" i="2"/>
  <c r="AI198" i="2"/>
  <c r="AI197" i="2"/>
  <c r="AI196" i="2"/>
  <c r="AI195" i="2"/>
  <c r="AI194" i="2"/>
  <c r="AI193" i="2"/>
  <c r="AI192" i="2"/>
  <c r="AI191" i="2"/>
  <c r="AI190" i="2"/>
  <c r="AI189" i="2"/>
  <c r="AI188" i="2"/>
  <c r="AI187" i="2"/>
  <c r="AI186" i="2"/>
  <c r="AI185" i="2"/>
  <c r="AI184" i="2"/>
  <c r="AI183" i="2"/>
  <c r="AI182" i="2"/>
  <c r="AI181" i="2"/>
  <c r="AI180" i="2"/>
  <c r="AI179" i="2"/>
  <c r="AI178" i="2"/>
  <c r="AI177" i="2"/>
  <c r="AI176" i="2"/>
  <c r="AI175" i="2"/>
  <c r="AI174" i="2"/>
  <c r="AI173" i="2"/>
  <c r="AI172" i="2"/>
  <c r="AI171" i="2"/>
  <c r="AI170" i="2"/>
  <c r="AI169" i="2"/>
  <c r="AI168" i="2"/>
  <c r="AI167" i="2"/>
  <c r="AI166" i="2"/>
  <c r="AI165" i="2"/>
  <c r="AI164" i="2"/>
  <c r="AI163" i="2"/>
  <c r="AI162" i="2"/>
  <c r="AI161" i="2"/>
  <c r="AI160" i="2"/>
  <c r="AI159" i="2"/>
  <c r="AI158" i="2"/>
  <c r="AI157" i="2"/>
  <c r="AI156" i="2"/>
  <c r="AI155" i="2"/>
  <c r="AI154" i="2"/>
  <c r="AI153" i="2"/>
  <c r="AI152" i="2"/>
  <c r="AI151" i="2"/>
  <c r="AI150" i="2"/>
  <c r="AI149" i="2"/>
  <c r="AI148" i="2"/>
  <c r="AI147" i="2"/>
  <c r="AI146" i="2"/>
  <c r="AI145" i="2"/>
  <c r="AI144" i="2"/>
  <c r="AI143" i="2"/>
  <c r="AI142" i="2"/>
  <c r="AI141" i="2"/>
  <c r="AI140" i="2"/>
  <c r="AI139" i="2"/>
  <c r="AI138" i="2"/>
  <c r="AI137" i="2"/>
  <c r="AI136" i="2"/>
  <c r="AI135" i="2"/>
  <c r="AI134" i="2"/>
  <c r="AI133" i="2"/>
  <c r="AI132" i="2"/>
  <c r="AI131" i="2"/>
  <c r="AI130" i="2"/>
  <c r="AI129" i="2"/>
  <c r="AI128" i="2"/>
  <c r="AI127" i="2"/>
  <c r="AI126" i="2"/>
  <c r="AI125" i="2"/>
  <c r="AI124" i="2"/>
  <c r="AI123" i="2"/>
  <c r="AI122" i="2"/>
  <c r="AI121" i="2"/>
  <c r="AI120" i="2"/>
  <c r="AI119" i="2"/>
  <c r="AI118" i="2"/>
  <c r="AI117" i="2"/>
  <c r="AI116" i="2"/>
  <c r="AI115" i="2"/>
  <c r="AI114" i="2"/>
  <c r="AI113" i="2"/>
  <c r="AI112" i="2"/>
  <c r="AI111" i="2"/>
  <c r="AI110" i="2"/>
  <c r="AI109" i="2"/>
  <c r="AI108" i="2"/>
  <c r="AI107" i="2"/>
  <c r="AI106" i="2"/>
  <c r="AI105" i="2"/>
  <c r="AI104" i="2"/>
  <c r="AI103" i="2"/>
  <c r="AI102" i="2"/>
  <c r="AI101" i="2"/>
  <c r="AI100" i="2"/>
  <c r="AI99" i="2"/>
  <c r="AI98" i="2"/>
  <c r="AI97" i="2"/>
  <c r="AI96" i="2"/>
  <c r="AI95" i="2"/>
  <c r="AI94" i="2"/>
  <c r="AI93" i="2"/>
  <c r="AI92" i="2"/>
  <c r="AI91" i="2"/>
  <c r="AI90" i="2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AI76" i="2"/>
  <c r="AI75" i="2"/>
  <c r="AI74" i="2"/>
  <c r="AI73" i="2"/>
  <c r="AI72" i="2"/>
  <c r="AI70" i="2"/>
  <c r="AI69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I2" i="2"/>
  <c r="AF577" i="2"/>
  <c r="AF576" i="2"/>
  <c r="AF575" i="2"/>
  <c r="AF574" i="2"/>
  <c r="AF573" i="2"/>
  <c r="AF572" i="2"/>
  <c r="AF571" i="2"/>
  <c r="AF570" i="2"/>
  <c r="AF569" i="2"/>
  <c r="AF568" i="2"/>
  <c r="AF567" i="2"/>
  <c r="AF566" i="2"/>
  <c r="AF565" i="2"/>
  <c r="AF564" i="2"/>
  <c r="AF563" i="2"/>
  <c r="AF562" i="2"/>
  <c r="AF561" i="2"/>
  <c r="AF560" i="2"/>
  <c r="AF559" i="2"/>
  <c r="AF558" i="2"/>
  <c r="AF557" i="2"/>
  <c r="AF556" i="2"/>
  <c r="AF555" i="2"/>
  <c r="AF554" i="2"/>
  <c r="AF553" i="2"/>
  <c r="AF552" i="2"/>
  <c r="AF551" i="2"/>
  <c r="AF550" i="2"/>
  <c r="AF549" i="2"/>
  <c r="AF548" i="2"/>
  <c r="AF547" i="2"/>
  <c r="AF546" i="2"/>
  <c r="AF545" i="2"/>
  <c r="AF544" i="2"/>
  <c r="AF543" i="2"/>
  <c r="AF542" i="2"/>
  <c r="AF541" i="2"/>
  <c r="AF540" i="2"/>
  <c r="AF539" i="2"/>
  <c r="AF538" i="2"/>
  <c r="AF537" i="2"/>
  <c r="AF536" i="2"/>
  <c r="AF535" i="2"/>
  <c r="AF534" i="2"/>
  <c r="AF533" i="2"/>
  <c r="AF532" i="2"/>
  <c r="AF531" i="2"/>
  <c r="AF530" i="2"/>
  <c r="AF529" i="2"/>
  <c r="AF528" i="2"/>
  <c r="AF527" i="2"/>
  <c r="AF526" i="2"/>
  <c r="AF525" i="2"/>
  <c r="AF524" i="2"/>
  <c r="AF523" i="2"/>
  <c r="AF522" i="2"/>
  <c r="AF521" i="2"/>
  <c r="AF520" i="2"/>
  <c r="AF519" i="2"/>
  <c r="AF518" i="2"/>
  <c r="AF517" i="2"/>
  <c r="AF516" i="2"/>
  <c r="AF515" i="2"/>
  <c r="AF514" i="2"/>
  <c r="AF513" i="2"/>
  <c r="AF512" i="2"/>
  <c r="AF511" i="2"/>
  <c r="AF510" i="2"/>
  <c r="AF509" i="2"/>
  <c r="AF508" i="2"/>
  <c r="AF507" i="2"/>
  <c r="AF506" i="2"/>
  <c r="AF505" i="2"/>
  <c r="AF504" i="2"/>
  <c r="AF503" i="2"/>
  <c r="AF502" i="2"/>
  <c r="AF501" i="2"/>
  <c r="AF500" i="2"/>
  <c r="AF499" i="2"/>
  <c r="AF498" i="2"/>
  <c r="AF497" i="2"/>
  <c r="AF496" i="2"/>
  <c r="AF495" i="2"/>
  <c r="AF494" i="2"/>
  <c r="AF493" i="2"/>
  <c r="AF492" i="2"/>
  <c r="AF491" i="2"/>
  <c r="AF490" i="2"/>
  <c r="AF489" i="2"/>
  <c r="AF488" i="2"/>
  <c r="AF487" i="2"/>
  <c r="AF486" i="2"/>
  <c r="AF485" i="2"/>
  <c r="AF484" i="2"/>
  <c r="AF483" i="2"/>
  <c r="AF482" i="2"/>
  <c r="AF481" i="2"/>
  <c r="AF480" i="2"/>
  <c r="AF479" i="2"/>
  <c r="AF478" i="2"/>
  <c r="AF477" i="2"/>
  <c r="AF476" i="2"/>
  <c r="AF475" i="2"/>
  <c r="AF474" i="2"/>
  <c r="AF473" i="2"/>
  <c r="AF472" i="2"/>
  <c r="AF471" i="2"/>
  <c r="AF470" i="2"/>
  <c r="AF469" i="2"/>
  <c r="AF468" i="2"/>
  <c r="AF467" i="2"/>
  <c r="AF466" i="2"/>
  <c r="AF465" i="2"/>
  <c r="AF464" i="2"/>
  <c r="AF463" i="2"/>
  <c r="AF462" i="2"/>
  <c r="AF461" i="2"/>
  <c r="AF460" i="2"/>
  <c r="AF459" i="2"/>
  <c r="AF458" i="2"/>
  <c r="AF457" i="2"/>
  <c r="AF456" i="2"/>
  <c r="AF455" i="2"/>
  <c r="AF454" i="2"/>
  <c r="AF453" i="2"/>
  <c r="AF452" i="2"/>
  <c r="AF451" i="2"/>
  <c r="AF450" i="2"/>
  <c r="AF449" i="2"/>
  <c r="AF448" i="2"/>
  <c r="AF447" i="2"/>
  <c r="AF446" i="2"/>
  <c r="AF445" i="2"/>
  <c r="AF444" i="2"/>
  <c r="AF443" i="2"/>
  <c r="AF442" i="2"/>
  <c r="AF441" i="2"/>
  <c r="AF440" i="2"/>
  <c r="AF439" i="2"/>
  <c r="AF438" i="2"/>
  <c r="AF437" i="2"/>
  <c r="AF436" i="2"/>
  <c r="AF435" i="2"/>
  <c r="AF434" i="2"/>
  <c r="AF433" i="2"/>
  <c r="AF432" i="2"/>
  <c r="AF431" i="2"/>
  <c r="AF430" i="2"/>
  <c r="AF429" i="2"/>
  <c r="AF428" i="2"/>
  <c r="AF427" i="2"/>
  <c r="AF426" i="2"/>
  <c r="AF425" i="2"/>
  <c r="AF424" i="2"/>
  <c r="AF423" i="2"/>
  <c r="AF422" i="2"/>
  <c r="AF421" i="2"/>
  <c r="AF420" i="2"/>
  <c r="AF419" i="2"/>
  <c r="AF418" i="2"/>
  <c r="AF417" i="2"/>
  <c r="AF416" i="2"/>
  <c r="AF415" i="2"/>
  <c r="AF414" i="2"/>
  <c r="AF413" i="2"/>
  <c r="AF412" i="2"/>
  <c r="AF411" i="2"/>
  <c r="AF410" i="2"/>
  <c r="AF409" i="2"/>
  <c r="AF408" i="2"/>
  <c r="AF407" i="2"/>
  <c r="AF406" i="2"/>
  <c r="AF405" i="2"/>
  <c r="AF404" i="2"/>
  <c r="AF403" i="2"/>
  <c r="AF402" i="2"/>
  <c r="AF401" i="2"/>
  <c r="AF400" i="2"/>
  <c r="AF399" i="2"/>
  <c r="AF398" i="2"/>
  <c r="AF397" i="2"/>
  <c r="AF396" i="2"/>
  <c r="AF395" i="2"/>
  <c r="AF394" i="2"/>
  <c r="AF393" i="2"/>
  <c r="AF392" i="2"/>
  <c r="AF391" i="2"/>
  <c r="AF390" i="2"/>
  <c r="AF389" i="2"/>
  <c r="AF388" i="2"/>
  <c r="AF387" i="2"/>
  <c r="AF386" i="2"/>
  <c r="AF385" i="2"/>
  <c r="AF384" i="2"/>
  <c r="AF383" i="2"/>
  <c r="AF382" i="2"/>
  <c r="AF381" i="2"/>
  <c r="AF380" i="2"/>
  <c r="AF379" i="2"/>
  <c r="AF378" i="2"/>
  <c r="AF377" i="2"/>
  <c r="AF376" i="2"/>
  <c r="AF375" i="2"/>
  <c r="AF374" i="2"/>
  <c r="AF373" i="2"/>
  <c r="AF372" i="2"/>
  <c r="AF371" i="2"/>
  <c r="AF370" i="2"/>
  <c r="AF369" i="2"/>
  <c r="AF368" i="2"/>
  <c r="AF367" i="2"/>
  <c r="AF366" i="2"/>
  <c r="AF365" i="2"/>
  <c r="AF364" i="2"/>
  <c r="AF363" i="2"/>
  <c r="AF362" i="2"/>
  <c r="AF361" i="2"/>
  <c r="AF360" i="2"/>
  <c r="AF359" i="2"/>
  <c r="AF358" i="2"/>
  <c r="AF357" i="2"/>
  <c r="AF356" i="2"/>
  <c r="AF355" i="2"/>
  <c r="AF354" i="2"/>
  <c r="AF353" i="2"/>
  <c r="AF352" i="2"/>
  <c r="AF351" i="2"/>
  <c r="AF350" i="2"/>
  <c r="AF349" i="2"/>
  <c r="AF348" i="2"/>
  <c r="AF347" i="2"/>
  <c r="AF346" i="2"/>
  <c r="AF345" i="2"/>
  <c r="AF344" i="2"/>
  <c r="AF343" i="2"/>
  <c r="AF342" i="2"/>
  <c r="AF341" i="2"/>
  <c r="AF340" i="2"/>
  <c r="AF339" i="2"/>
  <c r="AF338" i="2"/>
  <c r="AF337" i="2"/>
  <c r="AF336" i="2"/>
  <c r="AF335" i="2"/>
  <c r="AF334" i="2"/>
  <c r="AF333" i="2"/>
  <c r="AF332" i="2"/>
  <c r="AF331" i="2"/>
  <c r="AF330" i="2"/>
  <c r="AF329" i="2"/>
  <c r="AF328" i="2"/>
  <c r="AF327" i="2"/>
  <c r="AF326" i="2"/>
  <c r="AF325" i="2"/>
  <c r="AF324" i="2"/>
  <c r="AF323" i="2"/>
  <c r="AF322" i="2"/>
  <c r="AF321" i="2"/>
  <c r="AF320" i="2"/>
  <c r="AF319" i="2"/>
  <c r="AF318" i="2"/>
  <c r="AF317" i="2"/>
  <c r="AF316" i="2"/>
  <c r="AF315" i="2"/>
  <c r="AF314" i="2"/>
  <c r="AF313" i="2"/>
  <c r="AF312" i="2"/>
  <c r="AF311" i="2"/>
  <c r="AF310" i="2"/>
  <c r="AF309" i="2"/>
  <c r="AF308" i="2"/>
  <c r="AF307" i="2"/>
  <c r="AF306" i="2"/>
  <c r="AF305" i="2"/>
  <c r="AF304" i="2"/>
  <c r="AF303" i="2"/>
  <c r="AF302" i="2"/>
  <c r="AF301" i="2"/>
  <c r="AF300" i="2"/>
  <c r="AF299" i="2"/>
  <c r="AF298" i="2"/>
  <c r="AF297" i="2"/>
  <c r="AF296" i="2"/>
  <c r="AF295" i="2"/>
  <c r="AF294" i="2"/>
  <c r="AF293" i="2"/>
  <c r="AF292" i="2"/>
  <c r="AF291" i="2"/>
  <c r="AF290" i="2"/>
  <c r="AF289" i="2"/>
  <c r="AF288" i="2"/>
  <c r="AF287" i="2"/>
  <c r="AF286" i="2"/>
  <c r="AF285" i="2"/>
  <c r="AF284" i="2"/>
  <c r="AF283" i="2"/>
  <c r="AF282" i="2"/>
  <c r="AF281" i="2"/>
  <c r="AF280" i="2"/>
  <c r="AF279" i="2"/>
  <c r="AF278" i="2"/>
  <c r="AF277" i="2"/>
  <c r="AF276" i="2"/>
  <c r="AF275" i="2"/>
  <c r="AF274" i="2"/>
  <c r="AF273" i="2"/>
  <c r="AF272" i="2"/>
  <c r="AF271" i="2"/>
  <c r="AF270" i="2"/>
  <c r="AF269" i="2"/>
  <c r="AF268" i="2"/>
  <c r="AF267" i="2"/>
  <c r="AF266" i="2"/>
  <c r="AF265" i="2"/>
  <c r="AF264" i="2"/>
  <c r="AF263" i="2"/>
  <c r="AF262" i="2"/>
  <c r="AF261" i="2"/>
  <c r="AF260" i="2"/>
  <c r="AF259" i="2"/>
  <c r="AF258" i="2"/>
  <c r="AF257" i="2"/>
  <c r="AF256" i="2"/>
  <c r="AF255" i="2"/>
  <c r="AF254" i="2"/>
  <c r="AF253" i="2"/>
  <c r="AF252" i="2"/>
  <c r="AF251" i="2"/>
  <c r="AF250" i="2"/>
  <c r="AF249" i="2"/>
  <c r="AF248" i="2"/>
  <c r="AF247" i="2"/>
  <c r="AF246" i="2"/>
  <c r="AF245" i="2"/>
  <c r="AF244" i="2"/>
  <c r="AF243" i="2"/>
  <c r="AF242" i="2"/>
  <c r="AF241" i="2"/>
  <c r="AF240" i="2"/>
  <c r="AF239" i="2"/>
  <c r="AF238" i="2"/>
  <c r="AF237" i="2"/>
  <c r="AF236" i="2"/>
  <c r="AF235" i="2"/>
  <c r="AF234" i="2"/>
  <c r="AF233" i="2"/>
  <c r="AF232" i="2"/>
  <c r="AF231" i="2"/>
  <c r="AF230" i="2"/>
  <c r="AF229" i="2"/>
  <c r="AF228" i="2"/>
  <c r="AF227" i="2"/>
  <c r="AF226" i="2"/>
  <c r="AF225" i="2"/>
  <c r="AF224" i="2"/>
  <c r="AF223" i="2"/>
  <c r="AF222" i="2"/>
  <c r="AF221" i="2"/>
  <c r="AF220" i="2"/>
  <c r="AF219" i="2"/>
  <c r="AF218" i="2"/>
  <c r="AF217" i="2"/>
  <c r="AF216" i="2"/>
  <c r="AF215" i="2"/>
  <c r="AF214" i="2"/>
  <c r="AF213" i="2"/>
  <c r="AF212" i="2"/>
  <c r="AF211" i="2"/>
  <c r="AF210" i="2"/>
  <c r="AF209" i="2"/>
  <c r="AF208" i="2"/>
  <c r="AF207" i="2"/>
  <c r="AF206" i="2"/>
  <c r="AF205" i="2"/>
  <c r="AF204" i="2"/>
  <c r="AF203" i="2"/>
  <c r="AF202" i="2"/>
  <c r="AF201" i="2"/>
  <c r="AF200" i="2"/>
  <c r="AF199" i="2"/>
  <c r="AF198" i="2"/>
  <c r="AF197" i="2"/>
  <c r="AF196" i="2"/>
  <c r="AF195" i="2"/>
  <c r="AF194" i="2"/>
  <c r="AF193" i="2"/>
  <c r="AF192" i="2"/>
  <c r="AF191" i="2"/>
  <c r="AF190" i="2"/>
  <c r="AF189" i="2"/>
  <c r="AF188" i="2"/>
  <c r="AF187" i="2"/>
  <c r="AF186" i="2"/>
  <c r="AF185" i="2"/>
  <c r="AF184" i="2"/>
  <c r="AF183" i="2"/>
  <c r="AF182" i="2"/>
  <c r="AF181" i="2"/>
  <c r="AF180" i="2"/>
  <c r="AF179" i="2"/>
  <c r="AF178" i="2"/>
  <c r="AF177" i="2"/>
  <c r="AF176" i="2"/>
  <c r="AF175" i="2"/>
  <c r="AF174" i="2"/>
  <c r="AF173" i="2"/>
  <c r="AF172" i="2"/>
  <c r="AF171" i="2"/>
  <c r="AF170" i="2"/>
  <c r="AF169" i="2"/>
  <c r="AF168" i="2"/>
  <c r="AF167" i="2"/>
  <c r="AF166" i="2"/>
  <c r="AF165" i="2"/>
  <c r="AF164" i="2"/>
  <c r="AF163" i="2"/>
  <c r="AF162" i="2"/>
  <c r="AF161" i="2"/>
  <c r="AF160" i="2"/>
  <c r="AF159" i="2"/>
  <c r="AF158" i="2"/>
  <c r="AF157" i="2"/>
  <c r="AF156" i="2"/>
  <c r="AF155" i="2"/>
  <c r="AF154" i="2"/>
  <c r="AF153" i="2"/>
  <c r="AF152" i="2"/>
  <c r="AF151" i="2"/>
  <c r="AF150" i="2"/>
  <c r="AF149" i="2"/>
  <c r="AF148" i="2"/>
  <c r="AF147" i="2"/>
  <c r="AF146" i="2"/>
  <c r="AF145" i="2"/>
  <c r="AF144" i="2"/>
  <c r="AF143" i="2"/>
  <c r="AF142" i="2"/>
  <c r="AF141" i="2"/>
  <c r="AF140" i="2"/>
  <c r="AF139" i="2"/>
  <c r="AF138" i="2"/>
  <c r="AF137" i="2"/>
  <c r="AF136" i="2"/>
  <c r="AF135" i="2"/>
  <c r="AF134" i="2"/>
  <c r="AF133" i="2"/>
  <c r="AF132" i="2"/>
  <c r="AF131" i="2"/>
  <c r="AF130" i="2"/>
  <c r="AF129" i="2"/>
  <c r="AF128" i="2"/>
  <c r="AF127" i="2"/>
  <c r="AF126" i="2"/>
  <c r="AF125" i="2"/>
  <c r="AF124" i="2"/>
  <c r="AF123" i="2"/>
  <c r="AF122" i="2"/>
  <c r="AF121" i="2"/>
  <c r="AF120" i="2"/>
  <c r="AF119" i="2"/>
  <c r="AF118" i="2"/>
  <c r="AF117" i="2"/>
  <c r="AF116" i="2"/>
  <c r="AF115" i="2"/>
  <c r="AF114" i="2"/>
  <c r="AF113" i="2"/>
  <c r="AF112" i="2"/>
  <c r="AF111" i="2"/>
  <c r="AF110" i="2"/>
  <c r="AF109" i="2"/>
  <c r="AF108" i="2"/>
  <c r="AF107" i="2"/>
  <c r="AF106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F2" i="2"/>
  <c r="AC577" i="2"/>
  <c r="AC576" i="2"/>
  <c r="AC575" i="2"/>
  <c r="AC574" i="2"/>
  <c r="AC573" i="2"/>
  <c r="AC572" i="2"/>
  <c r="AC571" i="2"/>
  <c r="AC570" i="2"/>
  <c r="AC569" i="2"/>
  <c r="AC568" i="2"/>
  <c r="AC567" i="2"/>
  <c r="AC566" i="2"/>
  <c r="AC565" i="2"/>
  <c r="AC564" i="2"/>
  <c r="AC563" i="2"/>
  <c r="AC562" i="2"/>
  <c r="AC561" i="2"/>
  <c r="AC560" i="2"/>
  <c r="AC559" i="2"/>
  <c r="AC558" i="2"/>
  <c r="AC557" i="2"/>
  <c r="AC556" i="2"/>
  <c r="AC555" i="2"/>
  <c r="AC554" i="2"/>
  <c r="AC553" i="2"/>
  <c r="AC552" i="2"/>
  <c r="AC551" i="2"/>
  <c r="AC550" i="2"/>
  <c r="AC549" i="2"/>
  <c r="AC548" i="2"/>
  <c r="AC547" i="2"/>
  <c r="AC546" i="2"/>
  <c r="AC545" i="2"/>
  <c r="AC544" i="2"/>
  <c r="AC543" i="2"/>
  <c r="AC542" i="2"/>
  <c r="AC541" i="2"/>
  <c r="AC540" i="2"/>
  <c r="AC539" i="2"/>
  <c r="AC538" i="2"/>
  <c r="AC537" i="2"/>
  <c r="AC536" i="2"/>
  <c r="AC535" i="2"/>
  <c r="AC534" i="2"/>
  <c r="AC533" i="2"/>
  <c r="AC532" i="2"/>
  <c r="AC531" i="2"/>
  <c r="AC530" i="2"/>
  <c r="AC529" i="2"/>
  <c r="AC528" i="2"/>
  <c r="AC527" i="2"/>
  <c r="AC526" i="2"/>
  <c r="AC525" i="2"/>
  <c r="AC524" i="2"/>
  <c r="AC523" i="2"/>
  <c r="AC522" i="2"/>
  <c r="AC521" i="2"/>
  <c r="AC520" i="2"/>
  <c r="AC519" i="2"/>
  <c r="AC518" i="2"/>
  <c r="AC517" i="2"/>
  <c r="AC516" i="2"/>
  <c r="AC515" i="2"/>
  <c r="AC514" i="2"/>
  <c r="AC513" i="2"/>
  <c r="AC512" i="2"/>
  <c r="AC511" i="2"/>
  <c r="AC510" i="2"/>
  <c r="AC509" i="2"/>
  <c r="AC508" i="2"/>
  <c r="AC507" i="2"/>
  <c r="AC506" i="2"/>
  <c r="AC505" i="2"/>
  <c r="AC504" i="2"/>
  <c r="AC503" i="2"/>
  <c r="AC502" i="2"/>
  <c r="AC501" i="2"/>
  <c r="AC500" i="2"/>
  <c r="AC499" i="2"/>
  <c r="AC498" i="2"/>
  <c r="AC497" i="2"/>
  <c r="AC496" i="2"/>
  <c r="AC495" i="2"/>
  <c r="AC494" i="2"/>
  <c r="AC493" i="2"/>
  <c r="AC492" i="2"/>
  <c r="AC491" i="2"/>
  <c r="AC490" i="2"/>
  <c r="AC489" i="2"/>
  <c r="AC488" i="2"/>
  <c r="AC487" i="2"/>
  <c r="AC486" i="2"/>
  <c r="AC485" i="2"/>
  <c r="AC484" i="2"/>
  <c r="AC483" i="2"/>
  <c r="AC482" i="2"/>
  <c r="AC481" i="2"/>
  <c r="AC480" i="2"/>
  <c r="AC479" i="2"/>
  <c r="AC478" i="2"/>
  <c r="AC477" i="2"/>
  <c r="AC476" i="2"/>
  <c r="AC475" i="2"/>
  <c r="AC474" i="2"/>
  <c r="AC473" i="2"/>
  <c r="AC472" i="2"/>
  <c r="AC471" i="2"/>
  <c r="AC470" i="2"/>
  <c r="AC469" i="2"/>
  <c r="AC468" i="2"/>
  <c r="AC467" i="2"/>
  <c r="AC466" i="2"/>
  <c r="AC465" i="2"/>
  <c r="AC464" i="2"/>
  <c r="AC463" i="2"/>
  <c r="AC462" i="2"/>
  <c r="AC461" i="2"/>
  <c r="AC460" i="2"/>
  <c r="AC459" i="2"/>
  <c r="AC458" i="2"/>
  <c r="AC457" i="2"/>
  <c r="AC456" i="2"/>
  <c r="AC455" i="2"/>
  <c r="AC454" i="2"/>
  <c r="AC453" i="2"/>
  <c r="AC452" i="2"/>
  <c r="AC451" i="2"/>
  <c r="AC450" i="2"/>
  <c r="AC449" i="2"/>
  <c r="AC448" i="2"/>
  <c r="AC447" i="2"/>
  <c r="AC446" i="2"/>
  <c r="AC445" i="2"/>
  <c r="AC444" i="2"/>
  <c r="AC443" i="2"/>
  <c r="AC442" i="2"/>
  <c r="AC441" i="2"/>
  <c r="AC440" i="2"/>
  <c r="AC439" i="2"/>
  <c r="AC438" i="2"/>
  <c r="AC437" i="2"/>
  <c r="AC436" i="2"/>
  <c r="AC435" i="2"/>
  <c r="AC434" i="2"/>
  <c r="AC433" i="2"/>
  <c r="AC432" i="2"/>
  <c r="AC431" i="2"/>
  <c r="AC430" i="2"/>
  <c r="AC429" i="2"/>
  <c r="AC428" i="2"/>
  <c r="AC427" i="2"/>
  <c r="AC426" i="2"/>
  <c r="AC425" i="2"/>
  <c r="AC424" i="2"/>
  <c r="AC423" i="2"/>
  <c r="AC422" i="2"/>
  <c r="AC421" i="2"/>
  <c r="AC420" i="2"/>
  <c r="AC419" i="2"/>
  <c r="AC418" i="2"/>
  <c r="AC417" i="2"/>
  <c r="AC416" i="2"/>
  <c r="AC415" i="2"/>
  <c r="AC414" i="2"/>
  <c r="AC413" i="2"/>
  <c r="AC412" i="2"/>
  <c r="AC411" i="2"/>
  <c r="AC410" i="2"/>
  <c r="AC409" i="2"/>
  <c r="AC408" i="2"/>
  <c r="AC407" i="2"/>
  <c r="AC406" i="2"/>
  <c r="AC405" i="2"/>
  <c r="AC404" i="2"/>
  <c r="AC403" i="2"/>
  <c r="AC402" i="2"/>
  <c r="AC401" i="2"/>
  <c r="AC400" i="2"/>
  <c r="AC399" i="2"/>
  <c r="AC398" i="2"/>
  <c r="AC397" i="2"/>
  <c r="AC396" i="2"/>
  <c r="AC395" i="2"/>
  <c r="AC394" i="2"/>
  <c r="AC393" i="2"/>
  <c r="AC392" i="2"/>
  <c r="AC391" i="2"/>
  <c r="AC390" i="2"/>
  <c r="AC389" i="2"/>
  <c r="AC388" i="2"/>
  <c r="AC387" i="2"/>
  <c r="AC386" i="2"/>
  <c r="AC385" i="2"/>
  <c r="AC384" i="2"/>
  <c r="AC383" i="2"/>
  <c r="AC382" i="2"/>
  <c r="AC381" i="2"/>
  <c r="AC380" i="2"/>
  <c r="AC379" i="2"/>
  <c r="AC378" i="2"/>
  <c r="AC377" i="2"/>
  <c r="AC376" i="2"/>
  <c r="AC375" i="2"/>
  <c r="AC374" i="2"/>
  <c r="AC373" i="2"/>
  <c r="AC372" i="2"/>
  <c r="AC371" i="2"/>
  <c r="AC370" i="2"/>
  <c r="AC369" i="2"/>
  <c r="AC368" i="2"/>
  <c r="AC367" i="2"/>
  <c r="AC366" i="2"/>
  <c r="AC365" i="2"/>
  <c r="AC364" i="2"/>
  <c r="AC363" i="2"/>
  <c r="AC362" i="2"/>
  <c r="AC361" i="2"/>
  <c r="AC360" i="2"/>
  <c r="AC359" i="2"/>
  <c r="AC358" i="2"/>
  <c r="AC357" i="2"/>
  <c r="AC356" i="2"/>
  <c r="AC355" i="2"/>
  <c r="AC354" i="2"/>
  <c r="AC353" i="2"/>
  <c r="AC352" i="2"/>
  <c r="AC351" i="2"/>
  <c r="AC350" i="2"/>
  <c r="AC349" i="2"/>
  <c r="AC348" i="2"/>
  <c r="AC347" i="2"/>
  <c r="AC346" i="2"/>
  <c r="AC345" i="2"/>
  <c r="AC344" i="2"/>
  <c r="AC343" i="2"/>
  <c r="AC342" i="2"/>
  <c r="AC341" i="2"/>
  <c r="AC340" i="2"/>
  <c r="AC339" i="2"/>
  <c r="AC338" i="2"/>
  <c r="AC337" i="2"/>
  <c r="AC336" i="2"/>
  <c r="AC335" i="2"/>
  <c r="AC334" i="2"/>
  <c r="AC333" i="2"/>
  <c r="AC332" i="2"/>
  <c r="AC331" i="2"/>
  <c r="AC330" i="2"/>
  <c r="AC329" i="2"/>
  <c r="AC328" i="2"/>
  <c r="AC327" i="2"/>
  <c r="AC326" i="2"/>
  <c r="AC325" i="2"/>
  <c r="AC324" i="2"/>
  <c r="AC323" i="2"/>
  <c r="AC322" i="2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7" i="2"/>
  <c r="AC306" i="2"/>
  <c r="AC305" i="2"/>
  <c r="AC304" i="2"/>
  <c r="AC303" i="2"/>
  <c r="AC302" i="2"/>
  <c r="AC301" i="2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Z577" i="2"/>
  <c r="Z576" i="2"/>
  <c r="Z575" i="2"/>
  <c r="Z574" i="2"/>
  <c r="Z573" i="2"/>
  <c r="Z572" i="2"/>
  <c r="Z571" i="2"/>
  <c r="Z570" i="2"/>
  <c r="Z569" i="2"/>
  <c r="Z568" i="2"/>
  <c r="Z567" i="2"/>
  <c r="Z566" i="2"/>
  <c r="Z565" i="2"/>
  <c r="Z564" i="2"/>
  <c r="Z563" i="2"/>
  <c r="Z562" i="2"/>
  <c r="Z561" i="2"/>
  <c r="Z560" i="2"/>
  <c r="Z559" i="2"/>
  <c r="Z558" i="2"/>
  <c r="Z557" i="2"/>
  <c r="Z556" i="2"/>
  <c r="Z555" i="2"/>
  <c r="Z554" i="2"/>
  <c r="Z553" i="2"/>
  <c r="Z552" i="2"/>
  <c r="Z551" i="2"/>
  <c r="Z550" i="2"/>
  <c r="Z549" i="2"/>
  <c r="Z548" i="2"/>
  <c r="Z547" i="2"/>
  <c r="Z546" i="2"/>
  <c r="Z545" i="2"/>
  <c r="Z544" i="2"/>
  <c r="Z543" i="2"/>
  <c r="Z542" i="2"/>
  <c r="Z541" i="2"/>
  <c r="Z540" i="2"/>
  <c r="Z539" i="2"/>
  <c r="Z538" i="2"/>
  <c r="Z537" i="2"/>
  <c r="Z536" i="2"/>
  <c r="Z535" i="2"/>
  <c r="Z534" i="2"/>
  <c r="Z533" i="2"/>
  <c r="Z532" i="2"/>
  <c r="Z531" i="2"/>
  <c r="Z530" i="2"/>
  <c r="Z529" i="2"/>
  <c r="Z528" i="2"/>
  <c r="Z527" i="2"/>
  <c r="Z526" i="2"/>
  <c r="Z525" i="2"/>
  <c r="Z524" i="2"/>
  <c r="Z523" i="2"/>
  <c r="Z522" i="2"/>
  <c r="Z521" i="2"/>
  <c r="Z520" i="2"/>
  <c r="Z519" i="2"/>
  <c r="Z518" i="2"/>
  <c r="Z517" i="2"/>
  <c r="Z516" i="2"/>
  <c r="Z515" i="2"/>
  <c r="Z514" i="2"/>
  <c r="Z513" i="2"/>
  <c r="Z512" i="2"/>
  <c r="Z511" i="2"/>
  <c r="Z510" i="2"/>
  <c r="Z509" i="2"/>
  <c r="Z508" i="2"/>
  <c r="Z507" i="2"/>
  <c r="Z506" i="2"/>
  <c r="Z505" i="2"/>
  <c r="Z504" i="2"/>
  <c r="Z503" i="2"/>
  <c r="Z502" i="2"/>
  <c r="Z501" i="2"/>
  <c r="Z500" i="2"/>
  <c r="Z499" i="2"/>
  <c r="Z498" i="2"/>
  <c r="Z497" i="2"/>
  <c r="Z496" i="2"/>
  <c r="Z495" i="2"/>
  <c r="Z494" i="2"/>
  <c r="Z493" i="2"/>
  <c r="Z492" i="2"/>
  <c r="Z491" i="2"/>
  <c r="Z490" i="2"/>
  <c r="Z489" i="2"/>
  <c r="Z488" i="2"/>
  <c r="Z487" i="2"/>
  <c r="Z486" i="2"/>
  <c r="Z485" i="2"/>
  <c r="Z484" i="2"/>
  <c r="Z483" i="2"/>
  <c r="Z482" i="2"/>
  <c r="Z481" i="2"/>
  <c r="Z480" i="2"/>
  <c r="Z479" i="2"/>
  <c r="Z478" i="2"/>
  <c r="Z477" i="2"/>
  <c r="Z476" i="2"/>
  <c r="Z475" i="2"/>
  <c r="Z474" i="2"/>
  <c r="Z473" i="2"/>
  <c r="Z472" i="2"/>
  <c r="Z471" i="2"/>
  <c r="Z470" i="2"/>
  <c r="Z469" i="2"/>
  <c r="Z468" i="2"/>
  <c r="Z467" i="2"/>
  <c r="Z466" i="2"/>
  <c r="Z465" i="2"/>
  <c r="Z464" i="2"/>
  <c r="Z463" i="2"/>
  <c r="Z462" i="2"/>
  <c r="Z461" i="2"/>
  <c r="Z460" i="2"/>
  <c r="Z459" i="2"/>
  <c r="Z458" i="2"/>
  <c r="Z457" i="2"/>
  <c r="Z456" i="2"/>
  <c r="Z455" i="2"/>
  <c r="Z454" i="2"/>
  <c r="Z453" i="2"/>
  <c r="Z452" i="2"/>
  <c r="Z451" i="2"/>
  <c r="Z450" i="2"/>
  <c r="Z449" i="2"/>
  <c r="Z448" i="2"/>
  <c r="Z447" i="2"/>
  <c r="Z446" i="2"/>
  <c r="Z445" i="2"/>
  <c r="Z444" i="2"/>
  <c r="Z443" i="2"/>
  <c r="Z442" i="2"/>
  <c r="Z441" i="2"/>
  <c r="Z440" i="2"/>
  <c r="Z439" i="2"/>
  <c r="Z438" i="2"/>
  <c r="Z437" i="2"/>
  <c r="Z436" i="2"/>
  <c r="Z435" i="2"/>
  <c r="Z434" i="2"/>
  <c r="Z433" i="2"/>
  <c r="Z432" i="2"/>
  <c r="Z431" i="2"/>
  <c r="Z430" i="2"/>
  <c r="Z429" i="2"/>
  <c r="Z428" i="2"/>
  <c r="Z427" i="2"/>
  <c r="Z426" i="2"/>
  <c r="Z425" i="2"/>
  <c r="Z424" i="2"/>
  <c r="Z423" i="2"/>
  <c r="Z422" i="2"/>
  <c r="Z421" i="2"/>
  <c r="Z420" i="2"/>
  <c r="Z419" i="2"/>
  <c r="Z418" i="2"/>
  <c r="Z417" i="2"/>
  <c r="Z416" i="2"/>
  <c r="Z415" i="2"/>
  <c r="Z414" i="2"/>
  <c r="Z413" i="2"/>
  <c r="Z412" i="2"/>
  <c r="Z411" i="2"/>
  <c r="Z410" i="2"/>
  <c r="Z409" i="2"/>
  <c r="Z408" i="2"/>
  <c r="Z407" i="2"/>
  <c r="Z406" i="2"/>
  <c r="Z405" i="2"/>
  <c r="Z404" i="2"/>
  <c r="Z403" i="2"/>
  <c r="Z402" i="2"/>
  <c r="Z401" i="2"/>
  <c r="Z400" i="2"/>
  <c r="Z399" i="2"/>
  <c r="Z398" i="2"/>
  <c r="Z397" i="2"/>
  <c r="Z396" i="2"/>
  <c r="Z395" i="2"/>
  <c r="Z394" i="2"/>
  <c r="Z393" i="2"/>
  <c r="Z392" i="2"/>
  <c r="Z391" i="2"/>
  <c r="Z390" i="2"/>
  <c r="Z389" i="2"/>
  <c r="Z388" i="2"/>
  <c r="Z387" i="2"/>
  <c r="Z386" i="2"/>
  <c r="Z385" i="2"/>
  <c r="Z384" i="2"/>
  <c r="Z383" i="2"/>
  <c r="Z382" i="2"/>
  <c r="Z381" i="2"/>
  <c r="Z380" i="2"/>
  <c r="Z379" i="2"/>
  <c r="Z378" i="2"/>
  <c r="Z377" i="2"/>
  <c r="Z376" i="2"/>
  <c r="Z375" i="2"/>
  <c r="Z374" i="2"/>
  <c r="Z373" i="2"/>
  <c r="Z372" i="2"/>
  <c r="Z371" i="2"/>
  <c r="Z370" i="2"/>
  <c r="Z369" i="2"/>
  <c r="Z368" i="2"/>
  <c r="Z367" i="2"/>
  <c r="Z366" i="2"/>
  <c r="Z365" i="2"/>
  <c r="Z364" i="2"/>
  <c r="Z363" i="2"/>
  <c r="Z362" i="2"/>
  <c r="Z361" i="2"/>
  <c r="Z360" i="2"/>
  <c r="Z359" i="2"/>
  <c r="Z358" i="2"/>
  <c r="Z357" i="2"/>
  <c r="Z356" i="2"/>
  <c r="Z355" i="2"/>
  <c r="Z354" i="2"/>
  <c r="Z353" i="2"/>
  <c r="Z352" i="2"/>
  <c r="Z351" i="2"/>
  <c r="Z350" i="2"/>
  <c r="Z349" i="2"/>
  <c r="Z348" i="2"/>
  <c r="Z347" i="2"/>
  <c r="Z346" i="2"/>
  <c r="Z345" i="2"/>
  <c r="Z344" i="2"/>
  <c r="Z343" i="2"/>
  <c r="Z342" i="2"/>
  <c r="Z341" i="2"/>
  <c r="Z340" i="2"/>
  <c r="Z339" i="2"/>
  <c r="Z338" i="2"/>
  <c r="Z337" i="2"/>
  <c r="Z336" i="2"/>
  <c r="Z335" i="2"/>
  <c r="Z334" i="2"/>
  <c r="Z333" i="2"/>
  <c r="Z332" i="2"/>
  <c r="Z331" i="2"/>
  <c r="Z330" i="2"/>
  <c r="Z329" i="2"/>
  <c r="Z328" i="2"/>
  <c r="Z327" i="2"/>
  <c r="Z326" i="2"/>
  <c r="Z325" i="2"/>
  <c r="Z324" i="2"/>
  <c r="Z323" i="2"/>
  <c r="Z322" i="2"/>
  <c r="Z321" i="2"/>
  <c r="Z320" i="2"/>
  <c r="Z319" i="2"/>
  <c r="Z318" i="2"/>
  <c r="Z317" i="2"/>
  <c r="Z316" i="2"/>
  <c r="Z315" i="2"/>
  <c r="Z314" i="2"/>
  <c r="Z313" i="2"/>
  <c r="Z312" i="2"/>
  <c r="Z311" i="2"/>
  <c r="Z310" i="2"/>
  <c r="Z309" i="2"/>
  <c r="Z308" i="2"/>
  <c r="Z307" i="2"/>
  <c r="Z306" i="2"/>
  <c r="Z305" i="2"/>
  <c r="Z304" i="2"/>
  <c r="Z303" i="2"/>
  <c r="Z302" i="2"/>
  <c r="Z301" i="2"/>
  <c r="Z300" i="2"/>
  <c r="Z299" i="2"/>
  <c r="Z298" i="2"/>
  <c r="Z297" i="2"/>
  <c r="Z296" i="2"/>
  <c r="Z295" i="2"/>
  <c r="Z294" i="2"/>
  <c r="Z293" i="2"/>
  <c r="Z292" i="2"/>
  <c r="Z291" i="2"/>
  <c r="Z290" i="2"/>
  <c r="Z289" i="2"/>
  <c r="Z288" i="2"/>
  <c r="Z287" i="2"/>
  <c r="Z286" i="2"/>
  <c r="Z285" i="2"/>
  <c r="Z284" i="2"/>
  <c r="Z283" i="2"/>
  <c r="Z282" i="2"/>
  <c r="Z281" i="2"/>
  <c r="Z280" i="2"/>
  <c r="Z279" i="2"/>
  <c r="Z278" i="2"/>
  <c r="Z277" i="2"/>
  <c r="Z276" i="2"/>
  <c r="Z275" i="2"/>
  <c r="Z274" i="2"/>
  <c r="Z273" i="2"/>
  <c r="Z272" i="2"/>
  <c r="Z271" i="2"/>
  <c r="Z270" i="2"/>
  <c r="Z269" i="2"/>
  <c r="Z268" i="2"/>
  <c r="Z267" i="2"/>
  <c r="Z266" i="2"/>
  <c r="Z265" i="2"/>
  <c r="Z264" i="2"/>
  <c r="Z263" i="2"/>
  <c r="Z262" i="2"/>
  <c r="Z261" i="2"/>
  <c r="Z260" i="2"/>
  <c r="Z259" i="2"/>
  <c r="Z258" i="2"/>
  <c r="Z257" i="2"/>
  <c r="Z256" i="2"/>
  <c r="Z255" i="2"/>
  <c r="Z254" i="2"/>
  <c r="Z253" i="2"/>
  <c r="Z252" i="2"/>
  <c r="Z251" i="2"/>
  <c r="Z250" i="2"/>
  <c r="Z249" i="2"/>
  <c r="Z248" i="2"/>
  <c r="Z247" i="2"/>
  <c r="Z246" i="2"/>
  <c r="Z245" i="2"/>
  <c r="Z244" i="2"/>
  <c r="Z243" i="2"/>
  <c r="Z242" i="2"/>
  <c r="Z241" i="2"/>
  <c r="Z240" i="2"/>
  <c r="Z239" i="2"/>
  <c r="Z238" i="2"/>
  <c r="Z237" i="2"/>
  <c r="Z236" i="2"/>
  <c r="Z235" i="2"/>
  <c r="Z234" i="2"/>
  <c r="Z233" i="2"/>
  <c r="Z232" i="2"/>
  <c r="Z231" i="2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W577" i="2"/>
  <c r="W576" i="2"/>
  <c r="W575" i="2"/>
  <c r="W574" i="2"/>
  <c r="W573" i="2"/>
  <c r="W572" i="2"/>
  <c r="W571" i="2"/>
  <c r="W570" i="2"/>
  <c r="W569" i="2"/>
  <c r="W568" i="2"/>
  <c r="W567" i="2"/>
  <c r="W566" i="2"/>
  <c r="W565" i="2"/>
  <c r="W564" i="2"/>
  <c r="W563" i="2"/>
  <c r="W562" i="2"/>
  <c r="W561" i="2"/>
  <c r="W560" i="2"/>
  <c r="W559" i="2"/>
  <c r="W558" i="2"/>
  <c r="W557" i="2"/>
  <c r="W556" i="2"/>
  <c r="W555" i="2"/>
  <c r="W554" i="2"/>
  <c r="W553" i="2"/>
  <c r="W552" i="2"/>
  <c r="W551" i="2"/>
  <c r="W550" i="2"/>
  <c r="W549" i="2"/>
  <c r="W548" i="2"/>
  <c r="W547" i="2"/>
  <c r="W546" i="2"/>
  <c r="W545" i="2"/>
  <c r="W544" i="2"/>
  <c r="W543" i="2"/>
  <c r="W542" i="2"/>
  <c r="W541" i="2"/>
  <c r="W540" i="2"/>
  <c r="W539" i="2"/>
  <c r="W538" i="2"/>
  <c r="W537" i="2"/>
  <c r="W536" i="2"/>
  <c r="W535" i="2"/>
  <c r="W534" i="2"/>
  <c r="W533" i="2"/>
  <c r="W532" i="2"/>
  <c r="W531" i="2"/>
  <c r="W530" i="2"/>
  <c r="W529" i="2"/>
  <c r="W528" i="2"/>
  <c r="W527" i="2"/>
  <c r="W526" i="2"/>
  <c r="W525" i="2"/>
  <c r="W524" i="2"/>
  <c r="W523" i="2"/>
  <c r="W522" i="2"/>
  <c r="W521" i="2"/>
  <c r="W520" i="2"/>
  <c r="W519" i="2"/>
  <c r="W518" i="2"/>
  <c r="W517" i="2"/>
  <c r="W516" i="2"/>
  <c r="W515" i="2"/>
  <c r="W514" i="2"/>
  <c r="W513" i="2"/>
  <c r="W512" i="2"/>
  <c r="W511" i="2"/>
  <c r="W510" i="2"/>
  <c r="W509" i="2"/>
  <c r="W508" i="2"/>
  <c r="W507" i="2"/>
  <c r="W506" i="2"/>
  <c r="W505" i="2"/>
  <c r="W504" i="2"/>
  <c r="W503" i="2"/>
  <c r="W502" i="2"/>
  <c r="W501" i="2"/>
  <c r="W500" i="2"/>
  <c r="W499" i="2"/>
  <c r="W498" i="2"/>
  <c r="W497" i="2"/>
  <c r="W496" i="2"/>
  <c r="W495" i="2"/>
  <c r="W494" i="2"/>
  <c r="W493" i="2"/>
  <c r="W492" i="2"/>
  <c r="W491" i="2"/>
  <c r="W490" i="2"/>
  <c r="W489" i="2"/>
  <c r="W488" i="2"/>
  <c r="W487" i="2"/>
  <c r="W486" i="2"/>
  <c r="W485" i="2"/>
  <c r="W484" i="2"/>
  <c r="W483" i="2"/>
  <c r="W48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BW2" i="2"/>
  <c r="BZ2" i="2" s="1"/>
  <c r="CA2" i="2" s="1"/>
  <c r="CB2" i="2"/>
  <c r="CC2" i="2" s="1"/>
  <c r="BW3" i="2"/>
  <c r="BZ3" i="2" s="1"/>
  <c r="CA3" i="2" s="1"/>
  <c r="CB3" i="2"/>
  <c r="CC3" i="2" s="1"/>
  <c r="BW4" i="2"/>
  <c r="BZ4" i="2" s="1"/>
  <c r="CA4" i="2" s="1"/>
  <c r="CB4" i="2"/>
  <c r="CC4" i="2" s="1"/>
  <c r="BW5" i="2"/>
  <c r="BZ5" i="2" s="1"/>
  <c r="CA5" i="2" s="1"/>
  <c r="CB5" i="2"/>
  <c r="CC5" i="2" s="1"/>
  <c r="BW6" i="2"/>
  <c r="BZ6" i="2" s="1"/>
  <c r="CA6" i="2" s="1"/>
  <c r="BW7" i="2"/>
  <c r="BZ7" i="2" s="1"/>
  <c r="CA7" i="2" s="1"/>
  <c r="CB7" i="2"/>
  <c r="CC7" i="2" s="1"/>
  <c r="BW8" i="2"/>
  <c r="BZ8" i="2" s="1"/>
  <c r="CA8" i="2" s="1"/>
  <c r="CB8" i="2"/>
  <c r="CC8" i="2" s="1"/>
  <c r="BW9" i="2"/>
  <c r="BZ9" i="2" s="1"/>
  <c r="CA9" i="2" s="1"/>
  <c r="CB9" i="2"/>
  <c r="CC9" i="2" s="1"/>
  <c r="BW10" i="2"/>
  <c r="BZ10" i="2" s="1"/>
  <c r="CA10" i="2" s="1"/>
  <c r="BW11" i="2"/>
  <c r="BZ11" i="2" s="1"/>
  <c r="CA11" i="2" s="1"/>
  <c r="CB11" i="2"/>
  <c r="CC11" i="2" s="1"/>
  <c r="BW12" i="2"/>
  <c r="BZ12" i="2" s="1"/>
  <c r="CA12" i="2" s="1"/>
  <c r="CB12" i="2"/>
  <c r="CC12" i="2" s="1"/>
  <c r="BW13" i="2"/>
  <c r="BZ13" i="2" s="1"/>
  <c r="CA13" i="2" s="1"/>
  <c r="CB13" i="2"/>
  <c r="CC13" i="2" s="1"/>
  <c r="BW14" i="2"/>
  <c r="BZ14" i="2" s="1"/>
  <c r="CA14" i="2" s="1"/>
  <c r="BW15" i="2"/>
  <c r="BZ15" i="2" s="1"/>
  <c r="CA15" i="2" s="1"/>
  <c r="CB15" i="2"/>
  <c r="CC15" i="2" s="1"/>
  <c r="BW16" i="2"/>
  <c r="BZ16" i="2" s="1"/>
  <c r="CA16" i="2" s="1"/>
  <c r="CB16" i="2"/>
  <c r="CC16" i="2" s="1"/>
  <c r="BW17" i="2"/>
  <c r="BZ17" i="2" s="1"/>
  <c r="CA17" i="2" s="1"/>
  <c r="CB17" i="2"/>
  <c r="CC17" i="2" s="1"/>
  <c r="BW18" i="2"/>
  <c r="BZ18" i="2" s="1"/>
  <c r="CA18" i="2" s="1"/>
  <c r="BW19" i="2"/>
  <c r="BZ19" i="2" s="1"/>
  <c r="CA19" i="2" s="1"/>
  <c r="CB19" i="2"/>
  <c r="CC19" i="2" s="1"/>
  <c r="BW20" i="2"/>
  <c r="BZ20" i="2" s="1"/>
  <c r="CA20" i="2" s="1"/>
  <c r="CB20" i="2"/>
  <c r="CC20" i="2" s="1"/>
  <c r="BW21" i="2"/>
  <c r="BZ21" i="2" s="1"/>
  <c r="CA21" i="2" s="1"/>
  <c r="CB21" i="2"/>
  <c r="CC21" i="2" s="1"/>
  <c r="BW22" i="2"/>
  <c r="BZ22" i="2" s="1"/>
  <c r="CA22" i="2" s="1"/>
  <c r="BW23" i="2"/>
  <c r="BZ23" i="2" s="1"/>
  <c r="CA23" i="2" s="1"/>
  <c r="CB23" i="2"/>
  <c r="CC23" i="2" s="1"/>
  <c r="BW24" i="2"/>
  <c r="BZ24" i="2" s="1"/>
  <c r="CA24" i="2" s="1"/>
  <c r="CB24" i="2"/>
  <c r="CC24" i="2" s="1"/>
  <c r="BW25" i="2"/>
  <c r="BZ25" i="2" s="1"/>
  <c r="CA25" i="2" s="1"/>
  <c r="CB25" i="2"/>
  <c r="CC25" i="2" s="1"/>
  <c r="BW26" i="2"/>
  <c r="BZ26" i="2" s="1"/>
  <c r="CA26" i="2" s="1"/>
  <c r="BW27" i="2"/>
  <c r="BZ27" i="2" s="1"/>
  <c r="CA27" i="2" s="1"/>
  <c r="CB27" i="2"/>
  <c r="CC27" i="2" s="1"/>
  <c r="BW28" i="2"/>
  <c r="BZ28" i="2" s="1"/>
  <c r="CA28" i="2" s="1"/>
  <c r="CB28" i="2"/>
  <c r="CC28" i="2" s="1"/>
  <c r="BW29" i="2"/>
  <c r="BZ29" i="2" s="1"/>
  <c r="CA29" i="2" s="1"/>
  <c r="CB29" i="2"/>
  <c r="CC29" i="2" s="1"/>
  <c r="BW30" i="2"/>
  <c r="BZ30" i="2" s="1"/>
  <c r="CA30" i="2" s="1"/>
  <c r="BW31" i="2"/>
  <c r="BZ31" i="2" s="1"/>
  <c r="CA31" i="2" s="1"/>
  <c r="CB31" i="2"/>
  <c r="CC31" i="2" s="1"/>
  <c r="BW32" i="2"/>
  <c r="BZ32" i="2" s="1"/>
  <c r="CA32" i="2" s="1"/>
  <c r="CB32" i="2"/>
  <c r="CC32" i="2" s="1"/>
  <c r="BW33" i="2"/>
  <c r="BZ33" i="2" s="1"/>
  <c r="CA33" i="2" s="1"/>
  <c r="CB33" i="2"/>
  <c r="CC33" i="2" s="1"/>
  <c r="BW34" i="2"/>
  <c r="BZ34" i="2" s="1"/>
  <c r="CA34" i="2" s="1"/>
  <c r="BW35" i="2"/>
  <c r="BZ35" i="2" s="1"/>
  <c r="CA35" i="2" s="1"/>
  <c r="CB35" i="2"/>
  <c r="CC35" i="2" s="1"/>
  <c r="BW36" i="2"/>
  <c r="BZ36" i="2" s="1"/>
  <c r="CA36" i="2" s="1"/>
  <c r="CB36" i="2"/>
  <c r="CC36" i="2" s="1"/>
  <c r="BW37" i="2"/>
  <c r="BZ37" i="2" s="1"/>
  <c r="CA37" i="2" s="1"/>
  <c r="CB37" i="2"/>
  <c r="CC37" i="2" s="1"/>
  <c r="BW38" i="2"/>
  <c r="BZ38" i="2" s="1"/>
  <c r="CA38" i="2" s="1"/>
  <c r="BW39" i="2"/>
  <c r="BZ39" i="2" s="1"/>
  <c r="CA39" i="2" s="1"/>
  <c r="CB39" i="2"/>
  <c r="CC39" i="2" s="1"/>
  <c r="BW40" i="2"/>
  <c r="BZ40" i="2" s="1"/>
  <c r="CA40" i="2" s="1"/>
  <c r="CB40" i="2"/>
  <c r="CC40" i="2" s="1"/>
  <c r="BW41" i="2"/>
  <c r="BZ41" i="2" s="1"/>
  <c r="CA41" i="2" s="1"/>
  <c r="CB41" i="2"/>
  <c r="CC41" i="2" s="1"/>
  <c r="BW42" i="2"/>
  <c r="BZ42" i="2" s="1"/>
  <c r="CA42" i="2" s="1"/>
  <c r="BW43" i="2"/>
  <c r="BZ43" i="2" s="1"/>
  <c r="CA43" i="2" s="1"/>
  <c r="CB43" i="2"/>
  <c r="CC43" i="2" s="1"/>
  <c r="BW44" i="2"/>
  <c r="BZ44" i="2" s="1"/>
  <c r="CA44" i="2" s="1"/>
  <c r="CB44" i="2"/>
  <c r="CC44" i="2" s="1"/>
  <c r="BW45" i="2"/>
  <c r="BZ45" i="2" s="1"/>
  <c r="CA45" i="2" s="1"/>
  <c r="CB45" i="2"/>
  <c r="CC45" i="2" s="1"/>
  <c r="BW46" i="2"/>
  <c r="BZ46" i="2" s="1"/>
  <c r="CA46" i="2" s="1"/>
  <c r="BW47" i="2"/>
  <c r="BZ47" i="2" s="1"/>
  <c r="CA47" i="2" s="1"/>
  <c r="CB47" i="2"/>
  <c r="CC47" i="2" s="1"/>
  <c r="BW48" i="2"/>
  <c r="BZ48" i="2" s="1"/>
  <c r="CA48" i="2" s="1"/>
  <c r="CB48" i="2"/>
  <c r="CC48" i="2" s="1"/>
  <c r="BW49" i="2"/>
  <c r="BZ49" i="2" s="1"/>
  <c r="CA49" i="2" s="1"/>
  <c r="CB49" i="2"/>
  <c r="CC49" i="2" s="1"/>
  <c r="BW50" i="2"/>
  <c r="BZ50" i="2" s="1"/>
  <c r="CA50" i="2" s="1"/>
  <c r="BW51" i="2"/>
  <c r="BZ51" i="2" s="1"/>
  <c r="CA51" i="2" s="1"/>
  <c r="CB51" i="2"/>
  <c r="CC51" i="2" s="1"/>
  <c r="BW52" i="2"/>
  <c r="BZ52" i="2" s="1"/>
  <c r="CA52" i="2" s="1"/>
  <c r="CB52" i="2"/>
  <c r="CC52" i="2" s="1"/>
  <c r="BW53" i="2"/>
  <c r="BZ53" i="2" s="1"/>
  <c r="CA53" i="2" s="1"/>
  <c r="CB53" i="2"/>
  <c r="CC53" i="2" s="1"/>
  <c r="BW54" i="2"/>
  <c r="BZ54" i="2" s="1"/>
  <c r="CA54" i="2" s="1"/>
  <c r="BW55" i="2"/>
  <c r="BZ55" i="2" s="1"/>
  <c r="CA55" i="2" s="1"/>
  <c r="CB55" i="2"/>
  <c r="CC55" i="2" s="1"/>
  <c r="BW56" i="2"/>
  <c r="BZ56" i="2" s="1"/>
  <c r="CA56" i="2" s="1"/>
  <c r="CB56" i="2"/>
  <c r="CC56" i="2" s="1"/>
  <c r="BW57" i="2"/>
  <c r="BZ57" i="2" s="1"/>
  <c r="CA57" i="2" s="1"/>
  <c r="CB57" i="2"/>
  <c r="CC57" i="2" s="1"/>
  <c r="BW58" i="2"/>
  <c r="BZ58" i="2" s="1"/>
  <c r="CA58" i="2" s="1"/>
  <c r="BW59" i="2"/>
  <c r="BZ59" i="2" s="1"/>
  <c r="CA59" i="2" s="1"/>
  <c r="CB59" i="2"/>
  <c r="CC59" i="2" s="1"/>
  <c r="BW60" i="2"/>
  <c r="BZ60" i="2" s="1"/>
  <c r="CA60" i="2" s="1"/>
  <c r="CB60" i="2"/>
  <c r="CC60" i="2" s="1"/>
  <c r="BW61" i="2"/>
  <c r="BZ61" i="2" s="1"/>
  <c r="CA61" i="2" s="1"/>
  <c r="CB61" i="2"/>
  <c r="CC61" i="2" s="1"/>
  <c r="BW62" i="2"/>
  <c r="BZ62" i="2" s="1"/>
  <c r="CA62" i="2" s="1"/>
  <c r="BW63" i="2"/>
  <c r="BZ63" i="2" s="1"/>
  <c r="CA63" i="2" s="1"/>
  <c r="CB63" i="2"/>
  <c r="CC63" i="2" s="1"/>
  <c r="BW64" i="2"/>
  <c r="BZ64" i="2" s="1"/>
  <c r="CA64" i="2" s="1"/>
  <c r="CB64" i="2"/>
  <c r="CC64" i="2" s="1"/>
  <c r="BW65" i="2"/>
  <c r="BZ65" i="2" s="1"/>
  <c r="CA65" i="2" s="1"/>
  <c r="CB65" i="2"/>
  <c r="CC65" i="2" s="1"/>
  <c r="BW66" i="2"/>
  <c r="BZ66" i="2" s="1"/>
  <c r="CA66" i="2" s="1"/>
  <c r="CB66" i="2"/>
  <c r="CC66" i="2" s="1"/>
  <c r="BW67" i="2"/>
  <c r="BZ67" i="2" s="1"/>
  <c r="CA67" i="2" s="1"/>
  <c r="CB67" i="2"/>
  <c r="CC67" i="2" s="1"/>
  <c r="BW68" i="2"/>
  <c r="BZ68" i="2" s="1"/>
  <c r="CA68" i="2" s="1"/>
  <c r="CB68" i="2"/>
  <c r="CC68" i="2" s="1"/>
  <c r="BW69" i="2"/>
  <c r="BZ69" i="2" s="1"/>
  <c r="CA69" i="2" s="1"/>
  <c r="CB69" i="2"/>
  <c r="CC69" i="2" s="1"/>
  <c r="BW70" i="2"/>
  <c r="BZ70" i="2" s="1"/>
  <c r="CA70" i="2" s="1"/>
  <c r="CB70" i="2"/>
  <c r="CC70" i="2" s="1"/>
  <c r="BW72" i="2"/>
  <c r="BZ72" i="2" s="1"/>
  <c r="CA72" i="2" s="1"/>
  <c r="CB72" i="2"/>
  <c r="CC72" i="2" s="1"/>
  <c r="BW73" i="2"/>
  <c r="BZ73" i="2" s="1"/>
  <c r="CA73" i="2" s="1"/>
  <c r="CB73" i="2"/>
  <c r="CC73" i="2" s="1"/>
  <c r="BW74" i="2"/>
  <c r="BZ74" i="2" s="1"/>
  <c r="CA74" i="2" s="1"/>
  <c r="CB74" i="2"/>
  <c r="CC74" i="2" s="1"/>
  <c r="BW75" i="2"/>
  <c r="BZ75" i="2" s="1"/>
  <c r="CA75" i="2" s="1"/>
  <c r="CB75" i="2"/>
  <c r="CC75" i="2" s="1"/>
  <c r="BW76" i="2"/>
  <c r="BZ76" i="2" s="1"/>
  <c r="CA76" i="2" s="1"/>
  <c r="CB76" i="2"/>
  <c r="CC76" i="2" s="1"/>
  <c r="BW77" i="2"/>
  <c r="BZ77" i="2" s="1"/>
  <c r="CA77" i="2" s="1"/>
  <c r="CB77" i="2"/>
  <c r="CC77" i="2" s="1"/>
  <c r="BW78" i="2"/>
  <c r="BZ78" i="2" s="1"/>
  <c r="CA78" i="2" s="1"/>
  <c r="CB78" i="2"/>
  <c r="CC78" i="2" s="1"/>
  <c r="BW79" i="2"/>
  <c r="BZ79" i="2" s="1"/>
  <c r="CA79" i="2" s="1"/>
  <c r="CB79" i="2"/>
  <c r="CC79" i="2" s="1"/>
  <c r="BW80" i="2"/>
  <c r="BZ80" i="2" s="1"/>
  <c r="CA80" i="2" s="1"/>
  <c r="CB80" i="2"/>
  <c r="CC80" i="2" s="1"/>
  <c r="BW81" i="2"/>
  <c r="BZ81" i="2" s="1"/>
  <c r="CA81" i="2" s="1"/>
  <c r="CB81" i="2"/>
  <c r="CC81" i="2" s="1"/>
  <c r="BW82" i="2"/>
  <c r="BZ82" i="2" s="1"/>
  <c r="CA82" i="2" s="1"/>
  <c r="CB82" i="2"/>
  <c r="CC82" i="2" s="1"/>
  <c r="BW83" i="2"/>
  <c r="BZ83" i="2" s="1"/>
  <c r="CA83" i="2" s="1"/>
  <c r="CB83" i="2"/>
  <c r="CC83" i="2" s="1"/>
  <c r="BW84" i="2"/>
  <c r="BZ84" i="2" s="1"/>
  <c r="CA84" i="2" s="1"/>
  <c r="CB84" i="2"/>
  <c r="CC84" i="2" s="1"/>
  <c r="BW85" i="2"/>
  <c r="BZ85" i="2" s="1"/>
  <c r="CA85" i="2" s="1"/>
  <c r="CB85" i="2"/>
  <c r="CC85" i="2" s="1"/>
  <c r="BW86" i="2"/>
  <c r="BZ86" i="2" s="1"/>
  <c r="CA86" i="2" s="1"/>
  <c r="CB86" i="2"/>
  <c r="CC86" i="2" s="1"/>
  <c r="BW87" i="2"/>
  <c r="BZ87" i="2" s="1"/>
  <c r="CA87" i="2" s="1"/>
  <c r="CB87" i="2"/>
  <c r="CC87" i="2" s="1"/>
  <c r="BW88" i="2"/>
  <c r="BZ88" i="2" s="1"/>
  <c r="CA88" i="2" s="1"/>
  <c r="CB88" i="2"/>
  <c r="CC88" i="2" s="1"/>
  <c r="BW89" i="2"/>
  <c r="BZ89" i="2" s="1"/>
  <c r="CA89" i="2" s="1"/>
  <c r="CB89" i="2"/>
  <c r="CC89" i="2" s="1"/>
  <c r="BW90" i="2"/>
  <c r="BZ90" i="2" s="1"/>
  <c r="CA90" i="2" s="1"/>
  <c r="CB90" i="2"/>
  <c r="CC90" i="2" s="1"/>
  <c r="BW91" i="2"/>
  <c r="BZ91" i="2" s="1"/>
  <c r="CA91" i="2" s="1"/>
  <c r="CB91" i="2"/>
  <c r="CC91" i="2" s="1"/>
  <c r="BW92" i="2"/>
  <c r="BZ92" i="2" s="1"/>
  <c r="CA92" i="2" s="1"/>
  <c r="CB92" i="2"/>
  <c r="CC92" i="2" s="1"/>
  <c r="BW93" i="2"/>
  <c r="BZ93" i="2" s="1"/>
  <c r="CA93" i="2" s="1"/>
  <c r="CB93" i="2"/>
  <c r="CC93" i="2" s="1"/>
  <c r="BW94" i="2"/>
  <c r="BZ94" i="2" s="1"/>
  <c r="CA94" i="2" s="1"/>
  <c r="CB94" i="2"/>
  <c r="CC94" i="2" s="1"/>
  <c r="BW95" i="2"/>
  <c r="BZ95" i="2" s="1"/>
  <c r="CA95" i="2" s="1"/>
  <c r="CB95" i="2"/>
  <c r="CC95" i="2" s="1"/>
  <c r="BW96" i="2"/>
  <c r="BZ96" i="2" s="1"/>
  <c r="CA96" i="2" s="1"/>
  <c r="CB96" i="2"/>
  <c r="CC96" i="2" s="1"/>
  <c r="BW97" i="2"/>
  <c r="BZ97" i="2" s="1"/>
  <c r="CA97" i="2" s="1"/>
  <c r="CB97" i="2"/>
  <c r="CC97" i="2" s="1"/>
  <c r="BW98" i="2"/>
  <c r="BZ98" i="2" s="1"/>
  <c r="CA98" i="2" s="1"/>
  <c r="CB98" i="2"/>
  <c r="CC98" i="2" s="1"/>
  <c r="BW99" i="2"/>
  <c r="BZ99" i="2" s="1"/>
  <c r="CA99" i="2" s="1"/>
  <c r="CB99" i="2"/>
  <c r="CC99" i="2" s="1"/>
  <c r="BW100" i="2"/>
  <c r="BZ100" i="2" s="1"/>
  <c r="CA100" i="2" s="1"/>
  <c r="CB100" i="2"/>
  <c r="CC100" i="2" s="1"/>
  <c r="BW101" i="2"/>
  <c r="BZ101" i="2" s="1"/>
  <c r="CA101" i="2" s="1"/>
  <c r="CB101" i="2"/>
  <c r="CC101" i="2" s="1"/>
  <c r="BW102" i="2"/>
  <c r="BZ102" i="2" s="1"/>
  <c r="CA102" i="2" s="1"/>
  <c r="CB102" i="2"/>
  <c r="CC102" i="2" s="1"/>
  <c r="BW103" i="2"/>
  <c r="BZ103" i="2" s="1"/>
  <c r="CA103" i="2" s="1"/>
  <c r="CB103" i="2"/>
  <c r="CC103" i="2" s="1"/>
  <c r="BW104" i="2"/>
  <c r="BZ104" i="2" s="1"/>
  <c r="CA104" i="2" s="1"/>
  <c r="CB104" i="2"/>
  <c r="CC104" i="2" s="1"/>
  <c r="BW105" i="2"/>
  <c r="BZ105" i="2" s="1"/>
  <c r="CA105" i="2" s="1"/>
  <c r="CB105" i="2"/>
  <c r="CC105" i="2" s="1"/>
  <c r="BW106" i="2"/>
  <c r="BZ106" i="2" s="1"/>
  <c r="CA106" i="2" s="1"/>
  <c r="CB106" i="2"/>
  <c r="CC106" i="2" s="1"/>
  <c r="BW107" i="2"/>
  <c r="BZ107" i="2" s="1"/>
  <c r="CA107" i="2" s="1"/>
  <c r="CB107" i="2"/>
  <c r="CC107" i="2" s="1"/>
  <c r="BW108" i="2"/>
  <c r="BZ108" i="2" s="1"/>
  <c r="CA108" i="2" s="1"/>
  <c r="CB108" i="2"/>
  <c r="CC108" i="2" s="1"/>
  <c r="BW109" i="2"/>
  <c r="BZ109" i="2" s="1"/>
  <c r="CA109" i="2" s="1"/>
  <c r="CB109" i="2"/>
  <c r="CC109" i="2" s="1"/>
  <c r="BW110" i="2"/>
  <c r="BZ110" i="2" s="1"/>
  <c r="CA110" i="2" s="1"/>
  <c r="CB110" i="2"/>
  <c r="CC110" i="2" s="1"/>
  <c r="BW111" i="2"/>
  <c r="BZ111" i="2" s="1"/>
  <c r="CA111" i="2" s="1"/>
  <c r="CB111" i="2"/>
  <c r="CC111" i="2" s="1"/>
  <c r="BW112" i="2"/>
  <c r="BZ112" i="2" s="1"/>
  <c r="CA112" i="2" s="1"/>
  <c r="CB112" i="2"/>
  <c r="CC112" i="2" s="1"/>
  <c r="BW113" i="2"/>
  <c r="BZ113" i="2" s="1"/>
  <c r="CA113" i="2" s="1"/>
  <c r="CB113" i="2"/>
  <c r="CC113" i="2" s="1"/>
  <c r="BW114" i="2"/>
  <c r="BZ114" i="2" s="1"/>
  <c r="CA114" i="2" s="1"/>
  <c r="CB114" i="2"/>
  <c r="CC114" i="2" s="1"/>
  <c r="BW115" i="2"/>
  <c r="BZ115" i="2" s="1"/>
  <c r="CA115" i="2" s="1"/>
  <c r="CB115" i="2"/>
  <c r="CC115" i="2" s="1"/>
  <c r="BW116" i="2"/>
  <c r="BZ116" i="2" s="1"/>
  <c r="CA116" i="2" s="1"/>
  <c r="CB116" i="2"/>
  <c r="CC116" i="2" s="1"/>
  <c r="BW117" i="2"/>
  <c r="BZ117" i="2" s="1"/>
  <c r="CA117" i="2" s="1"/>
  <c r="CB117" i="2"/>
  <c r="CC117" i="2" s="1"/>
  <c r="BW118" i="2"/>
  <c r="BZ118" i="2" s="1"/>
  <c r="CA118" i="2" s="1"/>
  <c r="CB118" i="2"/>
  <c r="CC118" i="2" s="1"/>
  <c r="BW119" i="2"/>
  <c r="BZ119" i="2" s="1"/>
  <c r="CA119" i="2" s="1"/>
  <c r="CB119" i="2"/>
  <c r="CC119" i="2" s="1"/>
  <c r="BW120" i="2"/>
  <c r="BZ120" i="2" s="1"/>
  <c r="CA120" i="2" s="1"/>
  <c r="CB120" i="2"/>
  <c r="CC120" i="2" s="1"/>
  <c r="BW121" i="2"/>
  <c r="BZ121" i="2" s="1"/>
  <c r="CA121" i="2" s="1"/>
  <c r="CB121" i="2"/>
  <c r="CC121" i="2" s="1"/>
  <c r="BW122" i="2"/>
  <c r="BZ122" i="2" s="1"/>
  <c r="CA122" i="2" s="1"/>
  <c r="CB122" i="2"/>
  <c r="CC122" i="2" s="1"/>
  <c r="BW123" i="2"/>
  <c r="BZ123" i="2" s="1"/>
  <c r="CA123" i="2" s="1"/>
  <c r="CB123" i="2"/>
  <c r="CC123" i="2" s="1"/>
  <c r="BW124" i="2"/>
  <c r="BZ124" i="2" s="1"/>
  <c r="CA124" i="2" s="1"/>
  <c r="CB124" i="2"/>
  <c r="CC124" i="2" s="1"/>
  <c r="BW125" i="2"/>
  <c r="BZ125" i="2" s="1"/>
  <c r="CA125" i="2" s="1"/>
  <c r="CB125" i="2"/>
  <c r="CC125" i="2" s="1"/>
  <c r="BW126" i="2"/>
  <c r="BZ126" i="2" s="1"/>
  <c r="CA126" i="2" s="1"/>
  <c r="BW127" i="2"/>
  <c r="BZ127" i="2" s="1"/>
  <c r="CA127" i="2" s="1"/>
  <c r="CB127" i="2"/>
  <c r="CC127" i="2" s="1"/>
  <c r="BW128" i="2"/>
  <c r="BZ128" i="2" s="1"/>
  <c r="CA128" i="2" s="1"/>
  <c r="CB128" i="2"/>
  <c r="CC128" i="2" s="1"/>
  <c r="BW129" i="2"/>
  <c r="BZ129" i="2" s="1"/>
  <c r="CA129" i="2" s="1"/>
  <c r="CB129" i="2"/>
  <c r="CC129" i="2" s="1"/>
  <c r="BW130" i="2"/>
  <c r="BZ130" i="2" s="1"/>
  <c r="CA130" i="2" s="1"/>
  <c r="BW131" i="2"/>
  <c r="BZ131" i="2" s="1"/>
  <c r="CA131" i="2" s="1"/>
  <c r="CB131" i="2"/>
  <c r="CC131" i="2" s="1"/>
  <c r="BW132" i="2"/>
  <c r="BZ132" i="2" s="1"/>
  <c r="CA132" i="2" s="1"/>
  <c r="CB132" i="2"/>
  <c r="CC132" i="2" s="1"/>
  <c r="BW133" i="2"/>
  <c r="BZ133" i="2" s="1"/>
  <c r="CA133" i="2" s="1"/>
  <c r="CB133" i="2"/>
  <c r="CC133" i="2" s="1"/>
  <c r="BW134" i="2"/>
  <c r="BZ134" i="2" s="1"/>
  <c r="CA134" i="2" s="1"/>
  <c r="BW135" i="2"/>
  <c r="BZ135" i="2" s="1"/>
  <c r="CA135" i="2" s="1"/>
  <c r="CB135" i="2"/>
  <c r="CC135" i="2" s="1"/>
  <c r="BW136" i="2"/>
  <c r="BZ136" i="2" s="1"/>
  <c r="CA136" i="2" s="1"/>
  <c r="CB136" i="2"/>
  <c r="CC136" i="2" s="1"/>
  <c r="BW137" i="2"/>
  <c r="BZ137" i="2" s="1"/>
  <c r="CA137" i="2" s="1"/>
  <c r="CB137" i="2"/>
  <c r="CC137" i="2" s="1"/>
  <c r="BW138" i="2"/>
  <c r="BZ138" i="2" s="1"/>
  <c r="CA138" i="2" s="1"/>
  <c r="BW139" i="2"/>
  <c r="BZ139" i="2" s="1"/>
  <c r="CA139" i="2" s="1"/>
  <c r="CB139" i="2"/>
  <c r="CC139" i="2" s="1"/>
  <c r="BW140" i="2"/>
  <c r="BZ140" i="2" s="1"/>
  <c r="CA140" i="2" s="1"/>
  <c r="CB140" i="2"/>
  <c r="CC140" i="2" s="1"/>
  <c r="BW141" i="2"/>
  <c r="BZ141" i="2" s="1"/>
  <c r="CA141" i="2" s="1"/>
  <c r="CB141" i="2"/>
  <c r="CC141" i="2" s="1"/>
  <c r="BW142" i="2"/>
  <c r="BZ142" i="2" s="1"/>
  <c r="CA142" i="2" s="1"/>
  <c r="BW143" i="2"/>
  <c r="BZ143" i="2" s="1"/>
  <c r="CA143" i="2" s="1"/>
  <c r="CB143" i="2"/>
  <c r="CC143" i="2" s="1"/>
  <c r="BW144" i="2"/>
  <c r="BZ144" i="2" s="1"/>
  <c r="CA144" i="2" s="1"/>
  <c r="CB144" i="2"/>
  <c r="CC144" i="2" s="1"/>
  <c r="BW145" i="2"/>
  <c r="BZ145" i="2" s="1"/>
  <c r="CA145" i="2" s="1"/>
  <c r="CB145" i="2"/>
  <c r="CC145" i="2" s="1"/>
  <c r="BW146" i="2"/>
  <c r="BZ146" i="2" s="1"/>
  <c r="CA146" i="2" s="1"/>
  <c r="BW147" i="2"/>
  <c r="BZ147" i="2" s="1"/>
  <c r="CA147" i="2" s="1"/>
  <c r="CB147" i="2"/>
  <c r="CC147" i="2" s="1"/>
  <c r="BW148" i="2"/>
  <c r="BZ148" i="2" s="1"/>
  <c r="CA148" i="2" s="1"/>
  <c r="CB148" i="2"/>
  <c r="CC148" i="2" s="1"/>
  <c r="BW149" i="2"/>
  <c r="BZ149" i="2" s="1"/>
  <c r="CA149" i="2" s="1"/>
  <c r="CB149" i="2"/>
  <c r="CC149" i="2" s="1"/>
  <c r="BW150" i="2"/>
  <c r="BZ150" i="2" s="1"/>
  <c r="CA150" i="2" s="1"/>
  <c r="BW151" i="2"/>
  <c r="BZ151" i="2" s="1"/>
  <c r="CA151" i="2" s="1"/>
  <c r="CB151" i="2"/>
  <c r="CC151" i="2" s="1"/>
  <c r="BW152" i="2"/>
  <c r="BZ152" i="2" s="1"/>
  <c r="CA152" i="2" s="1"/>
  <c r="CB152" i="2"/>
  <c r="CC152" i="2" s="1"/>
  <c r="BW153" i="2"/>
  <c r="BZ153" i="2" s="1"/>
  <c r="CA153" i="2" s="1"/>
  <c r="CB153" i="2"/>
  <c r="CC153" i="2" s="1"/>
  <c r="BW154" i="2"/>
  <c r="BZ154" i="2" s="1"/>
  <c r="CA154" i="2" s="1"/>
  <c r="BW155" i="2"/>
  <c r="BZ155" i="2" s="1"/>
  <c r="CA155" i="2" s="1"/>
  <c r="CB155" i="2"/>
  <c r="CC155" i="2" s="1"/>
  <c r="BW156" i="2"/>
  <c r="BZ156" i="2" s="1"/>
  <c r="CA156" i="2" s="1"/>
  <c r="CB156" i="2"/>
  <c r="CC156" i="2" s="1"/>
  <c r="BW157" i="2"/>
  <c r="BZ157" i="2" s="1"/>
  <c r="CA157" i="2" s="1"/>
  <c r="CB157" i="2"/>
  <c r="CC157" i="2" s="1"/>
  <c r="BW158" i="2"/>
  <c r="BZ158" i="2" s="1"/>
  <c r="CA158" i="2" s="1"/>
  <c r="BW159" i="2"/>
  <c r="BZ159" i="2" s="1"/>
  <c r="CA159" i="2" s="1"/>
  <c r="CB159" i="2"/>
  <c r="CC159" i="2" s="1"/>
  <c r="BW160" i="2"/>
  <c r="BZ160" i="2" s="1"/>
  <c r="CA160" i="2" s="1"/>
  <c r="CB160" i="2"/>
  <c r="CC160" i="2" s="1"/>
  <c r="BW161" i="2"/>
  <c r="BZ161" i="2" s="1"/>
  <c r="CA161" i="2" s="1"/>
  <c r="CB161" i="2"/>
  <c r="CC161" i="2" s="1"/>
  <c r="BW162" i="2"/>
  <c r="BZ162" i="2" s="1"/>
  <c r="CA162" i="2" s="1"/>
  <c r="BW163" i="2"/>
  <c r="BZ163" i="2" s="1"/>
  <c r="CA163" i="2" s="1"/>
  <c r="CB163" i="2"/>
  <c r="CC163" i="2" s="1"/>
  <c r="BW164" i="2"/>
  <c r="BZ164" i="2" s="1"/>
  <c r="CA164" i="2" s="1"/>
  <c r="CB164" i="2"/>
  <c r="CC164" i="2" s="1"/>
  <c r="BW165" i="2"/>
  <c r="BZ165" i="2" s="1"/>
  <c r="CA165" i="2" s="1"/>
  <c r="CB165" i="2"/>
  <c r="CC165" i="2" s="1"/>
  <c r="BW166" i="2"/>
  <c r="BZ166" i="2" s="1"/>
  <c r="CA166" i="2" s="1"/>
  <c r="BW167" i="2"/>
  <c r="BZ167" i="2" s="1"/>
  <c r="CA167" i="2" s="1"/>
  <c r="CB167" i="2"/>
  <c r="CC167" i="2" s="1"/>
  <c r="BW168" i="2"/>
  <c r="BZ168" i="2" s="1"/>
  <c r="CA168" i="2" s="1"/>
  <c r="CB168" i="2"/>
  <c r="CC168" i="2" s="1"/>
  <c r="BW169" i="2"/>
  <c r="BZ169" i="2" s="1"/>
  <c r="CA169" i="2" s="1"/>
  <c r="CB169" i="2"/>
  <c r="CC169" i="2" s="1"/>
  <c r="BW170" i="2"/>
  <c r="BZ170" i="2" s="1"/>
  <c r="CA170" i="2" s="1"/>
  <c r="BW171" i="2"/>
  <c r="BZ171" i="2" s="1"/>
  <c r="CA171" i="2" s="1"/>
  <c r="CB171" i="2"/>
  <c r="CC171" i="2" s="1"/>
  <c r="BW172" i="2"/>
  <c r="BZ172" i="2" s="1"/>
  <c r="CA172" i="2" s="1"/>
  <c r="CB172" i="2"/>
  <c r="CC172" i="2" s="1"/>
  <c r="BW173" i="2"/>
  <c r="BZ173" i="2" s="1"/>
  <c r="CA173" i="2" s="1"/>
  <c r="CB173" i="2"/>
  <c r="CC173" i="2" s="1"/>
  <c r="BW174" i="2"/>
  <c r="BZ174" i="2" s="1"/>
  <c r="CA174" i="2" s="1"/>
  <c r="BW175" i="2"/>
  <c r="BZ175" i="2" s="1"/>
  <c r="CA175" i="2" s="1"/>
  <c r="CB175" i="2"/>
  <c r="CC175" i="2" s="1"/>
  <c r="BW176" i="2"/>
  <c r="BZ176" i="2" s="1"/>
  <c r="CA176" i="2" s="1"/>
  <c r="CB176" i="2"/>
  <c r="CC176" i="2" s="1"/>
  <c r="BW177" i="2"/>
  <c r="BZ177" i="2" s="1"/>
  <c r="CA177" i="2" s="1"/>
  <c r="CB177" i="2"/>
  <c r="CC177" i="2" s="1"/>
  <c r="BW178" i="2"/>
  <c r="BZ178" i="2" s="1"/>
  <c r="CA178" i="2" s="1"/>
  <c r="BW179" i="2"/>
  <c r="BZ179" i="2" s="1"/>
  <c r="CA179" i="2" s="1"/>
  <c r="CB179" i="2"/>
  <c r="CC179" i="2" s="1"/>
  <c r="BW180" i="2"/>
  <c r="BZ180" i="2" s="1"/>
  <c r="CA180" i="2" s="1"/>
  <c r="CB180" i="2"/>
  <c r="CC180" i="2" s="1"/>
  <c r="BW181" i="2"/>
  <c r="BZ181" i="2" s="1"/>
  <c r="CA181" i="2" s="1"/>
  <c r="CB181" i="2"/>
  <c r="CC181" i="2" s="1"/>
  <c r="BW182" i="2"/>
  <c r="BZ182" i="2" s="1"/>
  <c r="CA182" i="2" s="1"/>
  <c r="BW183" i="2"/>
  <c r="BZ183" i="2" s="1"/>
  <c r="CA183" i="2" s="1"/>
  <c r="CB183" i="2"/>
  <c r="CC183" i="2" s="1"/>
  <c r="BW184" i="2"/>
  <c r="BZ184" i="2" s="1"/>
  <c r="CA184" i="2" s="1"/>
  <c r="CB184" i="2"/>
  <c r="CC184" i="2" s="1"/>
  <c r="BW185" i="2"/>
  <c r="BZ185" i="2" s="1"/>
  <c r="CA185" i="2" s="1"/>
  <c r="CB185" i="2"/>
  <c r="CC185" i="2" s="1"/>
  <c r="BW186" i="2"/>
  <c r="BZ186" i="2" s="1"/>
  <c r="CA186" i="2" s="1"/>
  <c r="BW187" i="2"/>
  <c r="BZ187" i="2" s="1"/>
  <c r="CA187" i="2" s="1"/>
  <c r="CB187" i="2"/>
  <c r="CC187" i="2" s="1"/>
  <c r="BW188" i="2"/>
  <c r="BZ188" i="2" s="1"/>
  <c r="CA188" i="2" s="1"/>
  <c r="CB188" i="2"/>
  <c r="CC188" i="2" s="1"/>
  <c r="BW189" i="2"/>
  <c r="BZ189" i="2" s="1"/>
  <c r="CA189" i="2" s="1"/>
  <c r="CB189" i="2"/>
  <c r="CC189" i="2" s="1"/>
  <c r="BW190" i="2"/>
  <c r="BZ190" i="2" s="1"/>
  <c r="CA190" i="2" s="1"/>
  <c r="BW191" i="2"/>
  <c r="BZ191" i="2" s="1"/>
  <c r="CA191" i="2" s="1"/>
  <c r="CB191" i="2"/>
  <c r="CC191" i="2" s="1"/>
  <c r="BW192" i="2"/>
  <c r="BZ192" i="2" s="1"/>
  <c r="CA192" i="2" s="1"/>
  <c r="CB192" i="2"/>
  <c r="CC192" i="2" s="1"/>
  <c r="BW193" i="2"/>
  <c r="BZ193" i="2" s="1"/>
  <c r="CA193" i="2" s="1"/>
  <c r="CB193" i="2"/>
  <c r="CC193" i="2" s="1"/>
  <c r="BW194" i="2"/>
  <c r="BZ194" i="2" s="1"/>
  <c r="CA194" i="2" s="1"/>
  <c r="BW195" i="2"/>
  <c r="BZ195" i="2" s="1"/>
  <c r="CA195" i="2" s="1"/>
  <c r="CB195" i="2"/>
  <c r="CC195" i="2" s="1"/>
  <c r="BW196" i="2"/>
  <c r="BZ196" i="2" s="1"/>
  <c r="CA196" i="2" s="1"/>
  <c r="CB196" i="2"/>
  <c r="CC196" i="2" s="1"/>
  <c r="BW197" i="2"/>
  <c r="BZ197" i="2" s="1"/>
  <c r="CA197" i="2" s="1"/>
  <c r="CB197" i="2"/>
  <c r="CC197" i="2" s="1"/>
  <c r="BW198" i="2"/>
  <c r="BZ198" i="2" s="1"/>
  <c r="CA198" i="2" s="1"/>
  <c r="BW199" i="2"/>
  <c r="BZ199" i="2" s="1"/>
  <c r="CA199" i="2" s="1"/>
  <c r="CB199" i="2"/>
  <c r="CC199" i="2" s="1"/>
  <c r="BW200" i="2"/>
  <c r="BZ200" i="2" s="1"/>
  <c r="CA200" i="2" s="1"/>
  <c r="CB200" i="2"/>
  <c r="CC200" i="2" s="1"/>
  <c r="BW201" i="2"/>
  <c r="BZ201" i="2" s="1"/>
  <c r="CA201" i="2" s="1"/>
  <c r="CB201" i="2"/>
  <c r="CC201" i="2" s="1"/>
  <c r="BW202" i="2"/>
  <c r="BZ202" i="2" s="1"/>
  <c r="CA202" i="2" s="1"/>
  <c r="BW203" i="2"/>
  <c r="BZ203" i="2" s="1"/>
  <c r="CA203" i="2" s="1"/>
  <c r="CB203" i="2"/>
  <c r="CC203" i="2" s="1"/>
  <c r="BW204" i="2"/>
  <c r="BZ204" i="2" s="1"/>
  <c r="CA204" i="2" s="1"/>
  <c r="CB204" i="2"/>
  <c r="CC204" i="2" s="1"/>
  <c r="BW205" i="2"/>
  <c r="BZ205" i="2" s="1"/>
  <c r="CA205" i="2" s="1"/>
  <c r="CB205" i="2"/>
  <c r="CC205" i="2" s="1"/>
  <c r="BW206" i="2"/>
  <c r="BZ206" i="2" s="1"/>
  <c r="CA206" i="2" s="1"/>
  <c r="BW207" i="2"/>
  <c r="BZ207" i="2" s="1"/>
  <c r="CA207" i="2" s="1"/>
  <c r="CB207" i="2"/>
  <c r="CC207" i="2" s="1"/>
  <c r="BW208" i="2"/>
  <c r="BZ208" i="2" s="1"/>
  <c r="CA208" i="2" s="1"/>
  <c r="CB208" i="2"/>
  <c r="CC208" i="2" s="1"/>
  <c r="BW209" i="2"/>
  <c r="BZ209" i="2" s="1"/>
  <c r="CA209" i="2" s="1"/>
  <c r="CB209" i="2"/>
  <c r="CC209" i="2" s="1"/>
  <c r="BW210" i="2"/>
  <c r="BZ210" i="2" s="1"/>
  <c r="CA210" i="2" s="1"/>
  <c r="BW211" i="2"/>
  <c r="BZ211" i="2" s="1"/>
  <c r="CA211" i="2" s="1"/>
  <c r="CB211" i="2"/>
  <c r="CC211" i="2" s="1"/>
  <c r="BW212" i="2"/>
  <c r="BZ212" i="2" s="1"/>
  <c r="CA212" i="2" s="1"/>
  <c r="CB212" i="2"/>
  <c r="CC212" i="2" s="1"/>
  <c r="BW213" i="2"/>
  <c r="BZ213" i="2" s="1"/>
  <c r="CA213" i="2" s="1"/>
  <c r="CB213" i="2"/>
  <c r="CC213" i="2" s="1"/>
  <c r="BW214" i="2"/>
  <c r="BZ214" i="2" s="1"/>
  <c r="CA214" i="2" s="1"/>
  <c r="BW215" i="2"/>
  <c r="BZ215" i="2" s="1"/>
  <c r="CA215" i="2" s="1"/>
  <c r="CB215" i="2"/>
  <c r="CC215" i="2" s="1"/>
  <c r="BW216" i="2"/>
  <c r="BZ216" i="2" s="1"/>
  <c r="CA216" i="2" s="1"/>
  <c r="CB216" i="2"/>
  <c r="CC216" i="2" s="1"/>
  <c r="BW217" i="2"/>
  <c r="BZ217" i="2" s="1"/>
  <c r="CA217" i="2" s="1"/>
  <c r="CB217" i="2"/>
  <c r="CC217" i="2" s="1"/>
  <c r="BW218" i="2"/>
  <c r="BZ218" i="2" s="1"/>
  <c r="CA218" i="2" s="1"/>
  <c r="BW219" i="2"/>
  <c r="BZ219" i="2" s="1"/>
  <c r="CA219" i="2" s="1"/>
  <c r="CB219" i="2"/>
  <c r="CC219" i="2" s="1"/>
  <c r="BW220" i="2"/>
  <c r="BZ220" i="2" s="1"/>
  <c r="CA220" i="2" s="1"/>
  <c r="CB220" i="2"/>
  <c r="CC220" i="2" s="1"/>
  <c r="BW221" i="2"/>
  <c r="BZ221" i="2" s="1"/>
  <c r="CA221" i="2" s="1"/>
  <c r="CB221" i="2"/>
  <c r="CC221" i="2" s="1"/>
  <c r="BW222" i="2"/>
  <c r="BZ222" i="2" s="1"/>
  <c r="CA222" i="2" s="1"/>
  <c r="BW223" i="2"/>
  <c r="BZ223" i="2" s="1"/>
  <c r="CA223" i="2" s="1"/>
  <c r="CB223" i="2"/>
  <c r="CC223" i="2" s="1"/>
  <c r="BW224" i="2"/>
  <c r="BZ224" i="2" s="1"/>
  <c r="CA224" i="2" s="1"/>
  <c r="CB224" i="2"/>
  <c r="CC224" i="2" s="1"/>
  <c r="BW225" i="2"/>
  <c r="BZ225" i="2" s="1"/>
  <c r="CA225" i="2" s="1"/>
  <c r="CB225" i="2"/>
  <c r="CC225" i="2" s="1"/>
  <c r="BW226" i="2"/>
  <c r="BZ226" i="2" s="1"/>
  <c r="CA226" i="2" s="1"/>
  <c r="BW227" i="2"/>
  <c r="BZ227" i="2" s="1"/>
  <c r="CA227" i="2" s="1"/>
  <c r="CB227" i="2"/>
  <c r="CC227" i="2" s="1"/>
  <c r="BW228" i="2"/>
  <c r="BZ228" i="2" s="1"/>
  <c r="CA228" i="2" s="1"/>
  <c r="CB228" i="2"/>
  <c r="CC228" i="2" s="1"/>
  <c r="BW229" i="2"/>
  <c r="BZ229" i="2" s="1"/>
  <c r="CA229" i="2" s="1"/>
  <c r="CB229" i="2"/>
  <c r="CC229" i="2" s="1"/>
  <c r="BW230" i="2"/>
  <c r="BZ230" i="2" s="1"/>
  <c r="CA230" i="2" s="1"/>
  <c r="BW231" i="2"/>
  <c r="BZ231" i="2" s="1"/>
  <c r="CA231" i="2" s="1"/>
  <c r="CB231" i="2"/>
  <c r="CC231" i="2" s="1"/>
  <c r="BW232" i="2"/>
  <c r="BZ232" i="2" s="1"/>
  <c r="CA232" i="2" s="1"/>
  <c r="CB232" i="2"/>
  <c r="CC232" i="2" s="1"/>
  <c r="BW233" i="2"/>
  <c r="BZ233" i="2" s="1"/>
  <c r="CA233" i="2" s="1"/>
  <c r="CB233" i="2"/>
  <c r="CC233" i="2" s="1"/>
  <c r="BW234" i="2"/>
  <c r="BZ234" i="2" s="1"/>
  <c r="CA234" i="2" s="1"/>
  <c r="BW235" i="2"/>
  <c r="BZ235" i="2" s="1"/>
  <c r="CA235" i="2" s="1"/>
  <c r="CB235" i="2"/>
  <c r="CC235" i="2" s="1"/>
  <c r="BW236" i="2"/>
  <c r="BZ236" i="2" s="1"/>
  <c r="CA236" i="2" s="1"/>
  <c r="CB236" i="2"/>
  <c r="CC236" i="2" s="1"/>
  <c r="BW237" i="2"/>
  <c r="BZ237" i="2" s="1"/>
  <c r="CA237" i="2" s="1"/>
  <c r="CB237" i="2"/>
  <c r="CC237" i="2" s="1"/>
  <c r="BW238" i="2"/>
  <c r="BZ238" i="2" s="1"/>
  <c r="CA238" i="2" s="1"/>
  <c r="BW239" i="2"/>
  <c r="BZ239" i="2" s="1"/>
  <c r="CA239" i="2" s="1"/>
  <c r="CB239" i="2"/>
  <c r="CC239" i="2" s="1"/>
  <c r="BW240" i="2"/>
  <c r="BZ240" i="2" s="1"/>
  <c r="CA240" i="2" s="1"/>
  <c r="CB240" i="2"/>
  <c r="CC240" i="2" s="1"/>
  <c r="BW241" i="2"/>
  <c r="BZ241" i="2" s="1"/>
  <c r="CA241" i="2" s="1"/>
  <c r="CB241" i="2"/>
  <c r="CC241" i="2" s="1"/>
  <c r="BW242" i="2"/>
  <c r="BZ242" i="2" s="1"/>
  <c r="CA242" i="2" s="1"/>
  <c r="BW243" i="2"/>
  <c r="BZ243" i="2" s="1"/>
  <c r="CA243" i="2" s="1"/>
  <c r="CB243" i="2"/>
  <c r="CC243" i="2" s="1"/>
  <c r="BW244" i="2"/>
  <c r="BZ244" i="2" s="1"/>
  <c r="CA244" i="2" s="1"/>
  <c r="CB244" i="2"/>
  <c r="CC244" i="2" s="1"/>
  <c r="BW245" i="2"/>
  <c r="BZ245" i="2" s="1"/>
  <c r="CA245" i="2" s="1"/>
  <c r="CB245" i="2"/>
  <c r="CC245" i="2" s="1"/>
  <c r="BW246" i="2"/>
  <c r="BZ246" i="2" s="1"/>
  <c r="CA246" i="2" s="1"/>
  <c r="BW247" i="2"/>
  <c r="BZ247" i="2" s="1"/>
  <c r="CA247" i="2" s="1"/>
  <c r="CB247" i="2"/>
  <c r="CC247" i="2" s="1"/>
  <c r="BW248" i="2"/>
  <c r="BZ248" i="2" s="1"/>
  <c r="CA248" i="2" s="1"/>
  <c r="CB248" i="2"/>
  <c r="CC248" i="2" s="1"/>
  <c r="BW249" i="2"/>
  <c r="BZ249" i="2" s="1"/>
  <c r="CA249" i="2" s="1"/>
  <c r="CB249" i="2"/>
  <c r="CC249" i="2" s="1"/>
  <c r="BW250" i="2"/>
  <c r="BZ250" i="2" s="1"/>
  <c r="CA250" i="2" s="1"/>
  <c r="BW251" i="2"/>
  <c r="BZ251" i="2" s="1"/>
  <c r="CA251" i="2" s="1"/>
  <c r="CB251" i="2"/>
  <c r="CC251" i="2" s="1"/>
  <c r="BW252" i="2"/>
  <c r="BZ252" i="2" s="1"/>
  <c r="CA252" i="2" s="1"/>
  <c r="CB252" i="2"/>
  <c r="CC252" i="2" s="1"/>
  <c r="BW253" i="2"/>
  <c r="BZ253" i="2" s="1"/>
  <c r="CA253" i="2" s="1"/>
  <c r="CB253" i="2"/>
  <c r="CC253" i="2" s="1"/>
  <c r="BW254" i="2"/>
  <c r="BZ254" i="2" s="1"/>
  <c r="CA254" i="2" s="1"/>
  <c r="BW255" i="2"/>
  <c r="BZ255" i="2" s="1"/>
  <c r="CA255" i="2" s="1"/>
  <c r="CB255" i="2"/>
  <c r="CC255" i="2" s="1"/>
  <c r="BW256" i="2"/>
  <c r="BZ256" i="2" s="1"/>
  <c r="CA256" i="2" s="1"/>
  <c r="CB256" i="2"/>
  <c r="CC256" i="2" s="1"/>
  <c r="BW257" i="2"/>
  <c r="BZ257" i="2" s="1"/>
  <c r="CA257" i="2" s="1"/>
  <c r="CB257" i="2"/>
  <c r="CC257" i="2" s="1"/>
  <c r="BW258" i="2"/>
  <c r="BZ258" i="2" s="1"/>
  <c r="CA258" i="2" s="1"/>
  <c r="BW259" i="2"/>
  <c r="BZ259" i="2" s="1"/>
  <c r="CA259" i="2" s="1"/>
  <c r="CB259" i="2"/>
  <c r="CC259" i="2" s="1"/>
  <c r="BW260" i="2"/>
  <c r="BZ260" i="2" s="1"/>
  <c r="CA260" i="2" s="1"/>
  <c r="CB260" i="2"/>
  <c r="CC260" i="2" s="1"/>
  <c r="BW261" i="2"/>
  <c r="BZ261" i="2" s="1"/>
  <c r="CA261" i="2" s="1"/>
  <c r="CB261" i="2"/>
  <c r="CC261" i="2" s="1"/>
  <c r="BW262" i="2"/>
  <c r="BZ262" i="2" s="1"/>
  <c r="CA262" i="2" s="1"/>
  <c r="BW263" i="2"/>
  <c r="BZ263" i="2" s="1"/>
  <c r="CA263" i="2" s="1"/>
  <c r="CB263" i="2"/>
  <c r="CC263" i="2" s="1"/>
  <c r="BW264" i="2"/>
  <c r="BZ264" i="2" s="1"/>
  <c r="CA264" i="2" s="1"/>
  <c r="CB264" i="2"/>
  <c r="CC264" i="2" s="1"/>
  <c r="BW265" i="2"/>
  <c r="BZ265" i="2" s="1"/>
  <c r="CA265" i="2" s="1"/>
  <c r="CB265" i="2"/>
  <c r="CC265" i="2" s="1"/>
  <c r="BW266" i="2"/>
  <c r="BZ266" i="2" s="1"/>
  <c r="CA266" i="2" s="1"/>
  <c r="BW267" i="2"/>
  <c r="BZ267" i="2" s="1"/>
  <c r="CA267" i="2" s="1"/>
  <c r="CB267" i="2"/>
  <c r="CC267" i="2" s="1"/>
  <c r="BW268" i="2"/>
  <c r="BZ268" i="2" s="1"/>
  <c r="CA268" i="2" s="1"/>
  <c r="CB268" i="2"/>
  <c r="CC268" i="2" s="1"/>
  <c r="BW269" i="2"/>
  <c r="BZ269" i="2" s="1"/>
  <c r="CA269" i="2" s="1"/>
  <c r="CB269" i="2"/>
  <c r="CC269" i="2" s="1"/>
  <c r="BW270" i="2"/>
  <c r="BZ270" i="2" s="1"/>
  <c r="CA270" i="2" s="1"/>
  <c r="BW271" i="2"/>
  <c r="BZ271" i="2" s="1"/>
  <c r="CA271" i="2" s="1"/>
  <c r="CB271" i="2"/>
  <c r="CC271" i="2" s="1"/>
  <c r="BW272" i="2"/>
  <c r="BZ272" i="2" s="1"/>
  <c r="CA272" i="2" s="1"/>
  <c r="CB272" i="2"/>
  <c r="CC272" i="2" s="1"/>
  <c r="BW273" i="2"/>
  <c r="BZ273" i="2" s="1"/>
  <c r="CA273" i="2" s="1"/>
  <c r="CB273" i="2"/>
  <c r="CC273" i="2" s="1"/>
  <c r="BW274" i="2"/>
  <c r="BZ274" i="2" s="1"/>
  <c r="CA274" i="2" s="1"/>
  <c r="BW275" i="2"/>
  <c r="BZ275" i="2" s="1"/>
  <c r="CA275" i="2" s="1"/>
  <c r="CB275" i="2"/>
  <c r="CC275" i="2" s="1"/>
  <c r="BW276" i="2"/>
  <c r="BZ276" i="2" s="1"/>
  <c r="CA276" i="2" s="1"/>
  <c r="CB276" i="2"/>
  <c r="CC276" i="2" s="1"/>
  <c r="BW277" i="2"/>
  <c r="BZ277" i="2" s="1"/>
  <c r="CA277" i="2" s="1"/>
  <c r="CB277" i="2"/>
  <c r="CC277" i="2" s="1"/>
  <c r="BW278" i="2"/>
  <c r="BZ278" i="2" s="1"/>
  <c r="CA278" i="2" s="1"/>
  <c r="BW279" i="2"/>
  <c r="BZ279" i="2" s="1"/>
  <c r="CA279" i="2" s="1"/>
  <c r="CB279" i="2"/>
  <c r="CC279" i="2" s="1"/>
  <c r="BW280" i="2"/>
  <c r="BZ280" i="2" s="1"/>
  <c r="CA280" i="2" s="1"/>
  <c r="CB280" i="2"/>
  <c r="CC280" i="2" s="1"/>
  <c r="BW281" i="2"/>
  <c r="BZ281" i="2" s="1"/>
  <c r="CA281" i="2" s="1"/>
  <c r="CB281" i="2"/>
  <c r="CC281" i="2" s="1"/>
  <c r="BW282" i="2"/>
  <c r="BZ282" i="2" s="1"/>
  <c r="CA282" i="2" s="1"/>
  <c r="BW283" i="2"/>
  <c r="BZ283" i="2" s="1"/>
  <c r="CA283" i="2" s="1"/>
  <c r="CB283" i="2"/>
  <c r="CC283" i="2" s="1"/>
  <c r="BW284" i="2"/>
  <c r="BZ284" i="2" s="1"/>
  <c r="CA284" i="2" s="1"/>
  <c r="CB284" i="2"/>
  <c r="CC284" i="2" s="1"/>
  <c r="BW285" i="2"/>
  <c r="BZ285" i="2" s="1"/>
  <c r="CA285" i="2" s="1"/>
  <c r="CB285" i="2"/>
  <c r="CC285" i="2" s="1"/>
  <c r="BW286" i="2"/>
  <c r="BZ286" i="2" s="1"/>
  <c r="CA286" i="2" s="1"/>
  <c r="BW287" i="2"/>
  <c r="BZ287" i="2" s="1"/>
  <c r="CA287" i="2" s="1"/>
  <c r="CB287" i="2"/>
  <c r="CC287" i="2" s="1"/>
  <c r="BW288" i="2"/>
  <c r="BZ288" i="2" s="1"/>
  <c r="CA288" i="2" s="1"/>
  <c r="CB288" i="2"/>
  <c r="CC288" i="2" s="1"/>
  <c r="BW289" i="2"/>
  <c r="BZ289" i="2" s="1"/>
  <c r="CA289" i="2" s="1"/>
  <c r="CB289" i="2"/>
  <c r="CC289" i="2" s="1"/>
  <c r="BW290" i="2"/>
  <c r="BZ290" i="2" s="1"/>
  <c r="CA290" i="2" s="1"/>
  <c r="BW291" i="2"/>
  <c r="BZ291" i="2" s="1"/>
  <c r="CA291" i="2" s="1"/>
  <c r="CB291" i="2"/>
  <c r="CC291" i="2" s="1"/>
  <c r="BW292" i="2"/>
  <c r="BZ292" i="2" s="1"/>
  <c r="CA292" i="2" s="1"/>
  <c r="CB292" i="2"/>
  <c r="CC292" i="2" s="1"/>
  <c r="BW293" i="2"/>
  <c r="BZ293" i="2" s="1"/>
  <c r="CA293" i="2" s="1"/>
  <c r="CB293" i="2"/>
  <c r="CC293" i="2" s="1"/>
  <c r="BW294" i="2"/>
  <c r="BZ294" i="2" s="1"/>
  <c r="CA294" i="2" s="1"/>
  <c r="BW295" i="2"/>
  <c r="BZ295" i="2" s="1"/>
  <c r="CA295" i="2" s="1"/>
  <c r="CB295" i="2"/>
  <c r="CC295" i="2" s="1"/>
  <c r="BW296" i="2"/>
  <c r="BZ296" i="2" s="1"/>
  <c r="CA296" i="2" s="1"/>
  <c r="CB296" i="2"/>
  <c r="CC296" i="2" s="1"/>
  <c r="BW297" i="2"/>
  <c r="BZ297" i="2" s="1"/>
  <c r="CA297" i="2" s="1"/>
  <c r="CB297" i="2"/>
  <c r="CC297" i="2" s="1"/>
  <c r="BW298" i="2"/>
  <c r="BZ298" i="2" s="1"/>
  <c r="CA298" i="2" s="1"/>
  <c r="BW299" i="2"/>
  <c r="BZ299" i="2" s="1"/>
  <c r="CA299" i="2" s="1"/>
  <c r="CB299" i="2"/>
  <c r="CC299" i="2" s="1"/>
  <c r="BW300" i="2"/>
  <c r="BZ300" i="2" s="1"/>
  <c r="CA300" i="2" s="1"/>
  <c r="CB300" i="2"/>
  <c r="CC300" i="2" s="1"/>
  <c r="BW301" i="2"/>
  <c r="BZ301" i="2" s="1"/>
  <c r="CA301" i="2" s="1"/>
  <c r="CB301" i="2"/>
  <c r="CC301" i="2" s="1"/>
  <c r="BW302" i="2"/>
  <c r="BZ302" i="2" s="1"/>
  <c r="CA302" i="2" s="1"/>
  <c r="BW303" i="2"/>
  <c r="BZ303" i="2" s="1"/>
  <c r="CA303" i="2" s="1"/>
  <c r="CB303" i="2"/>
  <c r="CC303" i="2" s="1"/>
  <c r="BW304" i="2"/>
  <c r="BZ304" i="2" s="1"/>
  <c r="CA304" i="2" s="1"/>
  <c r="CB304" i="2"/>
  <c r="CC304" i="2" s="1"/>
  <c r="BW305" i="2"/>
  <c r="BZ305" i="2" s="1"/>
  <c r="CA305" i="2" s="1"/>
  <c r="CB305" i="2"/>
  <c r="CC305" i="2" s="1"/>
  <c r="BW306" i="2"/>
  <c r="BZ306" i="2" s="1"/>
  <c r="CA306" i="2" s="1"/>
  <c r="CB306" i="2"/>
  <c r="CC306" i="2" s="1"/>
  <c r="BW307" i="2"/>
  <c r="BZ307" i="2" s="1"/>
  <c r="CA307" i="2" s="1"/>
  <c r="CB307" i="2"/>
  <c r="CC307" i="2" s="1"/>
  <c r="BW308" i="2"/>
  <c r="BZ308" i="2" s="1"/>
  <c r="CA308" i="2" s="1"/>
  <c r="CB308" i="2"/>
  <c r="CC308" i="2" s="1"/>
  <c r="BW309" i="2"/>
  <c r="BZ309" i="2" s="1"/>
  <c r="CA309" i="2" s="1"/>
  <c r="CB309" i="2"/>
  <c r="CC309" i="2" s="1"/>
  <c r="BW310" i="2"/>
  <c r="BZ310" i="2" s="1"/>
  <c r="CA310" i="2" s="1"/>
  <c r="CB310" i="2"/>
  <c r="CC310" i="2" s="1"/>
  <c r="BW311" i="2"/>
  <c r="BZ311" i="2" s="1"/>
  <c r="CA311" i="2" s="1"/>
  <c r="CB311" i="2"/>
  <c r="CC311" i="2" s="1"/>
  <c r="BW312" i="2"/>
  <c r="BZ312" i="2" s="1"/>
  <c r="CA312" i="2" s="1"/>
  <c r="CB312" i="2"/>
  <c r="CC312" i="2" s="1"/>
  <c r="BW313" i="2"/>
  <c r="BZ313" i="2" s="1"/>
  <c r="CA313" i="2" s="1"/>
  <c r="CB313" i="2"/>
  <c r="CC313" i="2" s="1"/>
  <c r="BW314" i="2"/>
  <c r="BZ314" i="2" s="1"/>
  <c r="CA314" i="2" s="1"/>
  <c r="CB314" i="2"/>
  <c r="CC314" i="2" s="1"/>
  <c r="BW315" i="2"/>
  <c r="BZ315" i="2" s="1"/>
  <c r="CA315" i="2" s="1"/>
  <c r="CB315" i="2"/>
  <c r="CC315" i="2" s="1"/>
  <c r="BW316" i="2"/>
  <c r="BZ316" i="2" s="1"/>
  <c r="CA316" i="2" s="1"/>
  <c r="CB316" i="2"/>
  <c r="CC316" i="2" s="1"/>
  <c r="BW317" i="2"/>
  <c r="BZ317" i="2" s="1"/>
  <c r="CA317" i="2" s="1"/>
  <c r="CB317" i="2"/>
  <c r="CC317" i="2" s="1"/>
  <c r="BW318" i="2"/>
  <c r="BZ318" i="2" s="1"/>
  <c r="CA318" i="2" s="1"/>
  <c r="CB318" i="2"/>
  <c r="CC318" i="2" s="1"/>
  <c r="BW319" i="2"/>
  <c r="BZ319" i="2" s="1"/>
  <c r="CA319" i="2" s="1"/>
  <c r="CB319" i="2"/>
  <c r="CC319" i="2" s="1"/>
  <c r="BW320" i="2"/>
  <c r="BZ320" i="2" s="1"/>
  <c r="CA320" i="2" s="1"/>
  <c r="CB320" i="2"/>
  <c r="CC320" i="2" s="1"/>
  <c r="BW321" i="2"/>
  <c r="BZ321" i="2" s="1"/>
  <c r="CA321" i="2" s="1"/>
  <c r="CB321" i="2"/>
  <c r="CC321" i="2" s="1"/>
  <c r="BW322" i="2"/>
  <c r="BZ322" i="2" s="1"/>
  <c r="CA322" i="2" s="1"/>
  <c r="CB322" i="2"/>
  <c r="CC322" i="2" s="1"/>
  <c r="BW323" i="2"/>
  <c r="BZ323" i="2" s="1"/>
  <c r="CA323" i="2" s="1"/>
  <c r="CB323" i="2"/>
  <c r="CC323" i="2" s="1"/>
  <c r="BW324" i="2"/>
  <c r="BZ324" i="2" s="1"/>
  <c r="CA324" i="2" s="1"/>
  <c r="CB324" i="2"/>
  <c r="CC324" i="2" s="1"/>
  <c r="BW325" i="2"/>
  <c r="BZ325" i="2" s="1"/>
  <c r="CA325" i="2" s="1"/>
  <c r="CB325" i="2"/>
  <c r="CC325" i="2" s="1"/>
  <c r="BW326" i="2"/>
  <c r="BZ326" i="2" s="1"/>
  <c r="CB326" i="2"/>
  <c r="CC326" i="2" s="1"/>
  <c r="CA326" i="2"/>
  <c r="BW327" i="2"/>
  <c r="BZ327" i="2" s="1"/>
  <c r="CA327" i="2" s="1"/>
  <c r="CB327" i="2"/>
  <c r="CC327" i="2" s="1"/>
  <c r="BW328" i="2"/>
  <c r="BZ328" i="2" s="1"/>
  <c r="CA328" i="2" s="1"/>
  <c r="CB328" i="2"/>
  <c r="CC328" i="2" s="1"/>
  <c r="BW329" i="2"/>
  <c r="BZ329" i="2" s="1"/>
  <c r="CA329" i="2" s="1"/>
  <c r="CB329" i="2"/>
  <c r="CC329" i="2" s="1"/>
  <c r="BW330" i="2"/>
  <c r="BZ330" i="2" s="1"/>
  <c r="CA330" i="2" s="1"/>
  <c r="BW331" i="2"/>
  <c r="BZ331" i="2" s="1"/>
  <c r="CA331" i="2" s="1"/>
  <c r="CB331" i="2"/>
  <c r="CC331" i="2" s="1"/>
  <c r="BW332" i="2"/>
  <c r="BZ332" i="2" s="1"/>
  <c r="CA332" i="2" s="1"/>
  <c r="CB332" i="2"/>
  <c r="CC332" i="2" s="1"/>
  <c r="BW333" i="2"/>
  <c r="BZ333" i="2" s="1"/>
  <c r="CA333" i="2" s="1"/>
  <c r="CB333" i="2"/>
  <c r="CC333" i="2" s="1"/>
  <c r="BW334" i="2"/>
  <c r="BZ334" i="2" s="1"/>
  <c r="CA334" i="2" s="1"/>
  <c r="BW335" i="2"/>
  <c r="BZ335" i="2" s="1"/>
  <c r="CA335" i="2" s="1"/>
  <c r="CB335" i="2"/>
  <c r="CC335" i="2" s="1"/>
  <c r="BW336" i="2"/>
  <c r="BZ336" i="2" s="1"/>
  <c r="CA336" i="2" s="1"/>
  <c r="CB336" i="2"/>
  <c r="CC336" i="2" s="1"/>
  <c r="BW337" i="2"/>
  <c r="BZ337" i="2" s="1"/>
  <c r="CA337" i="2" s="1"/>
  <c r="CB337" i="2"/>
  <c r="CC337" i="2" s="1"/>
  <c r="BW338" i="2"/>
  <c r="BZ338" i="2" s="1"/>
  <c r="CA338" i="2" s="1"/>
  <c r="BW339" i="2"/>
  <c r="BZ339" i="2" s="1"/>
  <c r="CA339" i="2" s="1"/>
  <c r="CB339" i="2"/>
  <c r="CC339" i="2" s="1"/>
  <c r="BW340" i="2"/>
  <c r="BZ340" i="2" s="1"/>
  <c r="CA340" i="2" s="1"/>
  <c r="CB340" i="2"/>
  <c r="CC340" i="2" s="1"/>
  <c r="BW341" i="2"/>
  <c r="BZ341" i="2" s="1"/>
  <c r="CA341" i="2" s="1"/>
  <c r="CB341" i="2"/>
  <c r="CC341" i="2" s="1"/>
  <c r="BW342" i="2"/>
  <c r="BZ342" i="2" s="1"/>
  <c r="CA342" i="2" s="1"/>
  <c r="BW343" i="2"/>
  <c r="BZ343" i="2" s="1"/>
  <c r="CA343" i="2" s="1"/>
  <c r="CB343" i="2"/>
  <c r="CC343" i="2" s="1"/>
  <c r="BW344" i="2"/>
  <c r="BZ344" i="2" s="1"/>
  <c r="CA344" i="2" s="1"/>
  <c r="CB344" i="2"/>
  <c r="CC344" i="2" s="1"/>
  <c r="BW345" i="2"/>
  <c r="BZ345" i="2" s="1"/>
  <c r="CA345" i="2" s="1"/>
  <c r="CB345" i="2"/>
  <c r="CC345" i="2" s="1"/>
  <c r="BW346" i="2"/>
  <c r="BZ346" i="2" s="1"/>
  <c r="CA346" i="2" s="1"/>
  <c r="BW347" i="2"/>
  <c r="BZ347" i="2" s="1"/>
  <c r="CA347" i="2" s="1"/>
  <c r="CB347" i="2"/>
  <c r="CC347" i="2" s="1"/>
  <c r="BW348" i="2"/>
  <c r="BZ348" i="2" s="1"/>
  <c r="CA348" i="2" s="1"/>
  <c r="CB348" i="2"/>
  <c r="CC348" i="2" s="1"/>
  <c r="BW349" i="2"/>
  <c r="BZ349" i="2" s="1"/>
  <c r="CA349" i="2" s="1"/>
  <c r="CB349" i="2"/>
  <c r="CC349" i="2" s="1"/>
  <c r="BW350" i="2"/>
  <c r="BZ350" i="2" s="1"/>
  <c r="CA350" i="2" s="1"/>
  <c r="BW351" i="2"/>
  <c r="BZ351" i="2" s="1"/>
  <c r="CA351" i="2" s="1"/>
  <c r="CB351" i="2"/>
  <c r="CC351" i="2" s="1"/>
  <c r="BW352" i="2"/>
  <c r="BZ352" i="2" s="1"/>
  <c r="CA352" i="2" s="1"/>
  <c r="CB352" i="2"/>
  <c r="CC352" i="2" s="1"/>
  <c r="BW353" i="2"/>
  <c r="BZ353" i="2" s="1"/>
  <c r="CA353" i="2" s="1"/>
  <c r="CB353" i="2"/>
  <c r="CC353" i="2" s="1"/>
  <c r="BW354" i="2"/>
  <c r="BZ354" i="2" s="1"/>
  <c r="CA354" i="2" s="1"/>
  <c r="BW355" i="2"/>
  <c r="BZ355" i="2" s="1"/>
  <c r="CA355" i="2" s="1"/>
  <c r="CB355" i="2"/>
  <c r="CC355" i="2" s="1"/>
  <c r="BW356" i="2"/>
  <c r="BZ356" i="2" s="1"/>
  <c r="CA356" i="2" s="1"/>
  <c r="CB356" i="2"/>
  <c r="CC356" i="2" s="1"/>
  <c r="BW357" i="2"/>
  <c r="BZ357" i="2" s="1"/>
  <c r="CA357" i="2" s="1"/>
  <c r="CB357" i="2"/>
  <c r="CC357" i="2" s="1"/>
  <c r="BW358" i="2"/>
  <c r="BZ358" i="2" s="1"/>
  <c r="CA358" i="2" s="1"/>
  <c r="BW359" i="2"/>
  <c r="BZ359" i="2" s="1"/>
  <c r="CA359" i="2" s="1"/>
  <c r="CB359" i="2"/>
  <c r="CC359" i="2" s="1"/>
  <c r="BW360" i="2"/>
  <c r="BZ360" i="2" s="1"/>
  <c r="CA360" i="2" s="1"/>
  <c r="CB360" i="2"/>
  <c r="CC360" i="2" s="1"/>
  <c r="BW361" i="2"/>
  <c r="BZ361" i="2" s="1"/>
  <c r="CA361" i="2" s="1"/>
  <c r="CB361" i="2"/>
  <c r="CC361" i="2" s="1"/>
  <c r="BW362" i="2"/>
  <c r="BZ362" i="2" s="1"/>
  <c r="CA362" i="2" s="1"/>
  <c r="BW363" i="2"/>
  <c r="BZ363" i="2" s="1"/>
  <c r="CA363" i="2" s="1"/>
  <c r="CB363" i="2"/>
  <c r="CC363" i="2" s="1"/>
  <c r="BW364" i="2"/>
  <c r="BZ364" i="2" s="1"/>
  <c r="CA364" i="2" s="1"/>
  <c r="CB364" i="2"/>
  <c r="CC364" i="2" s="1"/>
  <c r="BW365" i="2"/>
  <c r="BZ365" i="2" s="1"/>
  <c r="CA365" i="2" s="1"/>
  <c r="CB365" i="2"/>
  <c r="CC365" i="2" s="1"/>
  <c r="BW366" i="2"/>
  <c r="BZ366" i="2" s="1"/>
  <c r="CA366" i="2" s="1"/>
  <c r="BW367" i="2"/>
  <c r="BZ367" i="2" s="1"/>
  <c r="CA367" i="2" s="1"/>
  <c r="CB367" i="2"/>
  <c r="CC367" i="2" s="1"/>
  <c r="BW368" i="2"/>
  <c r="BZ368" i="2" s="1"/>
  <c r="CA368" i="2" s="1"/>
  <c r="CB368" i="2"/>
  <c r="CC368" i="2" s="1"/>
  <c r="BW369" i="2"/>
  <c r="BZ369" i="2" s="1"/>
  <c r="CA369" i="2" s="1"/>
  <c r="CB369" i="2"/>
  <c r="CC369" i="2" s="1"/>
  <c r="BW370" i="2"/>
  <c r="BZ370" i="2" s="1"/>
  <c r="CA370" i="2" s="1"/>
  <c r="BW371" i="2"/>
  <c r="BZ371" i="2" s="1"/>
  <c r="CA371" i="2" s="1"/>
  <c r="CB371" i="2"/>
  <c r="CC371" i="2" s="1"/>
  <c r="BW372" i="2"/>
  <c r="BZ372" i="2" s="1"/>
  <c r="CA372" i="2" s="1"/>
  <c r="CB372" i="2"/>
  <c r="CC372" i="2" s="1"/>
  <c r="BW373" i="2"/>
  <c r="BZ373" i="2" s="1"/>
  <c r="CA373" i="2" s="1"/>
  <c r="CB373" i="2"/>
  <c r="CC373" i="2" s="1"/>
  <c r="BW374" i="2"/>
  <c r="BZ374" i="2" s="1"/>
  <c r="CA374" i="2" s="1"/>
  <c r="BW375" i="2"/>
  <c r="BZ375" i="2" s="1"/>
  <c r="CA375" i="2" s="1"/>
  <c r="CB375" i="2"/>
  <c r="CC375" i="2" s="1"/>
  <c r="BW376" i="2"/>
  <c r="BZ376" i="2" s="1"/>
  <c r="CA376" i="2" s="1"/>
  <c r="CB376" i="2"/>
  <c r="CC376" i="2" s="1"/>
  <c r="BW377" i="2"/>
  <c r="BZ377" i="2" s="1"/>
  <c r="CA377" i="2" s="1"/>
  <c r="CB377" i="2"/>
  <c r="CC377" i="2" s="1"/>
  <c r="BW378" i="2"/>
  <c r="BZ378" i="2" s="1"/>
  <c r="CA378" i="2" s="1"/>
  <c r="BW379" i="2"/>
  <c r="BZ379" i="2" s="1"/>
  <c r="CA379" i="2" s="1"/>
  <c r="CB379" i="2"/>
  <c r="CC379" i="2" s="1"/>
  <c r="BW380" i="2"/>
  <c r="BZ380" i="2" s="1"/>
  <c r="CA380" i="2" s="1"/>
  <c r="CB380" i="2"/>
  <c r="CC380" i="2" s="1"/>
  <c r="BW381" i="2"/>
  <c r="BZ381" i="2" s="1"/>
  <c r="CA381" i="2" s="1"/>
  <c r="CB381" i="2"/>
  <c r="CC381" i="2" s="1"/>
  <c r="BW382" i="2"/>
  <c r="BZ382" i="2" s="1"/>
  <c r="CA382" i="2" s="1"/>
  <c r="BW383" i="2"/>
  <c r="BZ383" i="2" s="1"/>
  <c r="CA383" i="2" s="1"/>
  <c r="CB383" i="2"/>
  <c r="CC383" i="2" s="1"/>
  <c r="BW384" i="2"/>
  <c r="BZ384" i="2" s="1"/>
  <c r="CA384" i="2" s="1"/>
  <c r="CB384" i="2"/>
  <c r="CC384" i="2" s="1"/>
  <c r="BW385" i="2"/>
  <c r="BZ385" i="2" s="1"/>
  <c r="CA385" i="2" s="1"/>
  <c r="CB385" i="2"/>
  <c r="CC385" i="2" s="1"/>
  <c r="BW386" i="2"/>
  <c r="BZ386" i="2" s="1"/>
  <c r="CA386" i="2" s="1"/>
  <c r="BW387" i="2"/>
  <c r="BZ387" i="2" s="1"/>
  <c r="CA387" i="2" s="1"/>
  <c r="CB387" i="2"/>
  <c r="CC387" i="2" s="1"/>
  <c r="BW388" i="2"/>
  <c r="BZ388" i="2" s="1"/>
  <c r="CA388" i="2" s="1"/>
  <c r="CB388" i="2"/>
  <c r="CC388" i="2" s="1"/>
  <c r="BW389" i="2"/>
  <c r="BZ389" i="2" s="1"/>
  <c r="CA389" i="2" s="1"/>
  <c r="CB389" i="2"/>
  <c r="CC389" i="2" s="1"/>
  <c r="BW390" i="2"/>
  <c r="BZ390" i="2" s="1"/>
  <c r="CA390" i="2" s="1"/>
  <c r="BW391" i="2"/>
  <c r="BZ391" i="2" s="1"/>
  <c r="CA391" i="2" s="1"/>
  <c r="CB391" i="2"/>
  <c r="CC391" i="2" s="1"/>
  <c r="BW392" i="2"/>
  <c r="BZ392" i="2" s="1"/>
  <c r="CA392" i="2" s="1"/>
  <c r="CB392" i="2"/>
  <c r="CC392" i="2" s="1"/>
  <c r="BW393" i="2"/>
  <c r="BZ393" i="2" s="1"/>
  <c r="CA393" i="2" s="1"/>
  <c r="CB393" i="2"/>
  <c r="CC393" i="2" s="1"/>
  <c r="BW394" i="2"/>
  <c r="BZ394" i="2" s="1"/>
  <c r="CA394" i="2" s="1"/>
  <c r="BW395" i="2"/>
  <c r="BZ395" i="2" s="1"/>
  <c r="CA395" i="2" s="1"/>
  <c r="CB395" i="2"/>
  <c r="CC395" i="2" s="1"/>
  <c r="BW396" i="2"/>
  <c r="BZ396" i="2" s="1"/>
  <c r="CA396" i="2" s="1"/>
  <c r="CB396" i="2"/>
  <c r="CC396" i="2" s="1"/>
  <c r="BW397" i="2"/>
  <c r="BZ397" i="2" s="1"/>
  <c r="CA397" i="2" s="1"/>
  <c r="CB397" i="2"/>
  <c r="CC397" i="2" s="1"/>
  <c r="BW398" i="2"/>
  <c r="BZ398" i="2" s="1"/>
  <c r="CA398" i="2" s="1"/>
  <c r="BW399" i="2"/>
  <c r="BZ399" i="2" s="1"/>
  <c r="CA399" i="2" s="1"/>
  <c r="CB399" i="2"/>
  <c r="CC399" i="2" s="1"/>
  <c r="BW400" i="2"/>
  <c r="BZ400" i="2" s="1"/>
  <c r="CA400" i="2" s="1"/>
  <c r="CB400" i="2"/>
  <c r="CC400" i="2" s="1"/>
  <c r="BW401" i="2"/>
  <c r="BZ401" i="2" s="1"/>
  <c r="CA401" i="2" s="1"/>
  <c r="CB401" i="2"/>
  <c r="CC401" i="2" s="1"/>
  <c r="BW402" i="2"/>
  <c r="BZ402" i="2" s="1"/>
  <c r="CA402" i="2" s="1"/>
  <c r="BW403" i="2"/>
  <c r="BZ403" i="2" s="1"/>
  <c r="CA403" i="2" s="1"/>
  <c r="CB403" i="2"/>
  <c r="CC403" i="2" s="1"/>
  <c r="BW404" i="2"/>
  <c r="BZ404" i="2" s="1"/>
  <c r="CA404" i="2" s="1"/>
  <c r="CB404" i="2"/>
  <c r="CC404" i="2" s="1"/>
  <c r="BW405" i="2"/>
  <c r="BZ405" i="2" s="1"/>
  <c r="CA405" i="2" s="1"/>
  <c r="CB405" i="2"/>
  <c r="CC405" i="2" s="1"/>
  <c r="BW406" i="2"/>
  <c r="BZ406" i="2" s="1"/>
  <c r="CA406" i="2" s="1"/>
  <c r="BW407" i="2"/>
  <c r="BZ407" i="2" s="1"/>
  <c r="CA407" i="2" s="1"/>
  <c r="CB407" i="2"/>
  <c r="CC407" i="2" s="1"/>
  <c r="BW408" i="2"/>
  <c r="BZ408" i="2" s="1"/>
  <c r="CA408" i="2" s="1"/>
  <c r="CB408" i="2"/>
  <c r="CC408" i="2" s="1"/>
  <c r="BW409" i="2"/>
  <c r="BZ409" i="2" s="1"/>
  <c r="CA409" i="2" s="1"/>
  <c r="CB409" i="2"/>
  <c r="CC409" i="2" s="1"/>
  <c r="BW410" i="2"/>
  <c r="BZ410" i="2" s="1"/>
  <c r="CA410" i="2" s="1"/>
  <c r="BW411" i="2"/>
  <c r="BZ411" i="2" s="1"/>
  <c r="CA411" i="2" s="1"/>
  <c r="CB411" i="2"/>
  <c r="CC411" i="2" s="1"/>
  <c r="BW412" i="2"/>
  <c r="BZ412" i="2" s="1"/>
  <c r="CA412" i="2" s="1"/>
  <c r="CB412" i="2"/>
  <c r="CC412" i="2" s="1"/>
  <c r="BW413" i="2"/>
  <c r="BZ413" i="2" s="1"/>
  <c r="CA413" i="2" s="1"/>
  <c r="CB413" i="2"/>
  <c r="CC413" i="2" s="1"/>
  <c r="BW414" i="2"/>
  <c r="BZ414" i="2" s="1"/>
  <c r="CA414" i="2" s="1"/>
  <c r="BW415" i="2"/>
  <c r="BZ415" i="2" s="1"/>
  <c r="CA415" i="2" s="1"/>
  <c r="CB415" i="2"/>
  <c r="CC415" i="2" s="1"/>
  <c r="BW416" i="2"/>
  <c r="BZ416" i="2" s="1"/>
  <c r="CA416" i="2" s="1"/>
  <c r="CB416" i="2"/>
  <c r="CC416" i="2" s="1"/>
  <c r="BW417" i="2"/>
  <c r="BZ417" i="2" s="1"/>
  <c r="CA417" i="2" s="1"/>
  <c r="CB417" i="2"/>
  <c r="CC417" i="2" s="1"/>
  <c r="BW418" i="2"/>
  <c r="BZ418" i="2" s="1"/>
  <c r="CA418" i="2" s="1"/>
  <c r="BW419" i="2"/>
  <c r="BZ419" i="2" s="1"/>
  <c r="CA419" i="2" s="1"/>
  <c r="CB419" i="2"/>
  <c r="CC419" i="2" s="1"/>
  <c r="BW420" i="2"/>
  <c r="BZ420" i="2" s="1"/>
  <c r="CA420" i="2" s="1"/>
  <c r="CB420" i="2"/>
  <c r="CC420" i="2" s="1"/>
  <c r="BW421" i="2"/>
  <c r="BZ421" i="2" s="1"/>
  <c r="CA421" i="2" s="1"/>
  <c r="CB421" i="2"/>
  <c r="CC421" i="2" s="1"/>
  <c r="BW422" i="2"/>
  <c r="BZ422" i="2" s="1"/>
  <c r="CA422" i="2" s="1"/>
  <c r="BW423" i="2"/>
  <c r="BZ423" i="2" s="1"/>
  <c r="CA423" i="2" s="1"/>
  <c r="CB423" i="2"/>
  <c r="CC423" i="2" s="1"/>
  <c r="BW424" i="2"/>
  <c r="BZ424" i="2" s="1"/>
  <c r="CA424" i="2" s="1"/>
  <c r="CB424" i="2"/>
  <c r="CC424" i="2" s="1"/>
  <c r="BW425" i="2"/>
  <c r="BZ425" i="2" s="1"/>
  <c r="CA425" i="2" s="1"/>
  <c r="CB425" i="2"/>
  <c r="CC425" i="2" s="1"/>
  <c r="BW426" i="2"/>
  <c r="BZ426" i="2" s="1"/>
  <c r="CA426" i="2" s="1"/>
  <c r="BW427" i="2"/>
  <c r="BZ427" i="2" s="1"/>
  <c r="CA427" i="2" s="1"/>
  <c r="CB427" i="2"/>
  <c r="CC427" i="2" s="1"/>
  <c r="BW428" i="2"/>
  <c r="BZ428" i="2" s="1"/>
  <c r="CA428" i="2" s="1"/>
  <c r="CB428" i="2"/>
  <c r="CC428" i="2" s="1"/>
  <c r="BW429" i="2"/>
  <c r="BZ429" i="2" s="1"/>
  <c r="CA429" i="2" s="1"/>
  <c r="CB429" i="2"/>
  <c r="CC429" i="2" s="1"/>
  <c r="BW430" i="2"/>
  <c r="BZ430" i="2" s="1"/>
  <c r="CA430" i="2" s="1"/>
  <c r="BW431" i="2"/>
  <c r="BZ431" i="2" s="1"/>
  <c r="CA431" i="2" s="1"/>
  <c r="CB431" i="2"/>
  <c r="CC431" i="2" s="1"/>
  <c r="BW432" i="2"/>
  <c r="BZ432" i="2" s="1"/>
  <c r="CA432" i="2" s="1"/>
  <c r="CB432" i="2"/>
  <c r="CC432" i="2" s="1"/>
  <c r="BW433" i="2"/>
  <c r="BZ433" i="2" s="1"/>
  <c r="CA433" i="2" s="1"/>
  <c r="CB433" i="2"/>
  <c r="CC433" i="2" s="1"/>
  <c r="BW434" i="2"/>
  <c r="BZ434" i="2" s="1"/>
  <c r="CA434" i="2" s="1"/>
  <c r="BW435" i="2"/>
  <c r="BZ435" i="2" s="1"/>
  <c r="CA435" i="2" s="1"/>
  <c r="CB435" i="2"/>
  <c r="CC435" i="2" s="1"/>
  <c r="BW436" i="2"/>
  <c r="BZ436" i="2" s="1"/>
  <c r="CA436" i="2" s="1"/>
  <c r="CB436" i="2"/>
  <c r="CC436" i="2" s="1"/>
  <c r="BW437" i="2"/>
  <c r="BZ437" i="2" s="1"/>
  <c r="CA437" i="2" s="1"/>
  <c r="CB437" i="2"/>
  <c r="CC437" i="2" s="1"/>
  <c r="BW438" i="2"/>
  <c r="BZ438" i="2" s="1"/>
  <c r="CA438" i="2" s="1"/>
  <c r="BW439" i="2"/>
  <c r="BZ439" i="2" s="1"/>
  <c r="CA439" i="2" s="1"/>
  <c r="CB439" i="2"/>
  <c r="CC439" i="2" s="1"/>
  <c r="BW440" i="2"/>
  <c r="BZ440" i="2" s="1"/>
  <c r="CA440" i="2" s="1"/>
  <c r="CB440" i="2"/>
  <c r="CC440" i="2" s="1"/>
  <c r="BW441" i="2"/>
  <c r="BZ441" i="2" s="1"/>
  <c r="CA441" i="2" s="1"/>
  <c r="CB441" i="2"/>
  <c r="CC441" i="2" s="1"/>
  <c r="BW442" i="2"/>
  <c r="BZ442" i="2" s="1"/>
  <c r="CA442" i="2" s="1"/>
  <c r="BW443" i="2"/>
  <c r="BZ443" i="2" s="1"/>
  <c r="CA443" i="2" s="1"/>
  <c r="CB443" i="2"/>
  <c r="CC443" i="2" s="1"/>
  <c r="BW444" i="2"/>
  <c r="BZ444" i="2" s="1"/>
  <c r="CA444" i="2" s="1"/>
  <c r="CB444" i="2"/>
  <c r="CC444" i="2" s="1"/>
  <c r="BW445" i="2"/>
  <c r="BZ445" i="2" s="1"/>
  <c r="CA445" i="2" s="1"/>
  <c r="CB445" i="2"/>
  <c r="CC445" i="2" s="1"/>
  <c r="BW446" i="2"/>
  <c r="BZ446" i="2" s="1"/>
  <c r="CA446" i="2" s="1"/>
  <c r="BW447" i="2"/>
  <c r="BZ447" i="2" s="1"/>
  <c r="CA447" i="2" s="1"/>
  <c r="CB447" i="2"/>
  <c r="CC447" i="2" s="1"/>
  <c r="BW448" i="2"/>
  <c r="BZ448" i="2" s="1"/>
  <c r="CA448" i="2" s="1"/>
  <c r="CB448" i="2"/>
  <c r="CC448" i="2" s="1"/>
  <c r="BW449" i="2"/>
  <c r="BZ449" i="2" s="1"/>
  <c r="CA449" i="2" s="1"/>
  <c r="CB449" i="2"/>
  <c r="CC449" i="2" s="1"/>
  <c r="BW450" i="2"/>
  <c r="BZ450" i="2" s="1"/>
  <c r="CA450" i="2" s="1"/>
  <c r="BW451" i="2"/>
  <c r="BZ451" i="2" s="1"/>
  <c r="CA451" i="2" s="1"/>
  <c r="CB451" i="2"/>
  <c r="CC451" i="2" s="1"/>
  <c r="BW452" i="2"/>
  <c r="BZ452" i="2" s="1"/>
  <c r="CA452" i="2" s="1"/>
  <c r="CB452" i="2"/>
  <c r="CC452" i="2" s="1"/>
  <c r="BW453" i="2"/>
  <c r="BZ453" i="2" s="1"/>
  <c r="CA453" i="2" s="1"/>
  <c r="CB453" i="2"/>
  <c r="CC453" i="2" s="1"/>
  <c r="BW454" i="2"/>
  <c r="BZ454" i="2" s="1"/>
  <c r="CA454" i="2" s="1"/>
  <c r="BW455" i="2"/>
  <c r="BZ455" i="2" s="1"/>
  <c r="CA455" i="2" s="1"/>
  <c r="CB455" i="2"/>
  <c r="CC455" i="2" s="1"/>
  <c r="BW456" i="2"/>
  <c r="BZ456" i="2" s="1"/>
  <c r="CA456" i="2" s="1"/>
  <c r="CB456" i="2"/>
  <c r="CC456" i="2" s="1"/>
  <c r="BW457" i="2"/>
  <c r="BZ457" i="2" s="1"/>
  <c r="CA457" i="2" s="1"/>
  <c r="CB457" i="2"/>
  <c r="CC457" i="2" s="1"/>
  <c r="BW458" i="2"/>
  <c r="BZ458" i="2" s="1"/>
  <c r="CA458" i="2" s="1"/>
  <c r="BW459" i="2"/>
  <c r="BZ459" i="2" s="1"/>
  <c r="CA459" i="2" s="1"/>
  <c r="CB459" i="2"/>
  <c r="CC459" i="2" s="1"/>
  <c r="BW460" i="2"/>
  <c r="BZ460" i="2" s="1"/>
  <c r="CA460" i="2" s="1"/>
  <c r="CB460" i="2"/>
  <c r="CC460" i="2" s="1"/>
  <c r="BW461" i="2"/>
  <c r="BZ461" i="2" s="1"/>
  <c r="CA461" i="2" s="1"/>
  <c r="CB461" i="2"/>
  <c r="CC461" i="2" s="1"/>
  <c r="BW462" i="2"/>
  <c r="BZ462" i="2" s="1"/>
  <c r="CA462" i="2" s="1"/>
  <c r="BW463" i="2"/>
  <c r="BZ463" i="2" s="1"/>
  <c r="CA463" i="2" s="1"/>
  <c r="CB463" i="2"/>
  <c r="CC463" i="2" s="1"/>
  <c r="BW464" i="2"/>
  <c r="BZ464" i="2" s="1"/>
  <c r="CA464" i="2" s="1"/>
  <c r="CB464" i="2"/>
  <c r="CC464" i="2" s="1"/>
  <c r="BW465" i="2"/>
  <c r="BZ465" i="2" s="1"/>
  <c r="CA465" i="2" s="1"/>
  <c r="CB465" i="2"/>
  <c r="CC465" i="2" s="1"/>
  <c r="BW466" i="2"/>
  <c r="BZ466" i="2" s="1"/>
  <c r="CA466" i="2" s="1"/>
  <c r="BW467" i="2"/>
  <c r="BZ467" i="2" s="1"/>
  <c r="CA467" i="2" s="1"/>
  <c r="CB467" i="2"/>
  <c r="CC467" i="2" s="1"/>
  <c r="BW468" i="2"/>
  <c r="BZ468" i="2" s="1"/>
  <c r="CA468" i="2" s="1"/>
  <c r="CB468" i="2"/>
  <c r="CC468" i="2" s="1"/>
  <c r="BW469" i="2"/>
  <c r="BZ469" i="2" s="1"/>
  <c r="CA469" i="2" s="1"/>
  <c r="CB469" i="2"/>
  <c r="CC469" i="2" s="1"/>
  <c r="BW470" i="2"/>
  <c r="BZ470" i="2" s="1"/>
  <c r="CA470" i="2" s="1"/>
  <c r="BW471" i="2"/>
  <c r="BZ471" i="2" s="1"/>
  <c r="CA471" i="2" s="1"/>
  <c r="CB471" i="2"/>
  <c r="CC471" i="2" s="1"/>
  <c r="BW472" i="2"/>
  <c r="BZ472" i="2" s="1"/>
  <c r="CA472" i="2" s="1"/>
  <c r="CB472" i="2"/>
  <c r="CC472" i="2" s="1"/>
  <c r="BW473" i="2"/>
  <c r="BZ473" i="2" s="1"/>
  <c r="CA473" i="2" s="1"/>
  <c r="CB473" i="2"/>
  <c r="CC473" i="2" s="1"/>
  <c r="BW474" i="2"/>
  <c r="BZ474" i="2" s="1"/>
  <c r="CA474" i="2" s="1"/>
  <c r="BW475" i="2"/>
  <c r="BZ475" i="2" s="1"/>
  <c r="CA475" i="2" s="1"/>
  <c r="CB475" i="2"/>
  <c r="CC475" i="2" s="1"/>
  <c r="BW476" i="2"/>
  <c r="BZ476" i="2" s="1"/>
  <c r="CA476" i="2" s="1"/>
  <c r="CB476" i="2"/>
  <c r="CC476" i="2" s="1"/>
  <c r="BW477" i="2"/>
  <c r="BZ477" i="2" s="1"/>
  <c r="CA477" i="2" s="1"/>
  <c r="CB477" i="2"/>
  <c r="CC477" i="2" s="1"/>
  <c r="BW478" i="2"/>
  <c r="BZ478" i="2" s="1"/>
  <c r="CA478" i="2" s="1"/>
  <c r="BW479" i="2"/>
  <c r="BZ479" i="2" s="1"/>
  <c r="CA479" i="2" s="1"/>
  <c r="CB479" i="2"/>
  <c r="CC479" i="2" s="1"/>
  <c r="BW480" i="2"/>
  <c r="BZ480" i="2" s="1"/>
  <c r="CA480" i="2" s="1"/>
  <c r="CB480" i="2"/>
  <c r="CC480" i="2" s="1"/>
  <c r="BW481" i="2"/>
  <c r="BZ481" i="2" s="1"/>
  <c r="CA481" i="2" s="1"/>
  <c r="CB481" i="2"/>
  <c r="CC481" i="2" s="1"/>
  <c r="BW482" i="2"/>
  <c r="BZ482" i="2" s="1"/>
  <c r="CA482" i="2" s="1"/>
  <c r="CB482" i="2"/>
  <c r="CC482" i="2" s="1"/>
  <c r="BW483" i="2"/>
  <c r="BZ483" i="2" s="1"/>
  <c r="CA483" i="2" s="1"/>
  <c r="CB483" i="2"/>
  <c r="CC483" i="2" s="1"/>
  <c r="BW484" i="2"/>
  <c r="BZ484" i="2" s="1"/>
  <c r="CA484" i="2" s="1"/>
  <c r="CB484" i="2"/>
  <c r="CC484" i="2" s="1"/>
  <c r="BW485" i="2"/>
  <c r="BZ485" i="2" s="1"/>
  <c r="CA485" i="2" s="1"/>
  <c r="CB485" i="2"/>
  <c r="CC485" i="2" s="1"/>
  <c r="BW486" i="2"/>
  <c r="BZ486" i="2" s="1"/>
  <c r="CA486" i="2" s="1"/>
  <c r="BW487" i="2"/>
  <c r="BZ487" i="2" s="1"/>
  <c r="CA487" i="2" s="1"/>
  <c r="CB487" i="2"/>
  <c r="CC487" i="2" s="1"/>
  <c r="BW488" i="2"/>
  <c r="BZ488" i="2" s="1"/>
  <c r="CA488" i="2" s="1"/>
  <c r="CB488" i="2"/>
  <c r="CC488" i="2" s="1"/>
  <c r="BW489" i="2"/>
  <c r="BZ489" i="2" s="1"/>
  <c r="CA489" i="2" s="1"/>
  <c r="CB489" i="2"/>
  <c r="CC489" i="2" s="1"/>
  <c r="BW490" i="2"/>
  <c r="BZ490" i="2" s="1"/>
  <c r="CA490" i="2" s="1"/>
  <c r="BW491" i="2"/>
  <c r="BZ491" i="2" s="1"/>
  <c r="CA491" i="2" s="1"/>
  <c r="CB491" i="2"/>
  <c r="CC491" i="2" s="1"/>
  <c r="BW492" i="2"/>
  <c r="BZ492" i="2" s="1"/>
  <c r="CA492" i="2" s="1"/>
  <c r="CB492" i="2"/>
  <c r="CC492" i="2" s="1"/>
  <c r="BW493" i="2"/>
  <c r="BZ493" i="2" s="1"/>
  <c r="CA493" i="2" s="1"/>
  <c r="CB493" i="2"/>
  <c r="CC493" i="2" s="1"/>
  <c r="BW494" i="2"/>
  <c r="BZ494" i="2" s="1"/>
  <c r="CA494" i="2" s="1"/>
  <c r="BW495" i="2"/>
  <c r="BZ495" i="2" s="1"/>
  <c r="CA495" i="2" s="1"/>
  <c r="CB495" i="2"/>
  <c r="CC495" i="2" s="1"/>
  <c r="BW496" i="2"/>
  <c r="BZ496" i="2" s="1"/>
  <c r="CA496" i="2" s="1"/>
  <c r="CB496" i="2"/>
  <c r="CC496" i="2" s="1"/>
  <c r="BW497" i="2"/>
  <c r="BZ497" i="2" s="1"/>
  <c r="CA497" i="2" s="1"/>
  <c r="CB497" i="2"/>
  <c r="CC497" i="2" s="1"/>
  <c r="BW498" i="2"/>
  <c r="BZ498" i="2" s="1"/>
  <c r="CA498" i="2" s="1"/>
  <c r="BW499" i="2"/>
  <c r="BZ499" i="2" s="1"/>
  <c r="CA499" i="2" s="1"/>
  <c r="CB499" i="2"/>
  <c r="CC499" i="2" s="1"/>
  <c r="BW500" i="2"/>
  <c r="BZ500" i="2" s="1"/>
  <c r="CA500" i="2" s="1"/>
  <c r="CB500" i="2"/>
  <c r="CC500" i="2" s="1"/>
  <c r="BW501" i="2"/>
  <c r="BZ501" i="2" s="1"/>
  <c r="CA501" i="2" s="1"/>
  <c r="CB501" i="2"/>
  <c r="CC501" i="2" s="1"/>
  <c r="BW502" i="2"/>
  <c r="BZ502" i="2" s="1"/>
  <c r="CA502" i="2" s="1"/>
  <c r="BW503" i="2"/>
  <c r="BZ503" i="2" s="1"/>
  <c r="CA503" i="2" s="1"/>
  <c r="CB503" i="2"/>
  <c r="CC503" i="2" s="1"/>
  <c r="BW504" i="2"/>
  <c r="BZ504" i="2" s="1"/>
  <c r="CA504" i="2" s="1"/>
  <c r="CB504" i="2"/>
  <c r="CC504" i="2" s="1"/>
  <c r="BW505" i="2"/>
  <c r="BZ505" i="2" s="1"/>
  <c r="CA505" i="2" s="1"/>
  <c r="CB505" i="2"/>
  <c r="CC505" i="2" s="1"/>
  <c r="BW506" i="2"/>
  <c r="BZ506" i="2" s="1"/>
  <c r="CA506" i="2" s="1"/>
  <c r="BW507" i="2"/>
  <c r="BZ507" i="2" s="1"/>
  <c r="CA507" i="2" s="1"/>
  <c r="CB507" i="2"/>
  <c r="CC507" i="2" s="1"/>
  <c r="BW508" i="2"/>
  <c r="BZ508" i="2" s="1"/>
  <c r="CA508" i="2" s="1"/>
  <c r="CB508" i="2"/>
  <c r="CC508" i="2" s="1"/>
  <c r="BW509" i="2"/>
  <c r="BZ509" i="2" s="1"/>
  <c r="CA509" i="2" s="1"/>
  <c r="CB509" i="2"/>
  <c r="CC509" i="2" s="1"/>
  <c r="BW510" i="2"/>
  <c r="BZ510" i="2" s="1"/>
  <c r="CA510" i="2" s="1"/>
  <c r="BW511" i="2"/>
  <c r="BZ511" i="2" s="1"/>
  <c r="CA511" i="2" s="1"/>
  <c r="CB511" i="2"/>
  <c r="CC511" i="2" s="1"/>
  <c r="BW512" i="2"/>
  <c r="BZ512" i="2" s="1"/>
  <c r="CA512" i="2" s="1"/>
  <c r="CB512" i="2"/>
  <c r="CC512" i="2" s="1"/>
  <c r="BW513" i="2"/>
  <c r="BZ513" i="2" s="1"/>
  <c r="CA513" i="2" s="1"/>
  <c r="CB513" i="2"/>
  <c r="CC513" i="2" s="1"/>
  <c r="BW514" i="2"/>
  <c r="BZ514" i="2" s="1"/>
  <c r="CA514" i="2" s="1"/>
  <c r="BW515" i="2"/>
  <c r="BZ515" i="2" s="1"/>
  <c r="CA515" i="2" s="1"/>
  <c r="CB515" i="2"/>
  <c r="CC515" i="2" s="1"/>
  <c r="BW516" i="2"/>
  <c r="BZ516" i="2" s="1"/>
  <c r="CA516" i="2" s="1"/>
  <c r="CB516" i="2"/>
  <c r="CC516" i="2" s="1"/>
  <c r="BW517" i="2"/>
  <c r="BZ517" i="2" s="1"/>
  <c r="CA517" i="2" s="1"/>
  <c r="CB517" i="2"/>
  <c r="CC517" i="2" s="1"/>
  <c r="BW518" i="2"/>
  <c r="BZ518" i="2" s="1"/>
  <c r="CA518" i="2" s="1"/>
  <c r="BW519" i="2"/>
  <c r="BZ519" i="2" s="1"/>
  <c r="CA519" i="2" s="1"/>
  <c r="CB519" i="2"/>
  <c r="CC519" i="2" s="1"/>
  <c r="BW520" i="2"/>
  <c r="BZ520" i="2" s="1"/>
  <c r="CA520" i="2" s="1"/>
  <c r="CB520" i="2"/>
  <c r="CC520" i="2" s="1"/>
  <c r="BW521" i="2"/>
  <c r="BZ521" i="2" s="1"/>
  <c r="CA521" i="2" s="1"/>
  <c r="CB521" i="2"/>
  <c r="CC521" i="2" s="1"/>
  <c r="BW522" i="2"/>
  <c r="BZ522" i="2" s="1"/>
  <c r="CA522" i="2" s="1"/>
  <c r="BW523" i="2"/>
  <c r="BZ523" i="2" s="1"/>
  <c r="CA523" i="2" s="1"/>
  <c r="CB523" i="2"/>
  <c r="CC523" i="2" s="1"/>
  <c r="BW524" i="2"/>
  <c r="BZ524" i="2" s="1"/>
  <c r="CA524" i="2" s="1"/>
  <c r="CB524" i="2"/>
  <c r="CC524" i="2" s="1"/>
  <c r="BW525" i="2"/>
  <c r="BZ525" i="2" s="1"/>
  <c r="CA525" i="2" s="1"/>
  <c r="CB525" i="2"/>
  <c r="CC525" i="2" s="1"/>
  <c r="BW526" i="2"/>
  <c r="BZ526" i="2" s="1"/>
  <c r="CA526" i="2" s="1"/>
  <c r="BW527" i="2"/>
  <c r="BZ527" i="2" s="1"/>
  <c r="CA527" i="2" s="1"/>
  <c r="CB527" i="2"/>
  <c r="CC527" i="2" s="1"/>
  <c r="BW528" i="2"/>
  <c r="BZ528" i="2" s="1"/>
  <c r="CA528" i="2" s="1"/>
  <c r="CB528" i="2"/>
  <c r="CC528" i="2" s="1"/>
  <c r="BW529" i="2"/>
  <c r="BZ529" i="2" s="1"/>
  <c r="CA529" i="2" s="1"/>
  <c r="CB529" i="2"/>
  <c r="CC529" i="2" s="1"/>
  <c r="BW530" i="2"/>
  <c r="BZ530" i="2" s="1"/>
  <c r="CA530" i="2" s="1"/>
  <c r="BW531" i="2"/>
  <c r="BZ531" i="2" s="1"/>
  <c r="CA531" i="2" s="1"/>
  <c r="CB531" i="2"/>
  <c r="CC531" i="2" s="1"/>
  <c r="BW532" i="2"/>
  <c r="BZ532" i="2" s="1"/>
  <c r="CA532" i="2" s="1"/>
  <c r="CB532" i="2"/>
  <c r="CC532" i="2" s="1"/>
  <c r="BW533" i="2"/>
  <c r="BZ533" i="2" s="1"/>
  <c r="CA533" i="2" s="1"/>
  <c r="CB533" i="2"/>
  <c r="CC533" i="2" s="1"/>
  <c r="BW534" i="2"/>
  <c r="BZ534" i="2" s="1"/>
  <c r="CA534" i="2" s="1"/>
  <c r="BW535" i="2"/>
  <c r="BZ535" i="2" s="1"/>
  <c r="CA535" i="2" s="1"/>
  <c r="CB535" i="2"/>
  <c r="CC535" i="2" s="1"/>
  <c r="BW536" i="2"/>
  <c r="BZ536" i="2" s="1"/>
  <c r="CA536" i="2" s="1"/>
  <c r="CB536" i="2"/>
  <c r="CC536" i="2" s="1"/>
  <c r="BW537" i="2"/>
  <c r="BZ537" i="2" s="1"/>
  <c r="CA537" i="2" s="1"/>
  <c r="CB537" i="2"/>
  <c r="CC537" i="2" s="1"/>
  <c r="BW538" i="2"/>
  <c r="BZ538" i="2" s="1"/>
  <c r="CA538" i="2" s="1"/>
  <c r="BW539" i="2"/>
  <c r="BZ539" i="2" s="1"/>
  <c r="CA539" i="2" s="1"/>
  <c r="CB539" i="2"/>
  <c r="CC539" i="2" s="1"/>
  <c r="BW540" i="2"/>
  <c r="BZ540" i="2" s="1"/>
  <c r="CA540" i="2" s="1"/>
  <c r="CB540" i="2"/>
  <c r="CC540" i="2" s="1"/>
  <c r="BW541" i="2"/>
  <c r="BZ541" i="2" s="1"/>
  <c r="CA541" i="2" s="1"/>
  <c r="CB541" i="2"/>
  <c r="CC541" i="2" s="1"/>
  <c r="BW542" i="2"/>
  <c r="BZ542" i="2" s="1"/>
  <c r="CA542" i="2" s="1"/>
  <c r="BW543" i="2"/>
  <c r="BZ543" i="2" s="1"/>
  <c r="CA543" i="2" s="1"/>
  <c r="CB543" i="2"/>
  <c r="CC543" i="2" s="1"/>
  <c r="BW544" i="2"/>
  <c r="BZ544" i="2" s="1"/>
  <c r="CA544" i="2" s="1"/>
  <c r="CB544" i="2"/>
  <c r="CC544" i="2" s="1"/>
  <c r="BW545" i="2"/>
  <c r="BZ545" i="2" s="1"/>
  <c r="CA545" i="2" s="1"/>
  <c r="CB545" i="2"/>
  <c r="CC545" i="2" s="1"/>
  <c r="BW546" i="2"/>
  <c r="BZ546" i="2" s="1"/>
  <c r="CA546" i="2" s="1"/>
  <c r="BW547" i="2"/>
  <c r="BZ547" i="2" s="1"/>
  <c r="CA547" i="2" s="1"/>
  <c r="CB547" i="2"/>
  <c r="CC547" i="2" s="1"/>
  <c r="BW548" i="2"/>
  <c r="BZ548" i="2" s="1"/>
  <c r="CA548" i="2" s="1"/>
  <c r="CB548" i="2"/>
  <c r="CC548" i="2" s="1"/>
  <c r="BW549" i="2"/>
  <c r="BZ549" i="2" s="1"/>
  <c r="CA549" i="2" s="1"/>
  <c r="CB549" i="2"/>
  <c r="CC549" i="2" s="1"/>
  <c r="BW550" i="2"/>
  <c r="BZ550" i="2" s="1"/>
  <c r="CA550" i="2" s="1"/>
  <c r="BW551" i="2"/>
  <c r="BZ551" i="2" s="1"/>
  <c r="CA551" i="2" s="1"/>
  <c r="CB551" i="2"/>
  <c r="CC551" i="2" s="1"/>
  <c r="BW552" i="2"/>
  <c r="BZ552" i="2" s="1"/>
  <c r="CA552" i="2" s="1"/>
  <c r="CB552" i="2"/>
  <c r="CC552" i="2" s="1"/>
  <c r="BW553" i="2"/>
  <c r="BZ553" i="2" s="1"/>
  <c r="CA553" i="2" s="1"/>
  <c r="CB553" i="2"/>
  <c r="CC553" i="2" s="1"/>
  <c r="BW554" i="2"/>
  <c r="BZ554" i="2" s="1"/>
  <c r="CA554" i="2" s="1"/>
  <c r="BW555" i="2"/>
  <c r="BZ555" i="2" s="1"/>
  <c r="CA555" i="2" s="1"/>
  <c r="CB555" i="2"/>
  <c r="CC555" i="2" s="1"/>
  <c r="BW556" i="2"/>
  <c r="BZ556" i="2" s="1"/>
  <c r="CA556" i="2" s="1"/>
  <c r="CB556" i="2"/>
  <c r="CC556" i="2" s="1"/>
  <c r="BW557" i="2"/>
  <c r="BZ557" i="2" s="1"/>
  <c r="CA557" i="2" s="1"/>
  <c r="CB557" i="2"/>
  <c r="CC557" i="2" s="1"/>
  <c r="BW558" i="2"/>
  <c r="BZ558" i="2" s="1"/>
  <c r="CA558" i="2" s="1"/>
  <c r="BW559" i="2"/>
  <c r="BZ559" i="2" s="1"/>
  <c r="CA559" i="2" s="1"/>
  <c r="CB559" i="2"/>
  <c r="CC559" i="2" s="1"/>
  <c r="BW560" i="2"/>
  <c r="BZ560" i="2" s="1"/>
  <c r="CA560" i="2" s="1"/>
  <c r="CB560" i="2"/>
  <c r="CC560" i="2" s="1"/>
  <c r="BW561" i="2"/>
  <c r="BZ561" i="2" s="1"/>
  <c r="CA561" i="2" s="1"/>
  <c r="CB561" i="2"/>
  <c r="CC561" i="2" s="1"/>
  <c r="BW562" i="2"/>
  <c r="BZ562" i="2" s="1"/>
  <c r="CA562" i="2" s="1"/>
  <c r="BW563" i="2"/>
  <c r="BZ563" i="2" s="1"/>
  <c r="CA563" i="2" s="1"/>
  <c r="CB563" i="2"/>
  <c r="CC563" i="2" s="1"/>
  <c r="BW564" i="2"/>
  <c r="BZ564" i="2" s="1"/>
  <c r="CA564" i="2" s="1"/>
  <c r="CB564" i="2"/>
  <c r="CC564" i="2" s="1"/>
  <c r="BW565" i="2"/>
  <c r="BZ565" i="2" s="1"/>
  <c r="CA565" i="2" s="1"/>
  <c r="CB565" i="2"/>
  <c r="CC565" i="2" s="1"/>
  <c r="BW566" i="2"/>
  <c r="BZ566" i="2" s="1"/>
  <c r="CA566" i="2" s="1"/>
  <c r="BW567" i="2"/>
  <c r="BZ567" i="2" s="1"/>
  <c r="CA567" i="2" s="1"/>
  <c r="CB567" i="2"/>
  <c r="CC567" i="2" s="1"/>
  <c r="BW568" i="2"/>
  <c r="BZ568" i="2" s="1"/>
  <c r="CA568" i="2" s="1"/>
  <c r="CB568" i="2"/>
  <c r="CC568" i="2" s="1"/>
  <c r="BW569" i="2"/>
  <c r="BZ569" i="2" s="1"/>
  <c r="CA569" i="2" s="1"/>
  <c r="CB569" i="2"/>
  <c r="CC569" i="2" s="1"/>
  <c r="BW570" i="2"/>
  <c r="BZ570" i="2" s="1"/>
  <c r="CA570" i="2" s="1"/>
  <c r="BW571" i="2"/>
  <c r="BZ571" i="2" s="1"/>
  <c r="CA571" i="2" s="1"/>
  <c r="CB571" i="2"/>
  <c r="CC571" i="2" s="1"/>
  <c r="BW572" i="2"/>
  <c r="BZ572" i="2" s="1"/>
  <c r="CA572" i="2" s="1"/>
  <c r="CB572" i="2"/>
  <c r="CC572" i="2" s="1"/>
  <c r="BW573" i="2"/>
  <c r="BZ573" i="2" s="1"/>
  <c r="CA573" i="2" s="1"/>
  <c r="CB573" i="2"/>
  <c r="CC573" i="2" s="1"/>
  <c r="BW574" i="2"/>
  <c r="BZ574" i="2" s="1"/>
  <c r="CA574" i="2" s="1"/>
  <c r="BW575" i="2"/>
  <c r="BZ575" i="2" s="1"/>
  <c r="CA575" i="2" s="1"/>
  <c r="CB575" i="2"/>
  <c r="CC575" i="2" s="1"/>
  <c r="BW576" i="2"/>
  <c r="BZ576" i="2" s="1"/>
  <c r="CA576" i="2" s="1"/>
  <c r="CB576" i="2"/>
  <c r="CC576" i="2" s="1"/>
  <c r="BW577" i="2"/>
  <c r="BZ577" i="2" s="1"/>
  <c r="CA577" i="2" s="1"/>
  <c r="CB577" i="2"/>
  <c r="CC577" i="2" s="1"/>
</calcChain>
</file>

<file path=xl/sharedStrings.xml><?xml version="1.0" encoding="utf-8"?>
<sst xmlns="http://schemas.openxmlformats.org/spreadsheetml/2006/main" count="7010" uniqueCount="2915">
  <si>
    <t>id</t>
  </si>
  <si>
    <t>assessment_id</t>
  </si>
  <si>
    <t>catalog_id</t>
  </si>
  <si>
    <t>name</t>
  </si>
  <si>
    <t>status</t>
  </si>
  <si>
    <t>inteligensi_umum</t>
  </si>
  <si>
    <t>berpikir_analitis</t>
  </si>
  <si>
    <t>logika_berfikir</t>
  </si>
  <si>
    <t>kemampuan_belajar</t>
  </si>
  <si>
    <t>eq</t>
  </si>
  <si>
    <t>sistematika_kerja</t>
  </si>
  <si>
    <t>tempo_kerja</t>
  </si>
  <si>
    <t>ketelitian</t>
  </si>
  <si>
    <t>ketekunan</t>
  </si>
  <si>
    <t>komunikasi_efektif</t>
  </si>
  <si>
    <t>motivasi</t>
  </si>
  <si>
    <t>konsep_diri</t>
  </si>
  <si>
    <t>empati</t>
  </si>
  <si>
    <t>pemahaman_sosial</t>
  </si>
  <si>
    <t>pengaturan_diri</t>
  </si>
  <si>
    <t>drg. HENDRIANTO TRISNOWIBOWO</t>
  </si>
  <si>
    <t>active</t>
  </si>
  <si>
    <t>dr. HADI SISWOYO</t>
  </si>
  <si>
    <t>YUNI NURAINI, S.E.,M.K.M.</t>
  </si>
  <si>
    <t>SITI MAIMUNAH, SH, MH</t>
  </si>
  <si>
    <t>AYU RAMADANIATY, Apt</t>
  </si>
  <si>
    <t>WULAN ANOM SARI, SE</t>
  </si>
  <si>
    <t>drg. FEBRINA DUMARIA PARDEDE, MKM</t>
  </si>
  <si>
    <t>HELSY PAHLEMY, S.Si, Apt, M.Farm</t>
  </si>
  <si>
    <t>NURHIDAYAT, S.Si, Apt</t>
  </si>
  <si>
    <t>MUCHAMAD ABADI, S.Si, Apt, MPH</t>
  </si>
  <si>
    <t>YUDY YUDISTIRA ADHIMULYA, SH, M.Hum</t>
  </si>
  <si>
    <t>DAKHLAN CHOERON, SKM, MKM</t>
  </si>
  <si>
    <t>dr. NITA MARDIAH, MKM</t>
  </si>
  <si>
    <t>ANDI SARI BUNGA UNTUNG, SKM, M.Sc.PH</t>
  </si>
  <si>
    <t>BAGUS SATRIO UTOMO, S.Kom, MKM</t>
  </si>
  <si>
    <t>R MUHAMMAD KOSIM, SKM, MPH</t>
  </si>
  <si>
    <t>dr. IKA HARIYANI, M.K.M</t>
  </si>
  <si>
    <t>drg. NOFRINALDI, M.Kes</t>
  </si>
  <si>
    <t>dr. HERBET SIDABUTAR, Sp.KJ</t>
  </si>
  <si>
    <t>dr. YULLITA EVARINI YUZWAR, MARS</t>
  </si>
  <si>
    <t>dr. ESTI WIDIASTUTI MANGUNADIKUSUMO, M.Sc.PH</t>
  </si>
  <si>
    <t>drg. RESI ARISANDI, MM</t>
  </si>
  <si>
    <t>ERI GUNAWAN, S.Kom</t>
  </si>
  <si>
    <t>dr. SRI WAHYUNI, MSc</t>
  </si>
  <si>
    <t>JOHAN SAFARI, SKM, MPH.</t>
  </si>
  <si>
    <t>RUDI WIJANARKO, S.Kp</t>
  </si>
  <si>
    <t>CECEP SLAMET BUDIONO, SKM, M.Sc,PH.</t>
  </si>
  <si>
    <t>IWAN RUSMANA, S.H., M.H.</t>
  </si>
  <si>
    <t>OKTO RUSDIANTO, S.T.</t>
  </si>
  <si>
    <t>IMRON CAHYONO, ST., M.Kes.</t>
  </si>
  <si>
    <t>NELIS IMANNINGSIH, STP, M.Sc</t>
  </si>
  <si>
    <t>dr. YUSLELY USMAN, M.Kes</t>
  </si>
  <si>
    <t>Dr. NUNIK KUSUMAWARDANI, SKM, M.Sc</t>
  </si>
  <si>
    <t>MUSTAFA ARIEF, SE, MKM</t>
  </si>
  <si>
    <t>KANSER ARIF ARDIYANTO, SKM</t>
  </si>
  <si>
    <t>4_x000D_</t>
  </si>
  <si>
    <t>IKKA TJAHYANINGRUM, S.Si, Apt</t>
  </si>
  <si>
    <t>dr. MULARSIH RESTIANINGRUM</t>
  </si>
  <si>
    <t>SOFWAN, ST, MM</t>
  </si>
  <si>
    <t>Dra. RAHMI PURWAKANINGSIH, M.Kes</t>
  </si>
  <si>
    <t>dr. DEWI IRAWATI</t>
  </si>
  <si>
    <t>dr. YAYAN GUSMAN</t>
  </si>
  <si>
    <t>SITI MUNAWAROH, SKM, M.Si</t>
  </si>
  <si>
    <t>ERWIN BURHANUDDIN, ST</t>
  </si>
  <si>
    <t>dr. HJ. FARINA ANDAYANI, M.Sc</t>
  </si>
  <si>
    <t>dr. SYSWANDA, M.P.H.</t>
  </si>
  <si>
    <t>3_x000D_</t>
  </si>
  <si>
    <t>TULUS RIYANTO, SKM, MSc</t>
  </si>
  <si>
    <t>TRI SUSANTO, SKM, M.Sc.PH</t>
  </si>
  <si>
    <t>HIDAYANTI, S.Sos, MM</t>
  </si>
  <si>
    <t>drg. DIAN LESTARI, MKM</t>
  </si>
  <si>
    <t>ALWIYAH MAHDALI, SE, M.Ak</t>
  </si>
  <si>
    <t>SUMARDIONO, SE</t>
  </si>
  <si>
    <t>NURHADI RAHARJO, SKM., M.Kes</t>
  </si>
  <si>
    <t>MASKURI, SE</t>
  </si>
  <si>
    <t>MUNIR WAHYUDI, SE, MM</t>
  </si>
  <si>
    <t>Ir. ZULFI, MM</t>
  </si>
  <si>
    <t>dr. IRA CYNDIRA TRESNA, M.I.Kom</t>
  </si>
  <si>
    <t>Dra. MAGDA MINA PUTRI, Apt.,MKM</t>
  </si>
  <si>
    <t>SOBARI, S.Sos</t>
  </si>
  <si>
    <t>TUMPAL PARDOMUAN H, S.Kom, M.Sc(PH).</t>
  </si>
  <si>
    <t>drg. A. HADIJAH PANDITA, M.Kes</t>
  </si>
  <si>
    <t>dr. EVA SULISTIOWATI, M.Biomed</t>
  </si>
  <si>
    <t>AGUS TRIWINARTO, SKM, M.Kes</t>
  </si>
  <si>
    <t>CAHAYA INDRIATY RAJAGUKGUK, SKM, M.Kes</t>
  </si>
  <si>
    <t>HENDRA HERMAWAN, S.Si, Apt</t>
  </si>
  <si>
    <t>Drg. MELLY JUWITASARI, MKM</t>
  </si>
  <si>
    <t>ONNE WIDOWATY, S.Farm, Apt</t>
  </si>
  <si>
    <t>ALBERT CHRISTANTO, S.FARM, APT, S.Farm, Apt</t>
  </si>
  <si>
    <t>ROY HIMAWAN, S. Farm, Apt, M.K.M</t>
  </si>
  <si>
    <t>dr. YETTY MINDO PARULIAN SILITONGA</t>
  </si>
  <si>
    <t>dr. MILWIYANDIA, MARS</t>
  </si>
  <si>
    <t>dr. IRAWATI, M.Kes</t>
  </si>
  <si>
    <t>TIODORA SIDABUTAR, SKM, MPH</t>
  </si>
  <si>
    <t>Dra. ZUHARINA, Apt</t>
  </si>
  <si>
    <t>drg. PUTHUT TRI PRASETYO SUDIBAGIO, MK3</t>
  </si>
  <si>
    <t>dr. INDRI YOGYASWARI</t>
  </si>
  <si>
    <t>HENDRA GUNAWAN, SKM., MKM</t>
  </si>
  <si>
    <t>dr. JUZI DELIANNA, M.Epid</t>
  </si>
  <si>
    <t>SYAMSU ALAM, SKM, M.Epid</t>
  </si>
  <si>
    <t>YOEDI ARIYANTO, SE, M.Epid</t>
  </si>
  <si>
    <t>dr. I MADE YOSI PURBADI WIRENTANA</t>
  </si>
  <si>
    <t>MUNGKI SASMITO SAPUTRO, SE</t>
  </si>
  <si>
    <t>ANJARI, S.Kom, SH, MARS</t>
  </si>
  <si>
    <t>dr. IKA TRISIA, MKM</t>
  </si>
  <si>
    <t>SULASTYONO WAHYUDI, SH, MKM</t>
  </si>
  <si>
    <t>PARIKESIT MARDIANTO, SE</t>
  </si>
  <si>
    <t>METY SETYOWATI, SKM</t>
  </si>
  <si>
    <t>ZAN SUSILO WAHYU MUTAQIN, SKM, M.Kes</t>
  </si>
  <si>
    <t>H. MUHAMMAD FIRDAUS, ST, MT, MKM</t>
  </si>
  <si>
    <t>dr. INA AGUSTINA ISTURINI, MKM</t>
  </si>
  <si>
    <t>dr. AAN SYUKRONA</t>
  </si>
  <si>
    <t>dr. MASRI SEMBIRING MAHA, DTMH, MCTM</t>
  </si>
  <si>
    <t>ELVIRA EKA PUTRI, SKM, M.Kes.</t>
  </si>
  <si>
    <t>ISMINAH, SKM,MAP</t>
  </si>
  <si>
    <t>JAJANG SUBAGJA, SKM, MKKK</t>
  </si>
  <si>
    <t>dr. TRIYA NOVITA DINIHARI</t>
  </si>
  <si>
    <t>HERY HERMAWANTO, SKM, M.Kes</t>
  </si>
  <si>
    <t>SITI NURHASANAH, S.Si, Apt</t>
  </si>
  <si>
    <t>LIZA FITRISIANI, S.Si, Apt,M.K.M.</t>
  </si>
  <si>
    <t>DESKO IRIANTO, SH, MM</t>
  </si>
  <si>
    <t>dr. INTI MUDJIATI, MKM</t>
  </si>
  <si>
    <t>ELY SETYAWATI, SKM, MKM</t>
  </si>
  <si>
    <t>HERLINAWATI, SKM, MSc(PH)</t>
  </si>
  <si>
    <t>AGUNG NUGROHO OKTAVIANTO, ST,MSi</t>
  </si>
  <si>
    <t>dr. UPIK RUKMINI, MKM</t>
  </si>
  <si>
    <t>dr. ENI DWIJAYANTI, MKM</t>
  </si>
  <si>
    <t>dr. PRIANTO DJATMIKO, Sp.KJ</t>
  </si>
  <si>
    <t>dr. TIFFANY TIARA PAKASI</t>
  </si>
  <si>
    <t>dr. FATCHANURALIYAH, M.K.M.</t>
  </si>
  <si>
    <t>BUNGA MAYUNG DATU LINGGI, SKM, M.Kes</t>
  </si>
  <si>
    <t>MAHENDRA SARI, SE, MM</t>
  </si>
  <si>
    <t>INDAH FEBRIANTI, SH,MH</t>
  </si>
  <si>
    <t>SANTU NUGROHO, S.Kom, M.Kom</t>
  </si>
  <si>
    <t>dr. MOHAMMAD ELVINOREZA HUTAGALUNG</t>
  </si>
  <si>
    <t>HARSONO, SAB MM</t>
  </si>
  <si>
    <t>MUHAMAD EDWIN ARAFAT, S.KOM</t>
  </si>
  <si>
    <t>drg. WAHYU PURNOMO WULAN, MKM</t>
  </si>
  <si>
    <t>ARIS PRIYA HANDOKO, S.Kom, MKM</t>
  </si>
  <si>
    <t>BUDI MAULANA, ST</t>
  </si>
  <si>
    <t>dr. CHRISTIAN SUKARNO MAMAHIT, M.Kes</t>
  </si>
  <si>
    <t>GISTY RESTU WIDYAJATI, SH</t>
  </si>
  <si>
    <t>PAWIT SOEGIHARTO, S.E., M.M.</t>
  </si>
  <si>
    <t>MELYANA, SKM</t>
  </si>
  <si>
    <t>ANDRIE FITRIANSYAH, S.Farm, Apt</t>
  </si>
  <si>
    <t>EVA SILVIA, SKM</t>
  </si>
  <si>
    <t>HARWANTI NANA ANDINI, S.Si, Apt</t>
  </si>
  <si>
    <t>WARSITO, S.Sos.MM</t>
  </si>
  <si>
    <t>dr. NI MADE DIAH PERMATA LAKSMI D, MKM</t>
  </si>
  <si>
    <t>EDI PRIYONO, SKM, MPHM</t>
  </si>
  <si>
    <t>Ir. NOVERITA DEWAYANI</t>
  </si>
  <si>
    <t>dr. ANDI ARDJUNA SAKTI, SH, MPH</t>
  </si>
  <si>
    <t>dr. ESTER MARINI LUBIS, MKM</t>
  </si>
  <si>
    <t>RESTY KIANTINI, SKM, M.Kes</t>
  </si>
  <si>
    <t>dr. YUWANDA NOVA, MARS</t>
  </si>
  <si>
    <t>dr. IRA MELATI</t>
  </si>
  <si>
    <t>DWI PUSPASARI, SKM</t>
  </si>
  <si>
    <t>dr. TRISTIYENNY PUBIANTURI, M.Kes</t>
  </si>
  <si>
    <t>DEWA MADE ANGGA WISNAWA, SKM,MSC,PH</t>
  </si>
  <si>
    <t>AGUS SYAH FIQHI HAERULLAH, SKM, MKM</t>
  </si>
  <si>
    <t>SRI RAHAYU, S.Kom, M.Ak</t>
  </si>
  <si>
    <t>RAHMAT, SH</t>
  </si>
  <si>
    <t>dr. LOVELY DAISY, MKM</t>
  </si>
  <si>
    <t>SUSILOWATI, SE, MM</t>
  </si>
  <si>
    <t>WAHYU DARMAWAN, SKM., MAP</t>
  </si>
  <si>
    <t>SUHARTONO, S.Sos, MAP</t>
  </si>
  <si>
    <t>dr. H. T. THAFSIN ALFARIZI, M.Sc</t>
  </si>
  <si>
    <t>ENIZARTI, SKM, MKM</t>
  </si>
  <si>
    <t>MINDAWATI, S.Si, Apt.MM</t>
  </si>
  <si>
    <t>dr. NIDA ROHMAWATI, MPH</t>
  </si>
  <si>
    <t>dr. SYLVIANA ANDINISARI, M.Sc</t>
  </si>
  <si>
    <t>NUNING LESTIN B, S.Farm, Apt, M.Si</t>
  </si>
  <si>
    <t>dr. NI KETUT SUSILARINI, MS</t>
  </si>
  <si>
    <t>LENY WULANDARI, SKM, MKM</t>
  </si>
  <si>
    <t>Dr. MIKO HANANTO, SKM, M.Kes</t>
  </si>
  <si>
    <t>YULIA FITRIANI, SKM, MKM</t>
  </si>
  <si>
    <t>dr. FAHRINA</t>
  </si>
  <si>
    <t>ANWAR WAHYUDI, SE, S.Farm, MKM, Apt</t>
  </si>
  <si>
    <t>ARI BUDIYANTO, S.Si.Apt</t>
  </si>
  <si>
    <t>Dr.. SELAMAT RIYADI, SKM, M.KKK</t>
  </si>
  <si>
    <t>KRISTIN DARUNDIYAH, S.Si, MSc.PH</t>
  </si>
  <si>
    <t>AZMI SALIM LATUCONSINA, SE</t>
  </si>
  <si>
    <t>Dra. AKAS YEKTI ANGEMBANI</t>
  </si>
  <si>
    <t>dr. LAODE MUHAMMAD HAJAR DONY</t>
  </si>
  <si>
    <t>HARYANI, SKM, MHSM</t>
  </si>
  <si>
    <t>dr. CHITA SEPTIAWATI, MKM</t>
  </si>
  <si>
    <t>dr. ANN NATALLIA UMAR</t>
  </si>
  <si>
    <t>HIKMAH SARI LOEBIS, SKM, MSc.PH</t>
  </si>
  <si>
    <t>OKTA ISKANDARIA, SE., MPH</t>
  </si>
  <si>
    <t>RAHARNI, SE, MM</t>
  </si>
  <si>
    <t>ANANG SUBUR, SKM,MPH</t>
  </si>
  <si>
    <t>LITA RAHMALIA, SP, MKM</t>
  </si>
  <si>
    <t>dr. EDI HARDJATI</t>
  </si>
  <si>
    <t>dr. NANI RIZKIYATI, M.Kes</t>
  </si>
  <si>
    <t>Dra. NINIK HARIYATI, Apt</t>
  </si>
  <si>
    <t>dr. FITRIA, MKM</t>
  </si>
  <si>
    <t>TINEXCELLY MARISIULI SIMAMORA, SKM, MKM</t>
  </si>
  <si>
    <t>DEWI SUKORINI, SKM, M.Pd</t>
  </si>
  <si>
    <t>ZAENI DAHLAN, S.SI.T, MPH</t>
  </si>
  <si>
    <t>DEWI NURAINI, ST, MKM</t>
  </si>
  <si>
    <t>DEDI SUPRIADI, S.Pd</t>
  </si>
  <si>
    <t>Dra. NURLAILI ISNAINI, Apt, MKM</t>
  </si>
  <si>
    <t>GIRI INAYAH ABDULLAH, S.Sos, MKM</t>
  </si>
  <si>
    <t>dr. TETY RACHMAWATI, M.Si</t>
  </si>
  <si>
    <t>BAMBANG WIDODO, SE, MSc</t>
  </si>
  <si>
    <t>SETYADI NUGROHO, SH, MH</t>
  </si>
  <si>
    <t>dr. MAWARI EDY, M.Epid</t>
  </si>
  <si>
    <t>Dra. MINDARWATI, APT</t>
  </si>
  <si>
    <t>Dra. RULLY MAKARAWO, Apt</t>
  </si>
  <si>
    <t>Dra. VITA PICOLA HALOHO, Apt</t>
  </si>
  <si>
    <t>Dra. ARDIYANI, Apt</t>
  </si>
  <si>
    <t>drg. WARA PERTIWI O, MA</t>
  </si>
  <si>
    <t>dr. RUSMIYATI, MQIH</t>
  </si>
  <si>
    <t>dr. B. EKA ANOEGRAHI WAHJOENI, M.Kes</t>
  </si>
  <si>
    <t>Ir. HANAFI, MT</t>
  </si>
  <si>
    <t>YULIANA SRIWAHYUNI, SH,MH</t>
  </si>
  <si>
    <t>dr. BUDI SYLVANA, MARS</t>
  </si>
  <si>
    <t>Dr. dr. YOUT SAVITHRI, MARS</t>
  </si>
  <si>
    <t>dr. GANDA RAJA PARTOGI SINAGA, MKM</t>
  </si>
  <si>
    <t>dr. LINA REGINA MANGAWEANG, Sp. Kj</t>
  </si>
  <si>
    <t>dr. SEDYA DWISANGKA, M.Epid.</t>
  </si>
  <si>
    <t>dr. RATNA BUDI HAPSARI, M.K.M.</t>
  </si>
  <si>
    <t>dr. ELVIEDA SARIWATI, M.Epid</t>
  </si>
  <si>
    <t>SUBAGIYO, S.Sos, M.Si</t>
  </si>
  <si>
    <t>LILIS SETYOWATI, SE</t>
  </si>
  <si>
    <t>dr. LENY EVANITA, MM</t>
  </si>
  <si>
    <t>RAHMAT KURNIADI, Bsc, S.Sos, M.Kes</t>
  </si>
  <si>
    <t>Dra. HIDAYATI MASUD, Apt</t>
  </si>
  <si>
    <t>ROSIDI ROSLAN, SKM, SH, MPH</t>
  </si>
  <si>
    <t>R. HERRY BAGDJA, SH., M.Si</t>
  </si>
  <si>
    <t>Dr. dr. HARIMAT HENDARWAN, M.Kes</t>
  </si>
  <si>
    <t>dr. JEHEZKIEL PANJAITAN</t>
  </si>
  <si>
    <t>AKEMAT, S.Kp, M.Kes</t>
  </si>
  <si>
    <t>EMMILYA ROSA, SKM, MKM</t>
  </si>
  <si>
    <t>ELZA GUSTANTI, S.Si, Apt</t>
  </si>
  <si>
    <t>DYAH YUNIAR SETIAWATI, SKM, MPS</t>
  </si>
  <si>
    <t>Dra. SRI MULYANI, MM</t>
  </si>
  <si>
    <t>TUTUT INDRA WAHYUNI, SKM, M.Kes</t>
  </si>
  <si>
    <t>dr. NANI HIDAYANTI WIDODO, Sp.M</t>
  </si>
  <si>
    <t>dr. KAMBA MOHAMAD TAUFIQ, M.Kes</t>
  </si>
  <si>
    <t>DEDY NURHIDAYAT, SE, MM</t>
  </si>
  <si>
    <t>drh. SITTI GANEFA PAKKI, M.Epid</t>
  </si>
  <si>
    <t>dr. ENDANG BUDI HASTUTI</t>
  </si>
  <si>
    <t>dr. LILY BANONAH RIVAI, M.Epid</t>
  </si>
  <si>
    <t>HENDRO SANTOSO, S.Kp, M.Kep,Sp.Kom</t>
  </si>
  <si>
    <t>BUSRONI, S.IP</t>
  </si>
  <si>
    <t>AGUS HENDROYONO, SKM, MA</t>
  </si>
  <si>
    <t>ALI USMAN, SH</t>
  </si>
  <si>
    <t>KARDI, SH</t>
  </si>
  <si>
    <t>drg. RUDY KURNIAWAN, MKes</t>
  </si>
  <si>
    <t>dr. SHEILA KADIR</t>
  </si>
  <si>
    <t>dr. DYAH ARMI RIANA, MARS</t>
  </si>
  <si>
    <t>TASRIPIN, SKM, MKM</t>
  </si>
  <si>
    <t>dr. SITI NADIA TARMIZI, M.Epid</t>
  </si>
  <si>
    <t>PURWANTA, SH, MH, M.Kes</t>
  </si>
  <si>
    <t>drg. DONI ARIANTO, MKM</t>
  </si>
  <si>
    <t>DITA NOVIANTI SUGANDI ARGADIREDJA, S.Si, Apt, MM</t>
  </si>
  <si>
    <t>FERDINAN SAMSON TARIGAN, SKM, MKM</t>
  </si>
  <si>
    <t>IRWAN FAZAR WIBOWO, S. Kom, MAP</t>
  </si>
  <si>
    <t>RUSTAM EFFENDI, Bsc, SKM, MPHM</t>
  </si>
  <si>
    <t>TRISNO MULYONO, SKM, MA</t>
  </si>
  <si>
    <t>RR. ENDAH KHRISTANTI WAHYU WIJAYANTI, SKM, MKM</t>
  </si>
  <si>
    <t>dr. ITA DAHLIA, M.H.</t>
  </si>
  <si>
    <t>Dra. PIMANIH, M.Kes</t>
  </si>
  <si>
    <t>MUHAMMAD ZULFIKAR BIRUNI, Apt</t>
  </si>
  <si>
    <t>MYTA SUZANA, S.Si, Apt</t>
  </si>
  <si>
    <t>MOHAMAD ARIEF JATMIKO, ST</t>
  </si>
  <si>
    <t>IRYANIS, SKM.MM</t>
  </si>
  <si>
    <t>SAEFUDIN HIDAYAT, SE, M.Si</t>
  </si>
  <si>
    <t>SYAHRUL EFENDI PANJAITAN, SKM, MKKK</t>
  </si>
  <si>
    <t>dr. ERNAWATI OCTAVIA, M.Kes</t>
  </si>
  <si>
    <t>dr. WITA NURSANTHI NASUTION</t>
  </si>
  <si>
    <t>drg. ADE PALUPI MUCHTAR, MARS</t>
  </si>
  <si>
    <t>dr. SORTA ROSNIULI BR SIANTURI, M.Sc</t>
  </si>
  <si>
    <t>dr. GERTRUDIS TANDY, MKM</t>
  </si>
  <si>
    <t>dr. YANTI HERMAN, SH</t>
  </si>
  <si>
    <t>AGUS RUCHIYATNA, SE, MARS</t>
  </si>
  <si>
    <t>Dra. PIPIN APRILAH, M.Si</t>
  </si>
  <si>
    <t>dr. FEBRIYOLLA SUSANTI KAMILLAH SJAAWALZ</t>
  </si>
  <si>
    <t>Dr. Drs. NANA MULYANA, M.Kes</t>
  </si>
  <si>
    <t>drg. AGUS SUPRAPTO, M.Kes</t>
  </si>
  <si>
    <t>Dra. Hj. OOS FATIMAH ROSYATI, M. Kes.</t>
  </si>
  <si>
    <t>dr. KIRANA PRITASARI, MQIH</t>
  </si>
  <si>
    <t>Dra. ENGKO SOSIALINE MAGDALENE, Apt, M.Bio Med.</t>
  </si>
  <si>
    <t>Dr. Dra. AGUSDINI BANUN SAPTANINGSIH, Apt, MARS</t>
  </si>
  <si>
    <t>dr. IMRAN AGUS NURALI, Sp.KO</t>
  </si>
  <si>
    <t>dr. TRI HESTY WIDYASTOETI MARWOTOSOEKO, Sp.M</t>
  </si>
  <si>
    <t>drg. R VENSYA SITOHANG, M.Epid</t>
  </si>
  <si>
    <t>dr. ELIZABETH JANE SOEPARDI, MPH, Dsc</t>
  </si>
  <si>
    <t>dr. TRISA WAHJUNI PUTRI, M.Kes</t>
  </si>
  <si>
    <t>Dr. ACHMAD YURIANTO</t>
  </si>
  <si>
    <t>drg. ARIANTI ANAYA, M. K.M</t>
  </si>
  <si>
    <t>drg. YOSSY AGUSTINA ASTRITANTI, MH</t>
  </si>
  <si>
    <t>ASTERIA UNIK PRAWATI, SKM, M.Kes</t>
  </si>
  <si>
    <t>MARDIYAH, SE,MM</t>
  </si>
  <si>
    <t>IDA AYU MADE RAI ASTUTI, SKM</t>
  </si>
  <si>
    <t>SYAFDEWIYANI, S.Kp, M.Kep</t>
  </si>
  <si>
    <t>dr. A. IRWAN IRAWAN ASFAR, Sp.FK</t>
  </si>
  <si>
    <t>BELUH MABASA GINTING, ST, M. Si</t>
  </si>
  <si>
    <t>EVA ZAHRAH, S,Farm, Apt</t>
  </si>
  <si>
    <t>REFIANDES, S.Si, Apt</t>
  </si>
  <si>
    <t>Ir. MURSALIM, MPH</t>
  </si>
  <si>
    <t>CALVIN S. WATTIMENA, SKM, M.Kes.</t>
  </si>
  <si>
    <t>dr. VICTORINO, M.K.M</t>
  </si>
  <si>
    <t>SUGIARTO, ST, M.Si</t>
  </si>
  <si>
    <t>ANWAR.A.R, SKM</t>
  </si>
  <si>
    <t>HILMAN SURYADI, SE</t>
  </si>
  <si>
    <t>dr. INDRA KURNIA SARI USMAN</t>
  </si>
  <si>
    <t>ROBERT MEISON PANDAPOTAN SARAGIH, SKM, M.Kes</t>
  </si>
  <si>
    <t>dr. IQBAL DJAKARIA</t>
  </si>
  <si>
    <t>ZAMORA BARDAH, SH, MKM</t>
  </si>
  <si>
    <t>drg. DIAH NURSIANTI IMRON, MARS</t>
  </si>
  <si>
    <t>IWAN KURNIAWAN, SH, MH</t>
  </si>
  <si>
    <t>dr. SOITAWATI, M.Epid</t>
  </si>
  <si>
    <t>ROY BERRIDGE, SE, MKM</t>
  </si>
  <si>
    <t>dr. MUTIYARSIH, MARS</t>
  </si>
  <si>
    <t>ROSA JAYA, SKM, MKM</t>
  </si>
  <si>
    <t>dr. AGUNG ROMILIAN, M. Kes</t>
  </si>
  <si>
    <t>DWIARI, SKM,MKM</t>
  </si>
  <si>
    <t>MOCHAMAD CHAIRUL, S.Sos, MAP, M.Kes</t>
  </si>
  <si>
    <t>MITRI RAHMAWATI, SKM, MKM</t>
  </si>
  <si>
    <t>ERNI ENDAH SULISTIORATIH, SKM, M.Erg.</t>
  </si>
  <si>
    <t>JOJOR, S.Si,Apt</t>
  </si>
  <si>
    <t>DINI YULIANTI, S.Sos, MKM</t>
  </si>
  <si>
    <t>ROOSTIATI SUTRISNO WANDA, SKM, MKM</t>
  </si>
  <si>
    <t>WELLY VITRIAWAN, S.Kep, Ns,M.Kep,Sp.KMB</t>
  </si>
  <si>
    <t>LIS PRIFINA, S.Si, Apt</t>
  </si>
  <si>
    <t>CANDRA LESMANA, S.Farm Apt</t>
  </si>
  <si>
    <t>DINA SINTIA PAMELA, S.Si, Apt, M.Farm</t>
  </si>
  <si>
    <t>SYAHIDAH, S.Si, Apt</t>
  </si>
  <si>
    <t>TITIEN SUPRIHATIN, S.Sos.MM</t>
  </si>
  <si>
    <t>dr. LINDA SITI ROHAETI, MKM</t>
  </si>
  <si>
    <t>IKA RATNAWATI, SKM, MKKK</t>
  </si>
  <si>
    <t>dr. ARIO BASKORO</t>
  </si>
  <si>
    <t>dr. DESRIANA ELIZABETH GINTING</t>
  </si>
  <si>
    <t>dr. ALDRIN NEILWAN P, Sp.AK, MARS, M.Biomed, M.Kes</t>
  </si>
  <si>
    <t>MARLENI DESNITA, S.Psi</t>
  </si>
  <si>
    <t>Drs. BUDI PRAMONO, M.Kes</t>
  </si>
  <si>
    <t>dr. LANNY LUHUKAY</t>
  </si>
  <si>
    <t>TEGUH SUMARGONO, S.Sos, MM</t>
  </si>
  <si>
    <t>AAS MASRIAH, S.Sos, MM</t>
  </si>
  <si>
    <t>NURSAL, SH, MHum</t>
  </si>
  <si>
    <t>MARWONO, S.Kom</t>
  </si>
  <si>
    <t>ELI ZABET, SKM, M.Kes</t>
  </si>
  <si>
    <t>drg. DWI RINI SETYAWATI, M.Kes</t>
  </si>
  <si>
    <t>BAMBANG SUGENG, S.Sos, MM</t>
  </si>
  <si>
    <t>drg. ERLY NOVITA</t>
  </si>
  <si>
    <t>drg. MARLINA BR GINTING MANIK, M.Kes</t>
  </si>
  <si>
    <t>HARDINI KUSUMADEWI, SKM</t>
  </si>
  <si>
    <t>IKRON, SKM,MKM</t>
  </si>
  <si>
    <t>FRANKY INDRA, SH</t>
  </si>
  <si>
    <t>AHMAD MUHIDIN, M. Psi</t>
  </si>
  <si>
    <t>PRAWITO, SKM, MM</t>
  </si>
  <si>
    <t>Dra. EUIS MARYANI, SMIP, M.Kes</t>
  </si>
  <si>
    <t>Dra. EXCALANTI PRAWIRAWATI</t>
  </si>
  <si>
    <t>SRI RAHAYU, S.Sos, MM</t>
  </si>
  <si>
    <t>VERMONA MARBUN, SMIP,SKp.MKM</t>
  </si>
  <si>
    <t>SITI HAYATI, SKM, M.Kes</t>
  </si>
  <si>
    <t>Drg. SITI NURBUDIASTUTI, MKM</t>
  </si>
  <si>
    <t>Dra. EMA VIAZA, Apt</t>
  </si>
  <si>
    <t>ISMIYATI, S.Si, Apt, M.Si</t>
  </si>
  <si>
    <t>EKO PRIHASTONO, SKM, MA</t>
  </si>
  <si>
    <t>WAHYUNI KHAULAH, SKM, M.Kes</t>
  </si>
  <si>
    <t>ACHMAD PRIHATNA, SH, SKM, MKM</t>
  </si>
  <si>
    <t>THERESIA IRAWATI, SKM, M.Kes</t>
  </si>
  <si>
    <t>dr. ELSE MUTIARA SIHOTANG, Sp.PK</t>
  </si>
  <si>
    <t>dr. NOVITA YANTI</t>
  </si>
  <si>
    <t>dr. AMELIA VANDA SIAGIAN</t>
  </si>
  <si>
    <t>DR. SUWITO, SKM, M.Kes</t>
  </si>
  <si>
    <t>DWI MAZANOVA, SKM, M.Kes</t>
  </si>
  <si>
    <t>Drs. HADI SUPRAYITNO, MM</t>
  </si>
  <si>
    <t>NOVICA MUTIARA R, SH</t>
  </si>
  <si>
    <t>AGUNG QORIAH, SH, MM</t>
  </si>
  <si>
    <t>dr. DIAN KUSUMAWARDHANI, MARS</t>
  </si>
  <si>
    <t>ONI SUBMARWATI, S.Sos</t>
  </si>
  <si>
    <t>RINA WAHYU WIJAYANI, SE, MKM</t>
  </si>
  <si>
    <t>dr. ETIK RETNO WIYATI, MARS</t>
  </si>
  <si>
    <t>ADHI SAMBODO, ST, MKM</t>
  </si>
  <si>
    <t>ERMAWAN, SKM, MPH</t>
  </si>
  <si>
    <t>SANTY KOMALASARI, S.Kom, MKM</t>
  </si>
  <si>
    <t>Drs. SETIA PRANATA, M.Si</t>
  </si>
  <si>
    <t>YUNIMAR USMAN, SKM,MPH</t>
  </si>
  <si>
    <t>drg. YANA YOJANA, MA</t>
  </si>
  <si>
    <t>WAHYU INDARTO SETYADI, Apt</t>
  </si>
  <si>
    <t>FITRA BUDI ASTUTI, S.Si, Apt</t>
  </si>
  <si>
    <t>IRA MIRANTI, S.Si, MHSM, Apt</t>
  </si>
  <si>
    <t>SUROTO, SKM, MKM</t>
  </si>
  <si>
    <t>dr. WISNU TRIANGGONO</t>
  </si>
  <si>
    <t>dr. ASTUTI</t>
  </si>
  <si>
    <t>MARSULI, S.Sos, M.Kes</t>
  </si>
  <si>
    <t>DINI RAHMADIAN DEWI RAHAYU, S.Kp, MHSM</t>
  </si>
  <si>
    <t>dr. MONIKA SARASWATI SITEPU, M.Sc</t>
  </si>
  <si>
    <t>dr. IDA BAGUS ANOM SURYADIPUTRA</t>
  </si>
  <si>
    <t>PRIATMO TRIWIBOWO, SKM</t>
  </si>
  <si>
    <t>RANI, S.E</t>
  </si>
  <si>
    <t>dr. KARNELY HERLENA, M.Epid</t>
  </si>
  <si>
    <t>UMMU AEMANAH, SE</t>
  </si>
  <si>
    <t>JUARNENGSIH, S Sos, M.Kes.</t>
  </si>
  <si>
    <t>RUDI SUPRIATNA NATA SAPUTRA, S.Kp, M.Kep.</t>
  </si>
  <si>
    <t>DJOKO SUJONO, SH, MH</t>
  </si>
  <si>
    <t>NASRULLULOH, SE</t>
  </si>
  <si>
    <t>EVA ERLITA, S.S., MKM.</t>
  </si>
  <si>
    <t>NUNING KURNIASIH, SSi, Apt, M.Si</t>
  </si>
  <si>
    <t>drg. CEMPAKA DEWI</t>
  </si>
  <si>
    <t>AHADI WAHYU HIDAYAT, S.Sos</t>
  </si>
  <si>
    <t>MUHANI, SKM, MKM</t>
  </si>
  <si>
    <t>dr. HALIMATUSSA'DIAH</t>
  </si>
  <si>
    <t>ADE ERMA SUPRIJATIN, SKM, MS</t>
  </si>
  <si>
    <t>NATASIA MEUTIA , M.Psi, Psikolog</t>
  </si>
  <si>
    <t>INDRI ROOSLAMIATI, M.Sc. Apt</t>
  </si>
  <si>
    <t>dr. SULISTYA WIDADA</t>
  </si>
  <si>
    <t>Drs. DODI IRIYANTO</t>
  </si>
  <si>
    <t>SRI ENDANG SUPRIHARTATI, S.AP, MM</t>
  </si>
  <si>
    <t>A. SYARONI, S.Sos, M.Pd</t>
  </si>
  <si>
    <t>IDA AYU AGUNG MARDIANI PUTRI, S.KOM, MKM</t>
  </si>
  <si>
    <t>Drs. TEGUH SARWONO</t>
  </si>
  <si>
    <t>ERIE GUSNELLYANTI, S.Si, Apt</t>
  </si>
  <si>
    <t>ROHAYATI RAHAFAT, S.Si, Apt, MKM</t>
  </si>
  <si>
    <t>EL IQBAL, S.Si,Apt</t>
  </si>
  <si>
    <t>dr. ANANTHA DIAN TIARA, MKM</t>
  </si>
  <si>
    <t>MUHAMMAD ADIL, SP, MPH</t>
  </si>
  <si>
    <t>drg. RETNA AYU WIARSIH</t>
  </si>
  <si>
    <t>DONAL SIMANJUNTAK, SKM, MKM</t>
  </si>
  <si>
    <t>dr. BERTA PASARIBU, MARS</t>
  </si>
  <si>
    <t>dr. ADY ISWADI THOMAS</t>
  </si>
  <si>
    <t>dr. LUSY LEVINA</t>
  </si>
  <si>
    <t>dr. REGINA TIOLINA SIDJABAT, M.Epid</t>
  </si>
  <si>
    <t>SETYADI, ST, M.Kes</t>
  </si>
  <si>
    <t>CIPTO ARIS PURNOMO, SKM,M.K.M</t>
  </si>
  <si>
    <t>HENDRASTUTI PERTIWI, SKM, MHSM</t>
  </si>
  <si>
    <t>DWI MEILANI, SKM</t>
  </si>
  <si>
    <t>AGUSTIN SETYARINI, SH, MH</t>
  </si>
  <si>
    <t>FITRIA ARIYANI, SE</t>
  </si>
  <si>
    <t>SUSI HARYANTI, S.Sos., M.AP.</t>
  </si>
  <si>
    <t>RIDWAN, SH, MM</t>
  </si>
  <si>
    <t>BAMBANG PURWANTO, SKM, MKM</t>
  </si>
  <si>
    <t>IKA KURNIASIH, S.Kom, MKM</t>
  </si>
  <si>
    <t>ARI RABIWALDHY, SH, M.H.Kes</t>
  </si>
  <si>
    <t>NELLY MUSTIKA SARI, SKM, MKM</t>
  </si>
  <si>
    <t>SARI MUTIARANI, S.Si, Apt</t>
  </si>
  <si>
    <t>JOKO TEGUH KURNIAWAN, SE</t>
  </si>
  <si>
    <t>IN RATRI ARIANI DWI KUNCAHYANI, SKM, M.Si</t>
  </si>
  <si>
    <t>NIRMALA AHMAD MA RUF, SKM, M.Si</t>
  </si>
  <si>
    <t>MUHAMMAD RIJADI, SKM, MSc.PH</t>
  </si>
  <si>
    <t>NAGIOT CANSALONY TAMBUNAN, SKM, ME</t>
  </si>
  <si>
    <t>Drs. MOCHAMMAD ROYAN, M.Kes</t>
  </si>
  <si>
    <t>drg. DIONO SUSILO YUSKASRAN, MPH</t>
  </si>
  <si>
    <t>YUYUN WIDYANINGSIH, SKp, MKM</t>
  </si>
  <si>
    <t>Dra. PRIHATIWI SETIATI, Apt.M.Kes</t>
  </si>
  <si>
    <t>Drs. HERU SUNARYO, Apt</t>
  </si>
  <si>
    <t>R. GIRI WURJANDARU, SKM, M.Kes</t>
  </si>
  <si>
    <t>BONAR SIANTURI, SH, MH</t>
  </si>
  <si>
    <t>RR DHIAN PROBHOYEKTI, SKM, MA</t>
  </si>
  <si>
    <t>dr. TENGKU DJUMALA SARI</t>
  </si>
  <si>
    <t>YAYAT ROHAYATI, SH, MM</t>
  </si>
  <si>
    <t>dr. JEFRI THOMAS ALPHA EDISON, MKM</t>
  </si>
  <si>
    <t>Drs. WARMO SUDRAJAT SURYANINGRAT, M.Kes, MH</t>
  </si>
  <si>
    <t>dr. ASIK, MPPM</t>
  </si>
  <si>
    <t>drh. ENDANG BURNI PRASETYOWATI, M.Kes</t>
  </si>
  <si>
    <t>dr. NANCY DIAN ANGGRAENI, M.Epid</t>
  </si>
  <si>
    <t>dr. NIKEN WASTU PALUPI, MKM</t>
  </si>
  <si>
    <t>PUDJO HARTONO, MPS</t>
  </si>
  <si>
    <t>INDRA RIZON, SKM, M.Kes</t>
  </si>
  <si>
    <t>dr. MUKTI EKA RAHADIAN, MARS</t>
  </si>
  <si>
    <t>R. BIMO SATRIO RAHARDJO, SH, M.Kes, M.H</t>
  </si>
  <si>
    <t>EMMY AMALIA, SKM, MPH</t>
  </si>
  <si>
    <t>SUMARJAYA, S.Sos,SKM, MM</t>
  </si>
  <si>
    <t>dr. YUDHI PRAMONO, MARS</t>
  </si>
  <si>
    <t>Dra. LILI SADIAH JUSUF, Apt</t>
  </si>
  <si>
    <t>DEDEH SYA ADAH, SKM, MKM</t>
  </si>
  <si>
    <t>dr. R. MALIKI ARIF BUDIANTO, M.K.M</t>
  </si>
  <si>
    <t>LUPI TRILAKSONO , SF, MM, Apt</t>
  </si>
  <si>
    <t>dr. INDRO MURWOKO</t>
  </si>
  <si>
    <t>dr. H.ASRAL HASAN</t>
  </si>
  <si>
    <t>drg. WILDAN, MPH</t>
  </si>
  <si>
    <t>dr. MUHAMMAD KARYANA, M.Kes</t>
  </si>
  <si>
    <t>SAKRI SABATMAJA, SKM, M.Si</t>
  </si>
  <si>
    <t>dr. GITA SWISARI, M.K.M</t>
  </si>
  <si>
    <t>Dr. FITRAH ERNAWATI, M.Sc</t>
  </si>
  <si>
    <t>AGUS SRI SUKOCO, S.Kp, M.Kes</t>
  </si>
  <si>
    <t>Dra. SRI ENDAH SUHARTATIK, Apt</t>
  </si>
  <si>
    <t>INDAH SUSANTI DONIMANDO, S.Si, Apt</t>
  </si>
  <si>
    <t>Dra. CUCU CAKRAWATI KOSIM, M.Kes</t>
  </si>
  <si>
    <t>GALOPONG SIANTURI, SKM, MPH</t>
  </si>
  <si>
    <t>dr. MAYANG SARI, MARS</t>
  </si>
  <si>
    <t>Ir.. RAKHMAT NUGROHO, MBAT</t>
  </si>
  <si>
    <t>HARTONO, SKM, M.Kes</t>
  </si>
  <si>
    <t>dr. KAMAL AMIRUDDIN, MARS</t>
  </si>
  <si>
    <t>dr. EDDUWAR IDUL RIYADI, Sp.KJ</t>
  </si>
  <si>
    <t>LITA RENATA SIANIPAR, SKM, M.Epid</t>
  </si>
  <si>
    <t>WAHONO, ST, MM</t>
  </si>
  <si>
    <t>drg. WIDYAWATI, MKM</t>
  </si>
  <si>
    <t>SUMANTO, SKM, MPHL</t>
  </si>
  <si>
    <t>CHILDA MAISNI, SKM.M.Kes.</t>
  </si>
  <si>
    <t>YUDIANTO, SKM, MSi</t>
  </si>
  <si>
    <t>IMIN SURYAMAN, S.Sos</t>
  </si>
  <si>
    <t>drg. HJ. RADEN ADJENG ERYTA WIDHAJANI, MARS</t>
  </si>
  <si>
    <t>dr. YULI FARIANTI, M.Epid</t>
  </si>
  <si>
    <t>dr. IMRAN PAMBUDI, MPHM</t>
  </si>
  <si>
    <t>dr. SUSIYO LUCHITO</t>
  </si>
  <si>
    <t>Dra. NUR RATIH PURNAMA, Apt, Msi</t>
  </si>
  <si>
    <t>drg. ANGGER RINA WIDOWATI, MKM</t>
  </si>
  <si>
    <t>Dra. TRINI NURWATI, M.Kes</t>
  </si>
  <si>
    <t>Dr. SONNY PRIAJAYA WAROUW, SKM, M.Kes</t>
  </si>
  <si>
    <t>dr. LIDWINA SALIM, M.Si</t>
  </si>
  <si>
    <t>dr. ERNA MULATI, MSc,CMFM</t>
  </si>
  <si>
    <t>Drs. YULIKARMEN, M.Kes</t>
  </si>
  <si>
    <t>TANTI SISWANTI, SKM, M.Kes</t>
  </si>
  <si>
    <t>ISMAWININGSIH, SKM, MKM</t>
  </si>
  <si>
    <t>dr. ACHMAD SOEBAGJO TANCARINO, MARS</t>
  </si>
  <si>
    <t>SUHARTATI, S.Kp, M.Kes</t>
  </si>
  <si>
    <t>Dra. R. DETTIE YULIATI, Apt, MSi</t>
  </si>
  <si>
    <t>Ir. SODIKIN SADEK, M.Kes</t>
  </si>
  <si>
    <t>dr. ENI GUSTINA, MPH</t>
  </si>
  <si>
    <t>drg. KARTINI RUSTANDI, M.Kes</t>
  </si>
  <si>
    <t>Dr. dr. FIDIANSJAH, Sp.KJ., MPH</t>
  </si>
  <si>
    <t>EDWARD HAREFA, SE, MM</t>
  </si>
  <si>
    <t>Drs. BAYU TEJA MULIAWAN, M. Pharm, MM, Apt</t>
  </si>
  <si>
    <t>drg. RARIT GEMPARI, MARS</t>
  </si>
  <si>
    <t>DR. H. EKA JUSUP SINGKA, M.Sc</t>
  </si>
  <si>
    <t>drg. MOH.NUR NASIRUDDIN, M. Kes.</t>
  </si>
  <si>
    <t>GEDE KETUT WIRAKAMBOJA, SKM, MPS</t>
  </si>
  <si>
    <t>dr. DIDI DANUKUSUMO, Sp.OG (K)</t>
  </si>
  <si>
    <t>Dr. dr. RATNA DWI RESTUTI, Sp.THT-KL(K)</t>
  </si>
  <si>
    <t>dr. ZUBAEDAH, Sp.P, MARS</t>
  </si>
  <si>
    <t>dr. MURSYID BUSTAMI, Sp.S(K), KIC, MARS</t>
  </si>
  <si>
    <t>INDRA KURNIAWAN, S.Kom, MKM</t>
  </si>
  <si>
    <t>YUYUN YUNIAR, S.Si. Apt, MA</t>
  </si>
  <si>
    <t>dr. NURRAHMIATI, MKM</t>
  </si>
  <si>
    <t>drg. DIAN MULIAWATI, MPH</t>
  </si>
  <si>
    <t>drg. R.EDI SETIAWAN, MKM</t>
  </si>
  <si>
    <t>MARTIN SIRAIT, S.Si, Apt</t>
  </si>
  <si>
    <t>IWAN HALWANI, SKM,M.Si</t>
  </si>
  <si>
    <t>dr. INNE NUTFILIANA, MKK</t>
  </si>
  <si>
    <t>DARMAYANTI, SKM, MKM</t>
  </si>
  <si>
    <t>TOHAR JUMALI, SE, MM</t>
  </si>
  <si>
    <t>drg. NOOR SETYAWATI, MM</t>
  </si>
  <si>
    <t>ELI WINARDI, SKM, MKM</t>
  </si>
  <si>
    <t>dr. ARIES HAMZAH, M.K.M</t>
  </si>
  <si>
    <t>BAMBANG SISWANTO, SKM, M.Kes</t>
  </si>
  <si>
    <t>AANG ABU AZHAR, S.Kom</t>
  </si>
  <si>
    <t>HERMADI, S.Farm,Apt</t>
  </si>
  <si>
    <t>MAHMUD FAUZI, SKM,M.Kes</t>
  </si>
  <si>
    <t>ERNA NINGSIH, SKM., MKM</t>
  </si>
  <si>
    <t>FARIDA SIBUEA, SKM, MScPH</t>
  </si>
  <si>
    <t>MARITANIA, SH, MH</t>
  </si>
  <si>
    <t>YETTY AZRIANI, DCN.MPH</t>
  </si>
  <si>
    <t>M NAZIF, SKM, M.Pd</t>
  </si>
  <si>
    <t>dr. ANDRY CHANDRA</t>
  </si>
  <si>
    <t>drg. ANTONY AZARSYAH, MKM</t>
  </si>
  <si>
    <t>TRI BUDIWATI, S.Psi, MM</t>
  </si>
  <si>
    <t>IRMAWATI PASARIBU, SE, MSi</t>
  </si>
  <si>
    <t>ANIK SRI HANDAYANI, M.A</t>
  </si>
  <si>
    <t>WIWI TRIANI, S.Kp, MKM</t>
  </si>
  <si>
    <t>INDRA JAYA, SKM, M.Epid</t>
  </si>
  <si>
    <t>drg. SHALLY BARINA, MKM</t>
  </si>
  <si>
    <t>SETIORINI, SKM, MKM</t>
  </si>
  <si>
    <t>dr. ACKHMAD AFFLAZIR, M.K.M</t>
  </si>
  <si>
    <t>DEDY SURYADI, S.ST, M.M</t>
  </si>
  <si>
    <t>dr. JULINA, MM</t>
  </si>
  <si>
    <t>dr. WIRA HARTITI, M.Epid</t>
  </si>
  <si>
    <t>YAYA KUSUMAJAYA, SKM, MKM</t>
  </si>
  <si>
    <t>SITI ROMLAH, SKM, MKM</t>
  </si>
  <si>
    <t>dr. IRIANI SAMAD, M.Sc.</t>
  </si>
  <si>
    <t>dr. RISCA ARDHYANINGTYAS, MPH</t>
  </si>
  <si>
    <t>ANGGRIANY APRILIA SAMPE, ST</t>
  </si>
  <si>
    <t>BOBBY SURYO WIBOWO, S.S</t>
  </si>
  <si>
    <t>DIAN ARIEF HAWINDATI, SKM, M.Pd</t>
  </si>
  <si>
    <t>SITI HAJAR, SKM, M.Kes</t>
  </si>
  <si>
    <t>SUGIHARTO, SKM, MM, MKM</t>
  </si>
  <si>
    <t>RINI MURWANI, SKM,M.Kes</t>
  </si>
  <si>
    <t>DIAN SULISTIYOWATI, SKM, MKM</t>
  </si>
  <si>
    <t>RADINAL HUSEIN, SKM, MKM</t>
  </si>
  <si>
    <t>drg. ADITIA PUTRI</t>
  </si>
  <si>
    <t>dr. YENNI YULIANA</t>
  </si>
  <si>
    <t>NURKHALIDA, SKM, M.K.M</t>
  </si>
  <si>
    <t>dr. MOHAMMAD IMRAN, MKM</t>
  </si>
  <si>
    <t>drg. DIAN NARPATI, MPH</t>
  </si>
  <si>
    <t>NURJANNAH, SKM, MKes.</t>
  </si>
  <si>
    <t>Ir. DINA AGOES SOELISTIJANI, M.Kes</t>
  </si>
  <si>
    <t>NURUL AIDIL ADHAWIYAH, SKM, MKM</t>
  </si>
  <si>
    <t>IWAN KURNIAWAN, SE</t>
  </si>
  <si>
    <t>dr. IIN DEWI ASTUTI</t>
  </si>
  <si>
    <t>dr. MELZAN DHARMAYULI, MPHM</t>
  </si>
  <si>
    <t>YUNIYATI, S.Sos, M.Si</t>
  </si>
  <si>
    <t>ROHANI SIMANJUNTAK, SKM, MKM</t>
  </si>
  <si>
    <t>DRA. ROSTILAWATI RAHIM, Apt.</t>
  </si>
  <si>
    <t>int</t>
  </si>
  <si>
    <t>bpl</t>
  </si>
  <si>
    <t>ksn</t>
  </si>
  <si>
    <t>pfs</t>
  </si>
  <si>
    <t>bst</t>
  </si>
  <si>
    <t>atp</t>
  </si>
  <si>
    <t>bks</t>
  </si>
  <si>
    <t>ban</t>
  </si>
  <si>
    <t>bku</t>
  </si>
  <si>
    <t>kto</t>
  </si>
  <si>
    <t>pkp</t>
  </si>
  <si>
    <t>ino</t>
  </si>
  <si>
    <t>ppo</t>
  </si>
  <si>
    <t>pin</t>
  </si>
  <si>
    <t>kpt</t>
  </si>
  <si>
    <t>ngo</t>
  </si>
  <si>
    <t>itp</t>
  </si>
  <si>
    <t>mol</t>
  </si>
  <si>
    <t>total_lkj</t>
  </si>
  <si>
    <t>place</t>
  </si>
  <si>
    <t>schedule</t>
  </si>
  <si>
    <t>profile_id</t>
  </si>
  <si>
    <t>birthdate</t>
  </si>
  <si>
    <t>pendidikan</t>
  </si>
  <si>
    <t>tingkat</t>
  </si>
  <si>
    <t>nip</t>
  </si>
  <si>
    <t>jabatan</t>
  </si>
  <si>
    <t>Gedung ILP Lantai 3</t>
  </si>
  <si>
    <t>4/9/2017 8:00</t>
  </si>
  <si>
    <t>63</t>
  </si>
  <si>
    <t>S2 MAGISTER ADMINISTRASI RUMAH SAKIT</t>
  </si>
  <si>
    <t>PENGAWAS</t>
  </si>
  <si>
    <t>196504231990101001</t>
  </si>
  <si>
    <t>Kepala Subbidang Pembiayaan</t>
  </si>
  <si>
    <t>64</t>
  </si>
  <si>
    <t xml:space="preserve">S2 EPIDEMIOLOGI -FKM UI </t>
  </si>
  <si>
    <t>197002102002121004</t>
  </si>
  <si>
    <t>Kepala Subbidang Pelayanan &lt;br&gt; Kesehatan Tradisional dan Penunjang</t>
  </si>
  <si>
    <t>65</t>
  </si>
  <si>
    <t>S2 KESEHATAN MASYARAKAT - UI</t>
  </si>
  <si>
    <t>197306152000032002</t>
  </si>
  <si>
    <t>Kepala Subbagian Perbendaharaan</t>
  </si>
  <si>
    <t>66</t>
  </si>
  <si>
    <t>S2 HUKUM - UGM</t>
  </si>
  <si>
    <t>198007232005012003</t>
  </si>
  <si>
    <t xml:space="preserve">Kepala Sub Bagian Hukum </t>
  </si>
  <si>
    <t>67</t>
  </si>
  <si>
    <t>S2 (Profesi) Apoteker UI</t>
  </si>
  <si>
    <t>198605302009122002</t>
  </si>
  <si>
    <t>Kepala Sub Bagian Tata Usaha</t>
  </si>
  <si>
    <t>68</t>
  </si>
  <si>
    <t>S1 Akuntansi</t>
  </si>
  <si>
    <t>197611262006042008</t>
  </si>
  <si>
    <t>Kepala Sub Bagian Kerja Sama Regional II</t>
  </si>
  <si>
    <t>69</t>
  </si>
  <si>
    <t>S2 Kesehatan Masyarakat</t>
  </si>
  <si>
    <t>196602231990122001</t>
  </si>
  <si>
    <t>Kepala Sub Bidang Analisis dan &lt;br&gt; Pemetaan Jabatan Fungsional</t>
  </si>
  <si>
    <t>70</t>
  </si>
  <si>
    <t>S2 Farmasi Klinik, UI</t>
  </si>
  <si>
    <t>197111031997032001</t>
  </si>
  <si>
    <t>Kepala Seksi Klinikal Farmasi</t>
  </si>
  <si>
    <t>71</t>
  </si>
  <si>
    <t>Apoteker UNAND</t>
  </si>
  <si>
    <t>197703072003122002</t>
  </si>
  <si>
    <t>Kepala Seksi Alat Kesehatan Kelas B</t>
  </si>
  <si>
    <t>72</t>
  </si>
  <si>
    <t>S2 Kedokteran/Ilmu Kesehatam Masyarakat, UGM</t>
  </si>
  <si>
    <t>197404062006041003</t>
  </si>
  <si>
    <t>Kepala Seksi Pengaturan Pengadaan</t>
  </si>
  <si>
    <t>73</t>
  </si>
  <si>
    <t>S2 Ilmu Hukum - UGM</t>
  </si>
  <si>
    <t>197605252000121001</t>
  </si>
  <si>
    <t>Kepala Subbagian Peraturan Perundang-undangan</t>
  </si>
  <si>
    <t>74</t>
  </si>
  <si>
    <t>S2 Kesehatan Masyarakat - Universitas Indonesia</t>
  </si>
  <si>
    <t>198310212005011001</t>
  </si>
  <si>
    <t>Kepala Seksi Ketahanan Gizi</t>
  </si>
  <si>
    <t>75</t>
  </si>
  <si>
    <t>196903282002122001</t>
  </si>
  <si>
    <t>Kepala Seksi Kesehatan Olahraga Masyarakat</t>
  </si>
  <si>
    <t>76</t>
  </si>
  <si>
    <t>Pasca Sarjana, Griffith University</t>
  </si>
  <si>
    <t>196903031993122001</t>
  </si>
  <si>
    <t>Kasi Strategi Komunikasi, Informasi, dan &lt;br&gt;Edukasi Kesehatan</t>
  </si>
  <si>
    <t>77</t>
  </si>
  <si>
    <t>S2 Kesehatan Masyarakat UI</t>
  </si>
  <si>
    <t>197903212005011003</t>
  </si>
  <si>
    <t>Kasubag Advokasi Hukum dan &lt;br&gt; Hubungan Masyarakat</t>
  </si>
  <si>
    <t>78</t>
  </si>
  <si>
    <t>S2 Public Health, Mahidol University, Bangkok, Thailand</t>
  </si>
  <si>
    <t>196407061988031002</t>
  </si>
  <si>
    <t>Kepala Seksi Sarana dan Prasarana</t>
  </si>
  <si>
    <t>79</t>
  </si>
  <si>
    <t>198108022008122001</t>
  </si>
  <si>
    <t>Kepala Seksi Pelayanan Kesehatan Klinik</t>
  </si>
  <si>
    <t>80</t>
  </si>
  <si>
    <t>S2 Magister Manajemen Rumah Sakit</t>
  </si>
  <si>
    <t>197011012000121002</t>
  </si>
  <si>
    <t>Kepala Seksi Antar Rumah Sakit</t>
  </si>
  <si>
    <t>81</t>
  </si>
  <si>
    <t>Spesialis Kedokteran Jiwa</t>
  </si>
  <si>
    <t>197410092008011006</t>
  </si>
  <si>
    <t>Kepala Seksi Masalah Penyalahgunaan NAPZA di Institusi</t>
  </si>
  <si>
    <t>82</t>
  </si>
  <si>
    <t>S2 Program Studi Kajian Administrasi Rumah Sakit, FKM-UI</t>
  </si>
  <si>
    <t>196707262002122001</t>
  </si>
  <si>
    <t>Kepala Seksi Tuberkulosis Sensitif Obat</t>
  </si>
  <si>
    <t>83</t>
  </si>
  <si>
    <t>S2 Public Health, University of Griffith</t>
  </si>
  <si>
    <t>197204152005012002</t>
  </si>
  <si>
    <t>Kepala Seksi Gangguan Fungsional</t>
  </si>
  <si>
    <t>84</t>
  </si>
  <si>
    <t>S2 Ekonomi, Sekolah Tinggi Ilmu Ekonomi IPWI, Jakarta</t>
  </si>
  <si>
    <t>197306292002121003</t>
  </si>
  <si>
    <t>Kepala Subbagian Tata Usaha dan Rumah Tangga</t>
  </si>
  <si>
    <t>85</t>
  </si>
  <si>
    <t>S1 Ilmu Komputer, Universitas Gunadarma</t>
  </si>
  <si>
    <t>197711132006041002</t>
  </si>
  <si>
    <t>Kepala Subbagian Penghargaan dan &lt;br&gt; Kesejahteraan Pegawai</t>
  </si>
  <si>
    <t>86</t>
  </si>
  <si>
    <t>S2 Bisnis Manajemen</t>
  </si>
  <si>
    <t>197806272008122001</t>
  </si>
  <si>
    <t>Kepala Subbagian Kerja Sama Regional I</t>
  </si>
  <si>
    <t>87</t>
  </si>
  <si>
    <t>S2 KMKP</t>
  </si>
  <si>
    <t>196805251992031003</t>
  </si>
  <si>
    <t>Kepala Sub Bagian Perencanaan</t>
  </si>
  <si>
    <t>88</t>
  </si>
  <si>
    <t>S1 Keperawatan</t>
  </si>
  <si>
    <t>196603011989031003</t>
  </si>
  <si>
    <t>Kepala Sub Bagian Penataan Organisasi</t>
  </si>
  <si>
    <t>89</t>
  </si>
  <si>
    <t>S2 Epidemiology Griffith University Australia</t>
  </si>
  <si>
    <t>196510161989011002</t>
  </si>
  <si>
    <t>Kepala Sub Bidang Analisis Data</t>
  </si>
  <si>
    <t>90</t>
  </si>
  <si>
    <t>S2 Ilmu Hukum UGM</t>
  </si>
  <si>
    <t>197612272003121003</t>
  </si>
  <si>
    <t>Kepala Sub Bagian Penyusunan Peraturan</t>
  </si>
  <si>
    <t>91</t>
  </si>
  <si>
    <t>S1 Teknik Elektro</t>
  </si>
  <si>
    <t>197010141994031003</t>
  </si>
  <si>
    <t>Kepala Sub Bagian Pelayanan Informasi</t>
  </si>
  <si>
    <t>92</t>
  </si>
  <si>
    <t>S2 Epidemiologi Kesehatan Lingkungan FKM Universitas Indonesia</t>
  </si>
  <si>
    <t>196810181992031003</t>
  </si>
  <si>
    <t>Kepala Sub Bidang Fasilitasi Pelayanan Kesehatan Haji</t>
  </si>
  <si>
    <t>6/9/2017 8:00</t>
  </si>
  <si>
    <t>102</t>
  </si>
  <si>
    <t>S3 , Ilmu Pangan</t>
  </si>
  <si>
    <t>197108121996032001</t>
  </si>
  <si>
    <t>Kepala Subbidang Produk Biologi</t>
  </si>
  <si>
    <t>103</t>
  </si>
  <si>
    <t>S2, Magister kKesehatan</t>
  </si>
  <si>
    <t>196707031998032001</t>
  </si>
  <si>
    <t>Kepala Subidang Analisis Kebijakan</t>
  </si>
  <si>
    <t>104</t>
  </si>
  <si>
    <t>S3, Population &amp; Environmental Health</t>
  </si>
  <si>
    <t>196802121990032002</t>
  </si>
  <si>
    <t>Kepala Subbidang Penyakit Tidak Menular dan &lt;br&gt; Kesehatan Jiwa</t>
  </si>
  <si>
    <t>105</t>
  </si>
  <si>
    <t>S2 Kesehatan Masyarakat FKM Universitas Indonesia</t>
  </si>
  <si>
    <t>197203142006041001</t>
  </si>
  <si>
    <t>Kepala Subbagian Verifikasi dan Akuntansi</t>
  </si>
  <si>
    <t>106</t>
  </si>
  <si>
    <t>S1 Kesehatan Masyarakat FKM Universitas Indonesia</t>
  </si>
  <si>
    <t>197506211999031001</t>
  </si>
  <si>
    <t>Kepala Subbagian Analisis dan &lt;br&gt;Pelaporan Tindak Lanjut Hasil Pengawasan I</t>
  </si>
  <si>
    <t>107</t>
  </si>
  <si>
    <t xml:space="preserve">Apoteker -  Universitas Pancasila </t>
  </si>
  <si>
    <t>197201132006042001</t>
  </si>
  <si>
    <t>Kepala Seksi Narkotika dan Psikotropika</t>
  </si>
  <si>
    <t>108</t>
  </si>
  <si>
    <t>S2 Kesehatan Masyarakat, FKM Universitas Indonesia</t>
  </si>
  <si>
    <t>197809242008122001</t>
  </si>
  <si>
    <t>Kepala Seksi Kesehatan Maternal</t>
  </si>
  <si>
    <t>109</t>
  </si>
  <si>
    <t>S2 Manajemen, IPWIJA</t>
  </si>
  <si>
    <t>196505081988031002</t>
  </si>
  <si>
    <t>Kepala Seksi Pengamanan Radiasi</t>
  </si>
  <si>
    <t>110</t>
  </si>
  <si>
    <t>S2 Magister Administrasi Kesehatan, UGM</t>
  </si>
  <si>
    <t>196805071993032002</t>
  </si>
  <si>
    <t>111</t>
  </si>
  <si>
    <t>S2 Mutu Yankes</t>
  </si>
  <si>
    <t>198103162008012017</t>
  </si>
  <si>
    <t>Kepala Seksi Akreditasi &lt;br&gt;Pelayanan Kesehatan Primer</t>
  </si>
  <si>
    <t>112</t>
  </si>
  <si>
    <t>S1 Dokter Umum</t>
  </si>
  <si>
    <t>197804082010121001</t>
  </si>
  <si>
    <t>Kepala Seksi Pra Rumah Sakit</t>
  </si>
  <si>
    <t>113</t>
  </si>
  <si>
    <t>S2 Administrasi Kesehatan</t>
  </si>
  <si>
    <t>196305301989032002</t>
  </si>
  <si>
    <t>Kepala Seksi Pelayanan Kesehatan Asuhan Mandiri</t>
  </si>
  <si>
    <t>114</t>
  </si>
  <si>
    <t>S1 TEKNIK INDUSTRI-UNIV ERSITAS TRISAKTI</t>
  </si>
  <si>
    <t>197008311999031003</t>
  </si>
  <si>
    <t>Kepala Subbagian Layanan Pengadaan</t>
  </si>
  <si>
    <t>115</t>
  </si>
  <si>
    <t>S2 EPIDEMIOLOGI KLINIK- UGM</t>
  </si>
  <si>
    <t>196804202002122003</t>
  </si>
  <si>
    <t>Kepala Seksi Penyakit Paru Kronik</t>
  </si>
  <si>
    <t>116</t>
  </si>
  <si>
    <t xml:space="preserve">S2 FIELD EPIDEMIOLOGI TERAPAN PROGRAM - FK UGM </t>
  </si>
  <si>
    <t>196902242002121001</t>
  </si>
  <si>
    <t>Kepala Seksi Pencegahan</t>
  </si>
  <si>
    <t>117</t>
  </si>
  <si>
    <t>S2 Epid Klinik, UGM</t>
  </si>
  <si>
    <t>196511301986031004</t>
  </si>
  <si>
    <t>Kepala Seksi Deteksi Penyakit Infeksi Emerging</t>
  </si>
  <si>
    <t>118</t>
  </si>
  <si>
    <t>197012211992031002</t>
  </si>
  <si>
    <t>Kepala Subbagian Program</t>
  </si>
  <si>
    <t>119</t>
  </si>
  <si>
    <t>S2 Manajemen, Universitas Gunadarma</t>
  </si>
  <si>
    <t>196612031989032001</t>
  </si>
  <si>
    <t>Kepala Subbagian Kepegawaian dan Organisasi</t>
  </si>
  <si>
    <t>120</t>
  </si>
  <si>
    <t>198001072008122001</t>
  </si>
  <si>
    <t>Kepala SubBagian Tata Laksana</t>
  </si>
  <si>
    <t>121</t>
  </si>
  <si>
    <t>S2 Akuntansi</t>
  </si>
  <si>
    <t>198205202008012017</t>
  </si>
  <si>
    <t>Kepala Subbagian Akuntansi I</t>
  </si>
  <si>
    <t>122</t>
  </si>
  <si>
    <t>S1 Manajemen</t>
  </si>
  <si>
    <t>196901151990031003</t>
  </si>
  <si>
    <t>Kepala SubBagian Tata Usaha</t>
  </si>
  <si>
    <t>123</t>
  </si>
  <si>
    <t>S2 - Fakultas Kesehatan Masyarakat</t>
  </si>
  <si>
    <t>197606032002121001</t>
  </si>
  <si>
    <t>Kepala Subbagian Evaluasi dan Pelaporan</t>
  </si>
  <si>
    <t>124</t>
  </si>
  <si>
    <t>S1 - Ekonomi STIE Gotong Royong, &lt;br&gt; sedang menempuh pendidikan S-2 di &lt;br&gt; STIA LAN dengan kekhususan MSDA</t>
  </si>
  <si>
    <t>196908101991031002</t>
  </si>
  <si>
    <t>Kepala Subbagian Verifikasi Gaji</t>
  </si>
  <si>
    <t>125</t>
  </si>
  <si>
    <t>S2 - Magister Manajemen Univ. Padjajaran</t>
  </si>
  <si>
    <t>197705152006041003</t>
  </si>
  <si>
    <t>Kepala Subbidang Analisis Sosial Ekonomi</t>
  </si>
  <si>
    <t>126</t>
  </si>
  <si>
    <t>S2-SDM,  STM IMMI, Jakarta</t>
  </si>
  <si>
    <t>196607082000121001</t>
  </si>
  <si>
    <t>Kepala Subbagian Program dan Evaluasi</t>
  </si>
  <si>
    <t>127</t>
  </si>
  <si>
    <t xml:space="preserve">S2- Ilmu Komunikasi, jurusan Marketinng Communication. S1- Kedokteran </t>
  </si>
  <si>
    <t>197110142005012001</t>
  </si>
  <si>
    <t>Kepala Subbidang Fasilitasi Pemulihan Awal</t>
  </si>
  <si>
    <t>128</t>
  </si>
  <si>
    <t>S2-Mutu Layanan Kesehatan , S1-MIPA. Farmasi</t>
  </si>
  <si>
    <t>196810221995032001</t>
  </si>
  <si>
    <t>Kepala Subbagian Kepegawaian dan Umum</t>
  </si>
  <si>
    <t>129</t>
  </si>
  <si>
    <t>Si Administrasi, Sekolah Tinggi Ilmu Administrasi Muhammadyah Indonesia</t>
  </si>
  <si>
    <t>196412281985051001</t>
  </si>
  <si>
    <t>Kepala Subbagian Tata Usaha Dan Kepegawaian</t>
  </si>
  <si>
    <t>130</t>
  </si>
  <si>
    <t>S2 Kesehatan Masyarakat, Griffith University Australia</t>
  </si>
  <si>
    <t>196909261991031007</t>
  </si>
  <si>
    <t>Kepala Seksi Penggerak Promosi Kesehatan</t>
  </si>
  <si>
    <t>131</t>
  </si>
  <si>
    <t>S2 Promosi Kesehatan Univ Hasanudin</t>
  </si>
  <si>
    <t>197308272002122004</t>
  </si>
  <si>
    <t>Kepala Subbidang Pemantauan dan Informasi</t>
  </si>
  <si>
    <t>11/9/2017 8:00</t>
  </si>
  <si>
    <t>142</t>
  </si>
  <si>
    <t>S2 - Fakultas kedokteran - Kedokteran Biomedis</t>
  </si>
  <si>
    <t>197703092008122002</t>
  </si>
  <si>
    <t>Kepala Sub Bidang Pelayanan &lt;br&gt; Kesehatan Primer dan  Rujukan</t>
  </si>
  <si>
    <t>143</t>
  </si>
  <si>
    <t>S3 (Doktor) - Fakultas Kesehatan Masyarakat, Universitas Indonesia</t>
  </si>
  <si>
    <t>197208051997031002</t>
  </si>
  <si>
    <t>Kepala Sub Bidang Gizi dan Kesehatan Keluarga</t>
  </si>
  <si>
    <t>144</t>
  </si>
  <si>
    <t>S2 - Fakultas Kesehatan Masyarakat - Universitas Indonesia</t>
  </si>
  <si>
    <t>196306101986032001</t>
  </si>
  <si>
    <t>Kepala Sub Bagian Jejaring dan Humas &lt;br&gt; Pusat Penelitian dan Pengembangan Kesehatan</t>
  </si>
  <si>
    <t>145</t>
  </si>
  <si>
    <t>S1- Farmasi ; Apoteker</t>
  </si>
  <si>
    <t>197805272006041010</t>
  </si>
  <si>
    <t>Kepala Seksi Analisis Farmako Ekonomi Obat</t>
  </si>
  <si>
    <t>146</t>
  </si>
  <si>
    <t>S2 - Kesehatan Masyarakat - Universitas Indonesia</t>
  </si>
  <si>
    <t>197305252002122003</t>
  </si>
  <si>
    <t>Kepala Seksi Pengawasan &lt;br&gt;Sarana Distribusi dan Ekspor Impor</t>
  </si>
  <si>
    <t>147</t>
  </si>
  <si>
    <t>S1 - Farmasi - Universitas Pancasila</t>
  </si>
  <si>
    <t>198005052009032006</t>
  </si>
  <si>
    <t>148</t>
  </si>
  <si>
    <t>S1 Farmasi dan profesi Apoteker Universitas Indonesia</t>
  </si>
  <si>
    <t>198409172008011003</t>
  </si>
  <si>
    <t>Kepala Seksi Pemantau &lt;br&gt; Pasar Perbekalan Kesehatan</t>
  </si>
  <si>
    <t>149</t>
  </si>
  <si>
    <t>S2 FARMAKO EKONOMI</t>
  </si>
  <si>
    <t>198308062006041001</t>
  </si>
  <si>
    <t>Kepala Bagian Program</t>
  </si>
  <si>
    <t>150</t>
  </si>
  <si>
    <t>S1 Kedokteran Universitas Sumatera Utara</t>
  </si>
  <si>
    <t>196405121989102001</t>
  </si>
  <si>
    <t>Kepala Seksi Konsumsi Gizi Khusus</t>
  </si>
  <si>
    <t>151</t>
  </si>
  <si>
    <t>n/a</t>
  </si>
  <si>
    <t>196810242001122001</t>
  </si>
  <si>
    <t>152</t>
  </si>
  <si>
    <t xml:space="preserve">S2 Magister Kesehatan </t>
  </si>
  <si>
    <t>197105082003122002</t>
  </si>
  <si>
    <t xml:space="preserve">Kasie HIV/AIDS </t>
  </si>
  <si>
    <t>153</t>
  </si>
  <si>
    <t>S2 Urban Health - Mahidol University Thailand</t>
  </si>
  <si>
    <t>197406181999032003</t>
  </si>
  <si>
    <t xml:space="preserve">Kepala Sub Bagian Verifikasi dan Akuntansi  </t>
  </si>
  <si>
    <t>154</t>
  </si>
  <si>
    <t>Apoteker, FMIPA Universitas Andalas</t>
  </si>
  <si>
    <t>196404011992032002</t>
  </si>
  <si>
    <t>Kepala Seksie Pelayanan Penunjang Non Medik</t>
  </si>
  <si>
    <t>155</t>
  </si>
  <si>
    <t>S2 Fakultas Kesehatan Masyarakat, Universitas Indonesia</t>
  </si>
  <si>
    <t>197206222002121001</t>
  </si>
  <si>
    <t>Kepala Seksie Yankestrad&lt;br&gt;Komplementer Berkelompok</t>
  </si>
  <si>
    <t>156</t>
  </si>
  <si>
    <t>S2 Magister Administrasi, Fakultas Kesehatan Masyarakat, &lt;br&gt; Universitas Indonesia</t>
  </si>
  <si>
    <t>197805072006042001</t>
  </si>
  <si>
    <t>Kepala Sub Bagian Program</t>
  </si>
  <si>
    <t>157</t>
  </si>
  <si>
    <t>S2 Kesehatan Masyarakat FKM UI</t>
  </si>
  <si>
    <t>197704022005011004</t>
  </si>
  <si>
    <t>Kasubbag Evaluasi dan Pelaporan</t>
  </si>
  <si>
    <t>158</t>
  </si>
  <si>
    <t>S2 Epidemiologi Universitas Indonesia</t>
  </si>
  <si>
    <t>197012212002122001</t>
  </si>
  <si>
    <t>Kasi Penyakit  Pembuluh Darah</t>
  </si>
  <si>
    <t>159</t>
  </si>
  <si>
    <t>197401181996031001</t>
  </si>
  <si>
    <t>Kasi Karantina Kesehatan Wilayah dan &lt;br&gt; Pos Lintas Batas Darat Negara</t>
  </si>
  <si>
    <t>160</t>
  </si>
  <si>
    <t>S2 Epidemiologi</t>
  </si>
  <si>
    <t>196401111989111001</t>
  </si>
  <si>
    <t>Kepala Sub Bagian Verifikasi dan Akuntansi</t>
  </si>
  <si>
    <t>161</t>
  </si>
  <si>
    <t xml:space="preserve">S2 </t>
  </si>
  <si>
    <t>197506292002121006</t>
  </si>
  <si>
    <t xml:space="preserve">Kepala Seksi Imunisasi Dasar </t>
  </si>
  <si>
    <t>162</t>
  </si>
  <si>
    <t>197902022006041002</t>
  </si>
  <si>
    <t>Kepala Sub Bagian  Perbendaharaan &amp; Verifikasi</t>
  </si>
  <si>
    <t>163</t>
  </si>
  <si>
    <t>S2 Magister Administrasi Rumah Sakit Universitas Respati Indonesia</t>
  </si>
  <si>
    <t>197511132005011006</t>
  </si>
  <si>
    <t>Kepala Subbagian Opini Publik</t>
  </si>
  <si>
    <t>164</t>
  </si>
  <si>
    <t>S2 Kesehatan Masyarakat, Universitas Indonesia</t>
  </si>
  <si>
    <t>197406022005012003</t>
  </si>
  <si>
    <t>Kepala Subbagian Analisis Jabatan</t>
  </si>
  <si>
    <t>165</t>
  </si>
  <si>
    <t>197707121997031001</t>
  </si>
  <si>
    <t>Kepala Sub Bagian Peraturan Kepegawaian dan &lt;br&gt; Penegakkan Disiplin Pegawai</t>
  </si>
  <si>
    <t>166</t>
  </si>
  <si>
    <t>S1 Fakultas Ekonomi Manajemen Universitas Kristen  Petra Surabaya</t>
  </si>
  <si>
    <t>197902202008011014</t>
  </si>
  <si>
    <t>Kasubag Pemanfaatan Barang Milik Negara</t>
  </si>
  <si>
    <t>167</t>
  </si>
  <si>
    <t>S1 Kesehatan Masyarakat Universitas Indonesia</t>
  </si>
  <si>
    <t>196605011988032001</t>
  </si>
  <si>
    <t>Kasubag  Produksi  Komunikasi</t>
  </si>
  <si>
    <t>168</t>
  </si>
  <si>
    <t xml:space="preserve">S2 Universitas Gajah Mada  FKU Prodi IKM </t>
  </si>
  <si>
    <t>197108301995032003</t>
  </si>
  <si>
    <t>Kepala Subbagian Perencanaan</t>
  </si>
  <si>
    <t>169</t>
  </si>
  <si>
    <t>197412171997031001</t>
  </si>
  <si>
    <t>Kasubid Pendayagunaan &lt;br&gt; Sumber Daya Kesehatan Haji</t>
  </si>
  <si>
    <t>170</t>
  </si>
  <si>
    <t>S2 Fakultas Kesehatan Masyarakat - UI</t>
  </si>
  <si>
    <t>197208162005012001</t>
  </si>
  <si>
    <t>Kepala Sub Bidang Evaluasi, Pusat Krisis Kesehatan</t>
  </si>
  <si>
    <t>171</t>
  </si>
  <si>
    <t xml:space="preserve">S2 Manajemen Pelayanan Kesehatan </t>
  </si>
  <si>
    <t>197807072008122001</t>
  </si>
  <si>
    <t xml:space="preserve">Kepala Sub Bagian Hubungan Masyarakat </t>
  </si>
  <si>
    <t>13/9/2017 8:00</t>
  </si>
  <si>
    <t>194</t>
  </si>
  <si>
    <t>S2 Tropical Medicine, Mahidol University, Thailand</t>
  </si>
  <si>
    <t>196208221990031002</t>
  </si>
  <si>
    <t>Kasubid Biomedis Penyakit Menular</t>
  </si>
  <si>
    <t>195</t>
  </si>
  <si>
    <t>197503082000122004</t>
  </si>
  <si>
    <t>Kasubbag Keuangan, Kepegawaian dan Umum</t>
  </si>
  <si>
    <t>196</t>
  </si>
  <si>
    <t>S2 Manajemen Sumber Daya Manusia, STIA LAN</t>
  </si>
  <si>
    <t>197202251997032001</t>
  </si>
  <si>
    <t>Kasubbag Umum Sekretariat Badan Litbangkes</t>
  </si>
  <si>
    <t>197</t>
  </si>
  <si>
    <t>197406012006041002</t>
  </si>
  <si>
    <t>Kepala SubBagian Anggaran</t>
  </si>
  <si>
    <t>198</t>
  </si>
  <si>
    <t>S1 -  Kedokteran Umum - Universitas Sebelas Maret - Surakarta</t>
  </si>
  <si>
    <t>196711162001122001</t>
  </si>
  <si>
    <t>Kepala Seksi Penyakit Infeksi Menular Seksual (PIMS)</t>
  </si>
  <si>
    <t>199</t>
  </si>
  <si>
    <t>196403051989031005</t>
  </si>
  <si>
    <t>Kepala SubBagian Data dan Informasi</t>
  </si>
  <si>
    <t>200</t>
  </si>
  <si>
    <t>S-2 Biomedical Engineering Pasca Sarjana UI</t>
  </si>
  <si>
    <t>197610152003122001</t>
  </si>
  <si>
    <t>Kepala Seksi Sertifikasi</t>
  </si>
  <si>
    <t>201</t>
  </si>
  <si>
    <t>S-2 Farmaekonomi UI</t>
  </si>
  <si>
    <t>197002012002122002</t>
  </si>
  <si>
    <t>Kepala Seksi Prekursor Farmasi</t>
  </si>
  <si>
    <t>202</t>
  </si>
  <si>
    <t>S-2 Manajemen IPWIJA Jakarta</t>
  </si>
  <si>
    <t>196112181985021001</t>
  </si>
  <si>
    <t>KaSubbag Pengelola Barang Milik Negara (PBMN)</t>
  </si>
  <si>
    <t>203</t>
  </si>
  <si>
    <t>197008072005012001</t>
  </si>
  <si>
    <t xml:space="preserve">KASUB  BAG TATA USAHA </t>
  </si>
  <si>
    <t>204</t>
  </si>
  <si>
    <t>197101021994012001</t>
  </si>
  <si>
    <t>Kepala Subbagian Tata Usaha &lt;br&gt; Direktorat Kesehatan Lingkungan</t>
  </si>
  <si>
    <t>205</t>
  </si>
  <si>
    <t>S2 Epidemiologi Griffith University</t>
  </si>
  <si>
    <t>196409291988022001</t>
  </si>
  <si>
    <t>Kepala Subbidang &lt;br&gt;Penilaian Teknologi Kesehatan</t>
  </si>
  <si>
    <t>206</t>
  </si>
  <si>
    <t>S2 Fisika Medik-MIPA Universitas Indonesia</t>
  </si>
  <si>
    <t>197310071998031002</t>
  </si>
  <si>
    <t xml:space="preserve">Kepala Seksi Peralatan </t>
  </si>
  <si>
    <t>207</t>
  </si>
  <si>
    <t>S2 -Fakultas Kesehatan Masyarakat, Universitas Indonesia</t>
  </si>
  <si>
    <t>196810141999032001</t>
  </si>
  <si>
    <t>Kepala Seksi Pelayanan Non Medis &lt;br&gt; Praktik Perorangan</t>
  </si>
  <si>
    <t>208</t>
  </si>
  <si>
    <t>S2 Manajemen Kesehatan Masyarakat, Universitas Indonesia</t>
  </si>
  <si>
    <t>197003112003122002</t>
  </si>
  <si>
    <t>Kepala Sub Bagian Kepegawaian</t>
  </si>
  <si>
    <t>209</t>
  </si>
  <si>
    <t>S2 Spesialis Kedokteran Jiwa, Universitas Indonesia</t>
  </si>
  <si>
    <t>196606092008011010</t>
  </si>
  <si>
    <t>Kepala Seksi Remaja &lt;br&gt;Sub Direktorat AR DITP2MKJN</t>
  </si>
  <si>
    <t>210</t>
  </si>
  <si>
    <t>S2 Medical Anthropology, Unniversity of Amsterdam</t>
  </si>
  <si>
    <t>197408092001122001</t>
  </si>
  <si>
    <t>Kepala Seksi Kusta</t>
  </si>
  <si>
    <t>211</t>
  </si>
  <si>
    <t>S2 Ekonomi Kesehatan FKM, Universitas Indonesia</t>
  </si>
  <si>
    <t>197305012002122002</t>
  </si>
  <si>
    <t>Kepala Seksi Kecacingan</t>
  </si>
  <si>
    <t>212</t>
  </si>
  <si>
    <t>S2 Epidemiologi Universitas Gadjah Mada</t>
  </si>
  <si>
    <t>197212091998032001</t>
  </si>
  <si>
    <t>Kepala Sub Bagian Layanan Pengadaan &lt;br&gt;Barang dan Jasa</t>
  </si>
  <si>
    <t>213</t>
  </si>
  <si>
    <t>S2 Manajemen Universitas Gadjah Mada</t>
  </si>
  <si>
    <t>197706202008012025</t>
  </si>
  <si>
    <t>Kepala Subbagian&lt;br&gt; Tata Usaha Inspektorat Jendral I</t>
  </si>
  <si>
    <t>214</t>
  </si>
  <si>
    <t>S2 Hukum Bisnis Universitas Gadjah Mada</t>
  </si>
  <si>
    <t>197802122003122003</t>
  </si>
  <si>
    <t>Kepala Sub Bagian Peraturan</t>
  </si>
  <si>
    <t>215</t>
  </si>
  <si>
    <t xml:space="preserve">S2 MANAJEMEN KOMPUTER - SEKOLAH TINGGGI ILMU KOMPUTER ERESHA </t>
  </si>
  <si>
    <t>196902051998031002</t>
  </si>
  <si>
    <t xml:space="preserve">KEPALA SUB BAGIAN TATA USAHA </t>
  </si>
  <si>
    <t>216</t>
  </si>
  <si>
    <t xml:space="preserve">DOKTER - FAKULTAS KEDOKTERAN  YARSI </t>
  </si>
  <si>
    <t>198208192010121002</t>
  </si>
  <si>
    <t>KEPALA SUB BAGIAN &lt;br&gt; KERJASAMA MULTILATERAL 1</t>
  </si>
  <si>
    <t>217</t>
  </si>
  <si>
    <t xml:space="preserve">S2 Manajemen SDM  - STIE IPWIJA </t>
  </si>
  <si>
    <t>197310211994031002</t>
  </si>
  <si>
    <t xml:space="preserve">KEPALA SUBBAGIAN &lt;br&gt;ANALISIS AKUNTANSI DAN PELAPORAN KEUANGAN </t>
  </si>
  <si>
    <t>218</t>
  </si>
  <si>
    <t>S1 Ilmu Komputer Universitas Gunadarma</t>
  </si>
  <si>
    <t>198209152006041002</t>
  </si>
  <si>
    <t xml:space="preserve">Kepala Sub Bagian Pemeliharaan, &lt;br&gt;Bagian Rumah Tangga, Biro Umum </t>
  </si>
  <si>
    <t>219</t>
  </si>
  <si>
    <t>196201201993032001</t>
  </si>
  <si>
    <t>Kepala Sub Bidang Analisis Kesehatan Inteligensi</t>
  </si>
  <si>
    <t>220</t>
  </si>
  <si>
    <t>S2 Info Kesehatan - Universitas Indonesia</t>
  </si>
  <si>
    <t>198008092005011002</t>
  </si>
  <si>
    <t>Kepala Sub Bidang Pengelolaan Infrastruktur TI</t>
  </si>
  <si>
    <t>221</t>
  </si>
  <si>
    <t>S1 Teknik Informatika</t>
  </si>
  <si>
    <t>198001212006041003</t>
  </si>
  <si>
    <t>Kasub Bag Keuangan dan Barang Milik Negara</t>
  </si>
  <si>
    <t>222</t>
  </si>
  <si>
    <t>196212231991021001</t>
  </si>
  <si>
    <t>Kasubbid Standar dan Pelayanan Manfaat</t>
  </si>
  <si>
    <t>223</t>
  </si>
  <si>
    <t>S1  Hukum Universitas Diponegoro</t>
  </si>
  <si>
    <t>198008192008012028</t>
  </si>
  <si>
    <t>Kepala Subbagian Bantuan Hukum</t>
  </si>
  <si>
    <t>18/9/2017 8:00</t>
  </si>
  <si>
    <t>224</t>
  </si>
  <si>
    <t>S2 Magister Manajemen</t>
  </si>
  <si>
    <t>197606291996031001</t>
  </si>
  <si>
    <t>Kepala SubBagian Program dan Kerja Sama</t>
  </si>
  <si>
    <t>225</t>
  </si>
  <si>
    <t>S2 - Magister Perencanaan dan Kebijakan Publik (MPKP) - Universitas Indonesia</t>
  </si>
  <si>
    <t>197903102003122002</t>
  </si>
  <si>
    <t>226</t>
  </si>
  <si>
    <t>Profesi Apoteker</t>
  </si>
  <si>
    <t>198008112006041003</t>
  </si>
  <si>
    <t>Kepala Seksi Manajemen Farmasi</t>
  </si>
  <si>
    <t>227</t>
  </si>
  <si>
    <t>S1 Kesehatan Masyarakat</t>
  </si>
  <si>
    <t>197209301998032002</t>
  </si>
  <si>
    <t>Kepala Seksi Alat Kesehatan Kelas C</t>
  </si>
  <si>
    <t>228</t>
  </si>
  <si>
    <t>197908312003122001</t>
  </si>
  <si>
    <t>Kepala Seksi Pengendalian &lt;br&gt;Perbekalan Kesehatan</t>
  </si>
  <si>
    <t>229</t>
  </si>
  <si>
    <t>S2 SDM</t>
  </si>
  <si>
    <t>196407121984031002</t>
  </si>
  <si>
    <t>Kepala Subbagian Tata Usaha dan&lt;br&gt; Rumah Tangga</t>
  </si>
  <si>
    <t>230</t>
  </si>
  <si>
    <t>S2- SKM UI</t>
  </si>
  <si>
    <t>197511222002122006</t>
  </si>
  <si>
    <t>Kepala Seksi Kesehatan Usia Sekolah dan &lt;br&gt;Remaja di Dalam Sekolah</t>
  </si>
  <si>
    <t>231</t>
  </si>
  <si>
    <t>S2-Primary Health-Univ Thailand</t>
  </si>
  <si>
    <t>196401031988011001</t>
  </si>
  <si>
    <t>Kepala Subbagian Organisasi dan Tata Laksana</t>
  </si>
  <si>
    <t>232</t>
  </si>
  <si>
    <t>S1- Teknik Lingkungan ITB</t>
  </si>
  <si>
    <t>196511101996032003</t>
  </si>
  <si>
    <t>233</t>
  </si>
  <si>
    <t>S2 - Kedokteran - UGM</t>
  </si>
  <si>
    <t>196602282002121002</t>
  </si>
  <si>
    <t xml:space="preserve">Kepala Seksi Mutu Pelayanan </t>
  </si>
  <si>
    <t>234</t>
  </si>
  <si>
    <t>197703012006042001</t>
  </si>
  <si>
    <t>Kepala Seksi Jejaring&lt;br&gt; Rumah Sakit Pendidikan</t>
  </si>
  <si>
    <t>235</t>
  </si>
  <si>
    <t xml:space="preserve">S2 Magister Kesehatan Masyarakat FKM UI </t>
  </si>
  <si>
    <t>196707121990032001</t>
  </si>
  <si>
    <t>Kepala Sub Bagian Peliputan dan Dokumentasi</t>
  </si>
  <si>
    <t>236</t>
  </si>
  <si>
    <t>S2 Magister Administrasi Rumah Sakit - Universitas Respati Indonesia</t>
  </si>
  <si>
    <t>197711112006041002</t>
  </si>
  <si>
    <t>Kepala Subbagian &lt;br&gt;Advokasi Hukum dan Hubungan Masyarakat</t>
  </si>
  <si>
    <t>237</t>
  </si>
  <si>
    <t>197611092006042003</t>
  </si>
  <si>
    <t>Kepala Seksi Pengelolaan Pelayanan Rujukan</t>
  </si>
  <si>
    <t>238</t>
  </si>
  <si>
    <t>S1 Kesehatan Lingkungan Fakultas Kesehatan Masyarakat &lt;br&gt; Universitas Indonesia</t>
  </si>
  <si>
    <t>197612262003122002</t>
  </si>
  <si>
    <t>Kepala Seksi Penyakit Infeksi Saluran Pencernaan</t>
  </si>
  <si>
    <t>239</t>
  </si>
  <si>
    <t>S2 Ilmu Kesehatan Masyarakat - Universitas Indonesia</t>
  </si>
  <si>
    <t>196510051991032009</t>
  </si>
  <si>
    <t>Kepala Seksi Penyakit Jantung</t>
  </si>
  <si>
    <t>240</t>
  </si>
  <si>
    <t>S2 Public Health - Griffith University, Brisbane, Australia</t>
  </si>
  <si>
    <t>196202121986011001</t>
  </si>
  <si>
    <t>Kepala Seksi Pencegahan Subdit Malaria</t>
  </si>
  <si>
    <t>241</t>
  </si>
  <si>
    <t>197207081998031002</t>
  </si>
  <si>
    <t>Kepala Subbagian Kepegawaian</t>
  </si>
  <si>
    <t>242</t>
  </si>
  <si>
    <t>S2-Akuntansi, STIE SWADAYA - Jakarta</t>
  </si>
  <si>
    <t>197310081999032001</t>
  </si>
  <si>
    <t>Kepala Subbagian Analisis dan &lt;br&gt; Pelaporan Tindak Lanjut Hasil Pengawasan II</t>
  </si>
  <si>
    <t>243</t>
  </si>
  <si>
    <t>S2-Hukum, Universitas Gajah Mada  - Yogyakarta</t>
  </si>
  <si>
    <t>197510132003121002</t>
  </si>
  <si>
    <t>Kepala Subbagian Advokasi Hukum I</t>
  </si>
  <si>
    <t>244</t>
  </si>
  <si>
    <t>S2-FKM, Universitas Indonesia - Depok</t>
  </si>
  <si>
    <t>197205132000122007</t>
  </si>
  <si>
    <t>Kepala Seksi Kelangsungan Hidup &lt;br&gt; Balita dan Anak Prasekolah</t>
  </si>
  <si>
    <t>245</t>
  </si>
  <si>
    <t>S-2 Manajemen IPWI Jakarta</t>
  </si>
  <si>
    <t>197402171994032001</t>
  </si>
  <si>
    <t>246</t>
  </si>
  <si>
    <t>S-2 Manajemen SDM STIA- LAN</t>
  </si>
  <si>
    <t>198001192006041001</t>
  </si>
  <si>
    <t>Kepala Subbagian Anggaran APBN lll</t>
  </si>
  <si>
    <t>247</t>
  </si>
  <si>
    <t>S-2 Manajemen Publik STIA-LAN</t>
  </si>
  <si>
    <t>196806141989031003</t>
  </si>
  <si>
    <t>Kepala Subbagian Pemanfaatan &lt;br&gt; Sarana dan Prasarana</t>
  </si>
  <si>
    <t>248</t>
  </si>
  <si>
    <t>S2 Epid Klinik</t>
  </si>
  <si>
    <t>197110112005011003</t>
  </si>
  <si>
    <t>249</t>
  </si>
  <si>
    <t>196810181992032002</t>
  </si>
  <si>
    <t>Kepala Subbagian Penyusunan Formasi Pegawai</t>
  </si>
  <si>
    <t>250</t>
  </si>
  <si>
    <t>S2 Manajemen</t>
  </si>
  <si>
    <t>196812071996032001</t>
  </si>
  <si>
    <t>Kepala Subbagian Tata Usaha</t>
  </si>
  <si>
    <t>251</t>
  </si>
  <si>
    <t>S2 - Kesehatan Masyarakat - College of Public Health Science - Chulalongkorn</t>
  </si>
  <si>
    <t>197208182000122001</t>
  </si>
  <si>
    <t>Kepala Seksi Kesehatan Neonatal</t>
  </si>
  <si>
    <t>252</t>
  </si>
  <si>
    <t>S2 - Epidemiologi Klinik</t>
  </si>
  <si>
    <t>196804122005012001</t>
  </si>
  <si>
    <t>Kepala Seksi Penyakit Gangguan Metabolik</t>
  </si>
  <si>
    <t>253</t>
  </si>
  <si>
    <t>S2 Teknologi Biomedis UI</t>
  </si>
  <si>
    <t>198012112008122001</t>
  </si>
  <si>
    <t>Kepala Seksi Produk Diagnostik</t>
  </si>
  <si>
    <t>25/9/2017 8:00</t>
  </si>
  <si>
    <t>262</t>
  </si>
  <si>
    <t>S2 Molecular Biology</t>
  </si>
  <si>
    <t>197401252002122004</t>
  </si>
  <si>
    <t>Kepala Sub Bidang Biomedis  Penyakit Tidak Menular</t>
  </si>
  <si>
    <t>263</t>
  </si>
  <si>
    <t>S2 Promosi Kesehatan, Kesehatan Masyarakat</t>
  </si>
  <si>
    <t>197501221999032002</t>
  </si>
  <si>
    <t>Kepala Sub Bagian Dokumentasi, &lt;br&gt; Publikasi dan Perpustakaan</t>
  </si>
  <si>
    <t>264</t>
  </si>
  <si>
    <t>S3 FKM Biostatistika</t>
  </si>
  <si>
    <t>197105151997031003</t>
  </si>
  <si>
    <t>Kepala Sub Bidang Penyakit Menular</t>
  </si>
  <si>
    <t>265</t>
  </si>
  <si>
    <t>S2</t>
  </si>
  <si>
    <t>197707242000032001</t>
  </si>
  <si>
    <t>266</t>
  </si>
  <si>
    <t>S2 EKONOMI KESEHATAN UNIVERSITAS INDONESIA</t>
  </si>
  <si>
    <t>197210082006042001</t>
  </si>
  <si>
    <t>Kepala Seksi Pengawasan Produk Alat Kesehatan</t>
  </si>
  <si>
    <t>267</t>
  </si>
  <si>
    <t>197706162003121002</t>
  </si>
  <si>
    <t>268</t>
  </si>
  <si>
    <t>198105082008011022</t>
  </si>
  <si>
    <t>Kepala Sub Bagian Layanan Pengadaan</t>
  </si>
  <si>
    <t>269</t>
  </si>
  <si>
    <t>S3 - Agama dan Kesehatan</t>
  </si>
  <si>
    <t>197208042006041003</t>
  </si>
  <si>
    <t>Kepala Seksi Surveilans Kesehatan Pekerja</t>
  </si>
  <si>
    <t>270</t>
  </si>
  <si>
    <t>S2 - Public Health  / Epidemiology</t>
  </si>
  <si>
    <t>196908161997032001</t>
  </si>
  <si>
    <t>Kepala Seksi Penyehatan Sanitasi Dasar</t>
  </si>
  <si>
    <t>271</t>
  </si>
  <si>
    <t>S1 Ekonomi Manajemen</t>
  </si>
  <si>
    <t>197104302006041007</t>
  </si>
  <si>
    <t>272</t>
  </si>
  <si>
    <t>S2 Manajemen SDM</t>
  </si>
  <si>
    <t>196412101994032002</t>
  </si>
  <si>
    <t>273</t>
  </si>
  <si>
    <t>S1/Profesi Kedokteran Umum</t>
  </si>
  <si>
    <t>197303222002121003</t>
  </si>
  <si>
    <t>Kepala Seksi Pelayanan Medis</t>
  </si>
  <si>
    <t>274</t>
  </si>
  <si>
    <t>S2 Manajemen Kesehatan - Monash University, Australia - 2001</t>
  </si>
  <si>
    <t>197306021997032002</t>
  </si>
  <si>
    <t>Kepala Seksi Pelayanan Kesehatan &lt;br&gt; Tradisional Komplementer Mandiri</t>
  </si>
  <si>
    <t>275</t>
  </si>
  <si>
    <t>S2 Epidemiologi Kesehatan Lingkungan</t>
  </si>
  <si>
    <t>196609102002122001</t>
  </si>
  <si>
    <t>Kepala Seksi Pencegahan - Subdit Zoonosis</t>
  </si>
  <si>
    <t>276</t>
  </si>
  <si>
    <t xml:space="preserve">S1- Dokter Umum </t>
  </si>
  <si>
    <t>197512252005012013</t>
  </si>
  <si>
    <t>Kepala Seksi Kewaspadaan Dini- &lt;br&gt; Subdit Surveilans</t>
  </si>
  <si>
    <t>277</t>
  </si>
  <si>
    <t>S2 Griffith University, Australia</t>
  </si>
  <si>
    <t>196710091990032002</t>
  </si>
  <si>
    <t>Kepala Sub Bagian Pengelolaan &lt;br&gt; Barang Milik Negara</t>
  </si>
  <si>
    <t>278</t>
  </si>
  <si>
    <t>S2 University  of Melbourne, Australia</t>
  </si>
  <si>
    <t>198210172008011004</t>
  </si>
  <si>
    <t>Kepala Sub Bagian &lt;br&gt; Evaluasi dan Pelaporan APBN III</t>
  </si>
  <si>
    <t>279</t>
  </si>
  <si>
    <t>S2 Manajemen SDM, IPWIJA</t>
  </si>
  <si>
    <t>196410211989032001</t>
  </si>
  <si>
    <t>Kepala Sub Bagian Tata Laksana &lt;br&gt; Keuangan II/Piutang Negara dan Pengelolaan Badan Layanan Umum</t>
  </si>
  <si>
    <t>280</t>
  </si>
  <si>
    <t>S2 Public Health</t>
  </si>
  <si>
    <t>196508101987021002</t>
  </si>
  <si>
    <t>Kepala Subbidang Pencegahan dan Mitigasi</t>
  </si>
  <si>
    <t>281</t>
  </si>
  <si>
    <t>S2 Ekonomi Kesehatan</t>
  </si>
  <si>
    <t>197805052005012005</t>
  </si>
  <si>
    <t>Kepala Subbagian Anggaran</t>
  </si>
  <si>
    <t>282</t>
  </si>
  <si>
    <t xml:space="preserve">S2 Manajemen Bencana </t>
  </si>
  <si>
    <t>196810312005011001</t>
  </si>
  <si>
    <t>Kepala Subbagian Tata Usaha Sekretaris Jenderal</t>
  </si>
  <si>
    <t>283</t>
  </si>
  <si>
    <t>S2 Epidemiologi Universitas Respati Indonesia</t>
  </si>
  <si>
    <t>196905182002122001</t>
  </si>
  <si>
    <t>Kepala Seksi Frambusia</t>
  </si>
  <si>
    <t>284</t>
  </si>
  <si>
    <t>Apoteker Universitas Gajah Mada Yogyakarta</t>
  </si>
  <si>
    <t>196512261992122001</t>
  </si>
  <si>
    <t>Kepala Seksi Pengawasan Sarana Produksi &lt;br&gt;Alat Kesehatan dan PKRT</t>
  </si>
  <si>
    <t>285</t>
  </si>
  <si>
    <t>S2 Kesehatan Masyarakat Fakultas Kesehatan Masyarakat Univesitas Indonesia</t>
  </si>
  <si>
    <t>197201302006042001</t>
  </si>
  <si>
    <t>Kepala Subbidang Pendidikan Berkelanjutan &lt;br&gt;Profesi Kesehatan</t>
  </si>
  <si>
    <t>286</t>
  </si>
  <si>
    <t>S2 - Fakultas Kesehatan Masyarakat - Kesehatan Reproduksi, Universitas Indonesia</t>
  </si>
  <si>
    <t>196305031986012001</t>
  </si>
  <si>
    <t>Kepala Subbidang Sumber Daya Manusia Kesehatan</t>
  </si>
  <si>
    <t>287</t>
  </si>
  <si>
    <t>S2 - Fakultas Teknologi Pendidikan - Universitas Negeri Jakarta</t>
  </si>
  <si>
    <t>196508011989022001</t>
  </si>
  <si>
    <t>Kepala Subbidang &lt;br&gt; Pengembangan Pelatihan Fungsional</t>
  </si>
  <si>
    <t>288</t>
  </si>
  <si>
    <t>S2 - MAster of Public Health - School of Public Health University of Wollongom</t>
  </si>
  <si>
    <t>197306181995031001</t>
  </si>
  <si>
    <t>Kepala Subbidang Fasilitasi Teknis Pendidikan</t>
  </si>
  <si>
    <t>289</t>
  </si>
  <si>
    <t>S2 Ilmu Kesehatan Masyarakat, Ekonomi Kesehatan. Universitas Indonesia</t>
  </si>
  <si>
    <t>197001171994032002</t>
  </si>
  <si>
    <t>Kepala Sub-bagian Tata Usaha</t>
  </si>
  <si>
    <t>290</t>
  </si>
  <si>
    <t>S1 Administrasi STKIP Purnama</t>
  </si>
  <si>
    <t>196111141984031001</t>
  </si>
  <si>
    <t>Kepala Subbagian &lt;br&gt; Pengadaan dan Mutasi Pegawai</t>
  </si>
  <si>
    <t>291</t>
  </si>
  <si>
    <t>196507121992032004</t>
  </si>
  <si>
    <t>Kepala Seksi Pengawasan Produk &lt;br&gt; Perbekalan Kesehatan Rumah Tangga</t>
  </si>
  <si>
    <t>292</t>
  </si>
  <si>
    <t>S2 Fakultas Kesehatan Masyarakat, UI</t>
  </si>
  <si>
    <t>197208302005012001</t>
  </si>
  <si>
    <t>Kepala Subbagian Hubungan &lt;br&gt; Media Massa dan Media Sosial</t>
  </si>
  <si>
    <t>27/9/2017 8:00</t>
  </si>
  <si>
    <t>294</t>
  </si>
  <si>
    <t xml:space="preserve">S2 - Psikologi Universitas 17 Agustus Surabaya </t>
  </si>
  <si>
    <t>ADMINISTRATOR</t>
  </si>
  <si>
    <t>196411271996032001</t>
  </si>
  <si>
    <t>Kepala Bidang Humaniora Kesehatan</t>
  </si>
  <si>
    <t>295</t>
  </si>
  <si>
    <t>S2 - Health Economics, Chulalongkorn University, Bangkok</t>
  </si>
  <si>
    <t>196604201988031002</t>
  </si>
  <si>
    <t>Kepala Bagian Hukum, &lt;br&gt; Organisasi, dan Kepegawaian</t>
  </si>
  <si>
    <t>296</t>
  </si>
  <si>
    <t xml:space="preserve">S2 - Hukum Universitas Slamet Riyadi, Surakarta </t>
  </si>
  <si>
    <t>196109231982121001</t>
  </si>
  <si>
    <t>Kepala Bagian Hukum, Organisasi, dan &lt;br&gt; Hubungan Masyarakat</t>
  </si>
  <si>
    <t>297</t>
  </si>
  <si>
    <t>197406012002121001</t>
  </si>
  <si>
    <t>Kepala Bidang Pendayagunaan Sumber Daya Manusia &lt;br&gt; Kesehatan Dalam Negeri</t>
  </si>
  <si>
    <t>298</t>
  </si>
  <si>
    <t>Apoteker Farmasi Universitas Padjadjaran</t>
  </si>
  <si>
    <t>196202131988032003</t>
  </si>
  <si>
    <t>Kepala Bagian Kepegawaian dan Umum</t>
  </si>
  <si>
    <t>299</t>
  </si>
  <si>
    <t>Apoteker Universitas Hasanuddin</t>
  </si>
  <si>
    <t>196301121991032001</t>
  </si>
  <si>
    <t>Kepala Subdirektorat Penilaian &lt;br&gt;  Alat Kesehatan Kelas A dan B</t>
  </si>
  <si>
    <t>300</t>
  </si>
  <si>
    <t>Apoteker Universitas Indonesia</t>
  </si>
  <si>
    <t>196408261993032002</t>
  </si>
  <si>
    <t>Kepala Subdirektorat Narkotika, &lt;br&gt; Psikotropika, dan Prekursor Farmasi</t>
  </si>
  <si>
    <t>301</t>
  </si>
  <si>
    <t>S2 Farmasi Klinik Universitas Indonesia</t>
  </si>
  <si>
    <t>196409111991032001</t>
  </si>
  <si>
    <t>Kepala Subdirektorat Seleksi Obat dan &lt;br&gt; Alat Kesehatan</t>
  </si>
  <si>
    <t>302</t>
  </si>
  <si>
    <t>S2-Health and Community Care</t>
  </si>
  <si>
    <t>196501181990032004</t>
  </si>
  <si>
    <t>Kepala Subdirektorat Kesehatan &lt;br&gt; Usia Reproduksi</t>
  </si>
  <si>
    <t>303</t>
  </si>
  <si>
    <t>S2 Quality</t>
  </si>
  <si>
    <t>196508091990112001</t>
  </si>
  <si>
    <t>Kepala Subdirektorat Kapasitas Kerja</t>
  </si>
  <si>
    <t>304</t>
  </si>
  <si>
    <t>S2-Magister Manajemen</t>
  </si>
  <si>
    <t>196106111988022001</t>
  </si>
  <si>
    <t>Kepala Subdirektorat Mutu dan &lt;br&gt; Akreditasi Pelayanan Kesehatan Rujukan</t>
  </si>
  <si>
    <t>305</t>
  </si>
  <si>
    <t>S2 Teknik Elektro</t>
  </si>
  <si>
    <t>196303101988031001</t>
  </si>
  <si>
    <t>Kepala Subdirektorat Fasilitas &lt;br&gt; Pelayanan Kesehatan Lainnya</t>
  </si>
  <si>
    <t>306</t>
  </si>
  <si>
    <t>S2- Hukum-Universitas Harapan Bangsa - Surabaya</t>
  </si>
  <si>
    <t>196305231997032001</t>
  </si>
  <si>
    <t>307</t>
  </si>
  <si>
    <t>S2- Manajemen RS-Universitas Respati Indonesia</t>
  </si>
  <si>
    <t>197504012002121002</t>
  </si>
  <si>
    <t>Kepala Subdirektorat Pelayanan &lt;br&gt;Gawat Darurat Terpadu</t>
  </si>
  <si>
    <t>308</t>
  </si>
  <si>
    <t>S3-Fisip-Unpad</t>
  </si>
  <si>
    <t>197507172003122002</t>
  </si>
  <si>
    <t>Kepala Subdirektorat Pengelolaan Rujukan dan&lt;br&gt; Pemantauan Rumah Sakit</t>
  </si>
  <si>
    <t>309</t>
  </si>
  <si>
    <t>197511012005011010</t>
  </si>
  <si>
    <t>Kepala Subdirektorat &lt;br&gt; Pusat Kesehatan Masyarakat</t>
  </si>
  <si>
    <t>310</t>
  </si>
  <si>
    <t>S2 Psikiatri, Kedokteran Universitas Indonesia</t>
  </si>
  <si>
    <t>196209191991032001</t>
  </si>
  <si>
    <t xml:space="preserve"> Kepala Subdirektorat &lt;br&gt; Masalah Kesehatan Jiwa Anak dan Remaja</t>
  </si>
  <si>
    <t>311</t>
  </si>
  <si>
    <t>196901042002121003</t>
  </si>
  <si>
    <t>Kepala Sub Direktorat Hepatitis dan &lt;br&gt; Penyakit Infeksi Saluran Pencernaan</t>
  </si>
  <si>
    <t>312</t>
  </si>
  <si>
    <t>S2 Kesehatan Masyarakat Universitas Indonesia</t>
  </si>
  <si>
    <t>197209272002122002</t>
  </si>
  <si>
    <t>Kepala Sub Direktorat Penyakit Infeksi Emerging</t>
  </si>
  <si>
    <t>313</t>
  </si>
  <si>
    <t>197601202002122002</t>
  </si>
  <si>
    <t>Kepala Sub Direktorat Malaria</t>
  </si>
  <si>
    <t>314</t>
  </si>
  <si>
    <t>S2 Administrasi Negara</t>
  </si>
  <si>
    <t>196307131985031006</t>
  </si>
  <si>
    <t>Kepala Bagian Registrasi</t>
  </si>
  <si>
    <t>315</t>
  </si>
  <si>
    <t>S1 Ekonomi Umum</t>
  </si>
  <si>
    <t>196312281985012001</t>
  </si>
  <si>
    <t>Kepala Bagian Kearsipan dan Administrasi</t>
  </si>
  <si>
    <t>316</t>
  </si>
  <si>
    <t>S2 Manajemen Rumah Sakit</t>
  </si>
  <si>
    <t>196701061996032002</t>
  </si>
  <si>
    <t>Kepala Bidang Analisis Perilaku dan&lt;br&gt; Kesehatan Inteligensia</t>
  </si>
  <si>
    <t>317</t>
  </si>
  <si>
    <t>196801081992031003</t>
  </si>
  <si>
    <t>Kepala Bagian APBN II</t>
  </si>
  <si>
    <t>318</t>
  </si>
  <si>
    <t>196306121993032001</t>
  </si>
  <si>
    <t>Kepala Subdirektorat Pengendalian Obat Publik dan &lt;br&gt; Perbekalan Kesehatan</t>
  </si>
  <si>
    <t>319</t>
  </si>
  <si>
    <t>S3 Manajemen Sumber Daya Manusia</t>
  </si>
  <si>
    <t>197109181995031001</t>
  </si>
  <si>
    <t>Kepala Bagian Tata Usaha</t>
  </si>
  <si>
    <t>2/10/2017 8:00</t>
  </si>
  <si>
    <t>325</t>
  </si>
  <si>
    <t>S2 Administrasi, Sekolah Tinggi Ilmu Administrasi Mandala  Indonesia</t>
  </si>
  <si>
    <t>196404181984031002</t>
  </si>
  <si>
    <t>326</t>
  </si>
  <si>
    <t>S3 Ilmu Kesehatan Masyarakat, UI</t>
  </si>
  <si>
    <t>197004032000031002</t>
  </si>
  <si>
    <t>Kepala Bidang Sumber Daya Kesehatan</t>
  </si>
  <si>
    <t>327</t>
  </si>
  <si>
    <t>S1 Hukum Univ Bung Karno (S1 Kedokteran , Samratulangi)</t>
  </si>
  <si>
    <t>197406162002121007</t>
  </si>
  <si>
    <t>Kepala Bagian Keuangan dan Barang Milik Negara</t>
  </si>
  <si>
    <t>328</t>
  </si>
  <si>
    <t>S2 ILMU KEPERAWATAN - FIK UI</t>
  </si>
  <si>
    <t>196810281994031005</t>
  </si>
  <si>
    <t>Kepala Bidang Fasilitasi Akreditasi dan &lt;br&gt; Pengendalian Mutu Pendidikan</t>
  </si>
  <si>
    <t>329</t>
  </si>
  <si>
    <t>S2 KESEHATAN MASYARAKAT - FKM UI</t>
  </si>
  <si>
    <t>197305251997032001</t>
  </si>
  <si>
    <t>Kepala Bidang Perencanaan &lt;br&gt; Sumber Daya Manusia Kesehatan</t>
  </si>
  <si>
    <t>330</t>
  </si>
  <si>
    <t xml:space="preserve">S2 HUKUM KESEHATAN - UNHAS </t>
  </si>
  <si>
    <t>197708242003122002</t>
  </si>
  <si>
    <t>Kepala Bagian Hukum, Organisasi, dan &lt;br&gt;Hubungan Masyarakat</t>
  </si>
  <si>
    <t>331</t>
  </si>
  <si>
    <t xml:space="preserve">S2 FOOD &amp; NUTRITION PLANNING - UPLB PHILIPINE </t>
  </si>
  <si>
    <t>196206081986012001</t>
  </si>
  <si>
    <t>Kepala Subdirektorat Pengelolaan Konsumsi Gizi</t>
  </si>
  <si>
    <t>332</t>
  </si>
  <si>
    <t>S2 - Manajemen SDM, Universitas Mercu Buana</t>
  </si>
  <si>
    <t>196411271984032001</t>
  </si>
  <si>
    <t>333</t>
  </si>
  <si>
    <t>S1 FKM UNAIR; S2 FKM UI</t>
  </si>
  <si>
    <t>197205021998032003</t>
  </si>
  <si>
    <t>Kepala Subdirektorat Penyehatan Pangan</t>
  </si>
  <si>
    <t>334</t>
  </si>
  <si>
    <t>S2 UKM UI</t>
  </si>
  <si>
    <t>196303111989032001</t>
  </si>
  <si>
    <t>Kepala Subdirektorat Pelayanan &lt;br&gt; Medik dan Keperawatan</t>
  </si>
  <si>
    <t>335</t>
  </si>
  <si>
    <t>S2 Kedokteran UGM</t>
  </si>
  <si>
    <t>196411021996031002</t>
  </si>
  <si>
    <t>Kepala Subdirektorat Mutu dan &lt;br&gt;Akreditasi Pelayanan Kesehatan Primer</t>
  </si>
  <si>
    <t>336</t>
  </si>
  <si>
    <t>S2 - IPWI, Jakarta</t>
  </si>
  <si>
    <t>196303261987031002</t>
  </si>
  <si>
    <t>337</t>
  </si>
  <si>
    <t>S2 Fakultas Kesehatan Masyarat</t>
  </si>
  <si>
    <t>196310291991032002</t>
  </si>
  <si>
    <t>Kepala Sub Direktorat Filariasis dan Kecacingan</t>
  </si>
  <si>
    <t>338</t>
  </si>
  <si>
    <t>197112222002122001</t>
  </si>
  <si>
    <t>Kepala Subdirektorat HIV AIDS dan Penyakit Infeksi Menular Seksual</t>
  </si>
  <si>
    <t>339</t>
  </si>
  <si>
    <t>S2 Epidemiologi, FKM UI</t>
  </si>
  <si>
    <t>197201092001122001</t>
  </si>
  <si>
    <t>Kepala Sub Direktorat Kekarantinaan Kesehatan</t>
  </si>
  <si>
    <t>340</t>
  </si>
  <si>
    <t>S2 Hukum Kesehatan</t>
  </si>
  <si>
    <t>197706282001121002</t>
  </si>
  <si>
    <t>Kepala Bagian Analisis dan &lt;br&gt; Pelaporan Tindak Lanjut Hasil Pengawasan</t>
  </si>
  <si>
    <t>341</t>
  </si>
  <si>
    <t>S1 Administrasi Niaga</t>
  </si>
  <si>
    <t>196307061986021001</t>
  </si>
  <si>
    <t>Kepala Bagian Opini Publik, &lt;br&gt; Produksi Komunikasi dan Peliputan</t>
  </si>
  <si>
    <t>342</t>
  </si>
  <si>
    <t>S2 Health Social Science</t>
  </si>
  <si>
    <t>196409011988011001</t>
  </si>
  <si>
    <t>Kepala Bidang Pencegahan, Mitigasi, dan &lt;br&gt; Kesiapsiagaan</t>
  </si>
  <si>
    <t>343</t>
  </si>
  <si>
    <t>S1 Hukum</t>
  </si>
  <si>
    <t>196608041997031001</t>
  </si>
  <si>
    <t>Kepala Bagian Peraturan Perundang-Undangan I</t>
  </si>
  <si>
    <t>344</t>
  </si>
  <si>
    <t>S2 Sumber Daya Manusia, IPWIJA</t>
  </si>
  <si>
    <t>196705081992031003</t>
  </si>
  <si>
    <t>Kepala Bagian Akuntansi dan Pelaporan Keuangan</t>
  </si>
  <si>
    <t>345</t>
  </si>
  <si>
    <t>S2 Kedokteran Gigi Masyrakat, Universitas Gajah Mada</t>
  </si>
  <si>
    <t>196808021994031007</t>
  </si>
  <si>
    <t>Kepala Bidang Pengelolaan Data dan Informasi</t>
  </si>
  <si>
    <t>346</t>
  </si>
  <si>
    <t>S2 Master Biomedik, Fakultas Kedokteran, Universitas Indonesia</t>
  </si>
  <si>
    <t>197104112005012001</t>
  </si>
  <si>
    <t>Kepala Bagian Kerja Sama Kesehatan Bilateral</t>
  </si>
  <si>
    <t>347</t>
  </si>
  <si>
    <t>S2-FKM Jurusan Kajian Administrasi Rumah Sakit</t>
  </si>
  <si>
    <t>197109212002122001</t>
  </si>
  <si>
    <t>Kepala Bagian Tata Usaha Pimpinan dan &lt;br&gt;Protokol</t>
  </si>
  <si>
    <t>348</t>
  </si>
  <si>
    <t>S2-FKM jurusan Ekonomi Kesehatan UI</t>
  </si>
  <si>
    <t>196908121993031001</t>
  </si>
  <si>
    <t>Kepala Sub Direktorat Lingkungan Kerja</t>
  </si>
  <si>
    <t>349</t>
  </si>
  <si>
    <t>S2-FKM UI</t>
  </si>
  <si>
    <t>197208312000032001</t>
  </si>
  <si>
    <t>Kepala Bagian Program dan Informasi</t>
  </si>
  <si>
    <t>350</t>
  </si>
  <si>
    <t>S2 Hukum Pidana</t>
  </si>
  <si>
    <t>196207101988031001</t>
  </si>
  <si>
    <t>Kepala Bagian Advokasi Hukum</t>
  </si>
  <si>
    <t>351</t>
  </si>
  <si>
    <t>197401272002121004</t>
  </si>
  <si>
    <t>Kepala Bidang Jaminan Kesehatan</t>
  </si>
  <si>
    <t>352</t>
  </si>
  <si>
    <t>197311231998032002</t>
  </si>
  <si>
    <t>Kepala Subdirektorat Kemandirian Obat dan &lt;br&gt;Bahan Baku Sediaan Farmasi</t>
  </si>
  <si>
    <t>353</t>
  </si>
  <si>
    <t>S2 Kesehatan Masyarakat / AKK</t>
  </si>
  <si>
    <t>197702062000121004</t>
  </si>
  <si>
    <t>Kepala Bagian Kerja Sama Kesehatan Regional</t>
  </si>
  <si>
    <t>4/10/2017 8:00</t>
  </si>
  <si>
    <t>355</t>
  </si>
  <si>
    <t>S2 Manajemen Sumber Daya Aparatur</t>
  </si>
  <si>
    <t>197109071997031002</t>
  </si>
  <si>
    <t>Kepala Subbagian Program dan Kerja Sama</t>
  </si>
  <si>
    <t>356</t>
  </si>
  <si>
    <t>196604281990031002</t>
  </si>
  <si>
    <t>Kepala Subbidang Kesehatan Komunitas</t>
  </si>
  <si>
    <t>357</t>
  </si>
  <si>
    <t>S2 Publich Health University of Leeds</t>
  </si>
  <si>
    <t>196411301988031002</t>
  </si>
  <si>
    <t>358</t>
  </si>
  <si>
    <t>S2 FKM (Kebijakan &amp; Hukum Kesehatan ) UI</t>
  </si>
  <si>
    <t>197602172006042001</t>
  </si>
  <si>
    <t>Kepala Subbidang Pendayagunaan Sumber Daya Manusia &lt;br&gt;Kesehatan Daerah Khusus</t>
  </si>
  <si>
    <t>359</t>
  </si>
  <si>
    <t>S2- Hukum Kesehatan - Universitas Jayabaya</t>
  </si>
  <si>
    <t>196706182002122004</t>
  </si>
  <si>
    <t>Kepala Sub Bagian Peraturan Perundang-Undangan</t>
  </si>
  <si>
    <t>360</t>
  </si>
  <si>
    <t>Kepala Seksi Kualitas Hidup Balita dan Anak Prasekolah</t>
  </si>
  <si>
    <t>361</t>
  </si>
  <si>
    <t>S2 - FKM Kesehatan Lingkungan Kerja - UI</t>
  </si>
  <si>
    <t>196303011992032001</t>
  </si>
  <si>
    <t>Kepala Seksi Penyebarluasan Informasi Kesehatan</t>
  </si>
  <si>
    <t>362</t>
  </si>
  <si>
    <t>Profesi - Apoteker</t>
  </si>
  <si>
    <t>198610182009121001</t>
  </si>
  <si>
    <t>Kepala Seksi Obat</t>
  </si>
  <si>
    <t>363</t>
  </si>
  <si>
    <t>S1 Profesi Univ Pancasila Farmasi</t>
  </si>
  <si>
    <t>197709272003122002</t>
  </si>
  <si>
    <t>Kepala Seksi Pengendalian Harga</t>
  </si>
  <si>
    <t>364</t>
  </si>
  <si>
    <t>S1 Gunadarma Teknik Informatika</t>
  </si>
  <si>
    <t>197811282002121005</t>
  </si>
  <si>
    <t>365</t>
  </si>
  <si>
    <t>196205221988031004</t>
  </si>
  <si>
    <t>366</t>
  </si>
  <si>
    <t>S2 SETIAMI Manajemen Kesehatan</t>
  </si>
  <si>
    <t>196403191985031003</t>
  </si>
  <si>
    <t>367</t>
  </si>
  <si>
    <t>S2, Magister K3, FKM Universitas Indonesia</t>
  </si>
  <si>
    <t>196908221991031003</t>
  </si>
  <si>
    <t>Kepala Seksi Perlindungan Ergonomi</t>
  </si>
  <si>
    <t>368</t>
  </si>
  <si>
    <t>S2 Kesehatan Masyarakat, FKM - Universitas Indonesia</t>
  </si>
  <si>
    <t>197610152006042001</t>
  </si>
  <si>
    <t>Kepala Seksi Penunjang Pelayanan &lt;br&gt;Kesehatan Klinik</t>
  </si>
  <si>
    <t>369</t>
  </si>
  <si>
    <t>S2-Manajemen RS, FKM Universitas Indonesia</t>
  </si>
  <si>
    <t>197209272006042001</t>
  </si>
  <si>
    <t>Kepala Seksi Rawat Inap, Intensif dan Bedah</t>
  </si>
  <si>
    <t>370</t>
  </si>
  <si>
    <t>197701152009122001</t>
  </si>
  <si>
    <t>371</t>
  </si>
  <si>
    <t>S2 Epidemiologi Klinik</t>
  </si>
  <si>
    <t>196903172002122001</t>
  </si>
  <si>
    <t>Kepala Seksi Gangguan Indera</t>
  </si>
  <si>
    <t>372</t>
  </si>
  <si>
    <t>197108212002122003</t>
  </si>
  <si>
    <t>Kepala Seksi Imunisasi Lanjutan dan Khusus</t>
  </si>
  <si>
    <t>373</t>
  </si>
  <si>
    <t>S2 Magister Hukum Kesehatan</t>
  </si>
  <si>
    <t>197001242002122001</t>
  </si>
  <si>
    <t>Kepala Subbagian Peraturan &lt;br&gt; Bidang Pelayanan Kesehatan</t>
  </si>
  <si>
    <t>374</t>
  </si>
  <si>
    <t xml:space="preserve">S2 Administrasi Rumah Sakit, Universitas Indonesia </t>
  </si>
  <si>
    <t>196508251986031002</t>
  </si>
  <si>
    <t>Kepala SubBagian Pengamanan</t>
  </si>
  <si>
    <t>375</t>
  </si>
  <si>
    <t>Kepala Subbagian Keuangan dan Barang Milik Negara</t>
  </si>
  <si>
    <t>376</t>
  </si>
  <si>
    <t>S2 Administrasi, STIAMI, Jakarta</t>
  </si>
  <si>
    <t>196504021991032001</t>
  </si>
  <si>
    <t>Kepala SubBagian Informasi dan Pelaporan</t>
  </si>
  <si>
    <t>377</t>
  </si>
  <si>
    <t>S1 Kedokteran, UPN Veteran, Jakarta</t>
  </si>
  <si>
    <t>197602152008122001</t>
  </si>
  <si>
    <t>Kepala SubBagian Pendidikan Berkelanjutan</t>
  </si>
  <si>
    <t>9/10/2017 8:00</t>
  </si>
  <si>
    <t>1033</t>
  </si>
  <si>
    <t xml:space="preserve">S3 Ilmu Kesehatan Masyarakat, FKM UI </t>
  </si>
  <si>
    <t>PIMPINAN PRATAMA</t>
  </si>
  <si>
    <t>196505211985011001</t>
  </si>
  <si>
    <t>Kepala Pusat Penelitian dan &lt;br&gt; Pengembangan Sumber Daya dan Pelayanan Kesehatan</t>
  </si>
  <si>
    <t>1034</t>
  </si>
  <si>
    <t>S2 Biostatistika</t>
  </si>
  <si>
    <t>196408131991011001</t>
  </si>
  <si>
    <t>Kepala Pusat Penelitian dan &lt;br&gt;Pengembangan Upaya Kesehatan Masyarakat</t>
  </si>
  <si>
    <t>1035</t>
  </si>
  <si>
    <t>S2 Ilmu Kedokteran Dasar</t>
  </si>
  <si>
    <t>196504181989032002</t>
  </si>
  <si>
    <t>Kepala Pusat Perencanaan dan Pendayagunaan &lt;br&gt;Sumber Daya Manusia Kesehatan</t>
  </si>
  <si>
    <t>1036</t>
  </si>
  <si>
    <t>S2 Centre For Clinical Epidemiology And Biostatistics &lt;br&gt;THE UNIVERSITY OF NEWCASTLE, NEW SOUTH WALES, AUSTRALIA</t>
  </si>
  <si>
    <t>196404081990032001</t>
  </si>
  <si>
    <t>Sekretaris Badan Pengembangan dan &lt;br&gt;Pemberdayaan Sumber Daya Manusia Kesehatan</t>
  </si>
  <si>
    <t>1037</t>
  </si>
  <si>
    <t>S2 Biomedik Farmakologi</t>
  </si>
  <si>
    <t>196101191988032001</t>
  </si>
  <si>
    <t>Direktur Tata Kelola Obat Publik dan &lt;br&gt; Perbekalan Kesehatan</t>
  </si>
  <si>
    <t>1038</t>
  </si>
  <si>
    <t>S3 Kedokteran</t>
  </si>
  <si>
    <t>196609201994032001</t>
  </si>
  <si>
    <t>Sekretaris Direktorat Jenderal  Kefarmasian dan Alat Kesehatan</t>
  </si>
  <si>
    <t>1039</t>
  </si>
  <si>
    <t>S2 Kedokteran Olah Raga - FKUI</t>
  </si>
  <si>
    <t>196408081989101001</t>
  </si>
  <si>
    <t>Direktur Kesehatan Lingkungan</t>
  </si>
  <si>
    <t>1040</t>
  </si>
  <si>
    <t>S2 Magister Manajemen Rumas sakit</t>
  </si>
  <si>
    <t>196008101987112001</t>
  </si>
  <si>
    <t>Direktur Pelayanan Kesehatan Rujukan</t>
  </si>
  <si>
    <t>1041</t>
  </si>
  <si>
    <t>S3 - Manajemen/Riset - Management &amp; Science University - Kuala Lumpur</t>
  </si>
  <si>
    <t>196512131991012001</t>
  </si>
  <si>
    <t>Direktur Pencegahan dan Pengendalian &lt;br&gt;Penyakit Tular Vektor dan Zoonotik</t>
  </si>
  <si>
    <t>1042</t>
  </si>
  <si>
    <t>195809231983112001</t>
  </si>
  <si>
    <t>Direktur Surveilans dan Karantina Kesehatan</t>
  </si>
  <si>
    <t>1043</t>
  </si>
  <si>
    <t>196304121989032001</t>
  </si>
  <si>
    <t>Kepala Pusat Analisis Determinan Kesehatan</t>
  </si>
  <si>
    <t>1044</t>
  </si>
  <si>
    <t>S1 Kedokteran</t>
  </si>
  <si>
    <t>196203112014101001</t>
  </si>
  <si>
    <t>Kepala Pusat Krisis Kesehatan</t>
  </si>
  <si>
    <t>1045</t>
  </si>
  <si>
    <t>S2 Manajemen Kesehatan FKM</t>
  </si>
  <si>
    <t>196409241994032001</t>
  </si>
  <si>
    <t>Direktur Penilaian Alat Kesehatan dan &lt;br&gt; Perbekalan Kesehatan Rumah Tangga</t>
  </si>
  <si>
    <t>11/10/2017 8:00</t>
  </si>
  <si>
    <t>1046</t>
  </si>
  <si>
    <t>S-2 Hukum Kesehatan</t>
  </si>
  <si>
    <t>197808242005012004</t>
  </si>
  <si>
    <t>Kepala Sub Bagian Peraturan Perundang-undangan</t>
  </si>
  <si>
    <t>1047</t>
  </si>
  <si>
    <t>S-2 Kesehatan Masyarakat</t>
  </si>
  <si>
    <t>196512021988032002</t>
  </si>
  <si>
    <t>Kepala Sub Bagian Keuangan, Kepegawaian, dan Umum</t>
  </si>
  <si>
    <t>1048</t>
  </si>
  <si>
    <t>196210261986022002</t>
  </si>
  <si>
    <t>Kepala Subbagian Keuangan, Kepegawaian, dan Umum</t>
  </si>
  <si>
    <t>1049</t>
  </si>
  <si>
    <t>S2 - Magister Akuntansi</t>
  </si>
  <si>
    <t>197507281997032001</t>
  </si>
  <si>
    <t>Kepala Subbagian Program dan Anggaran</t>
  </si>
  <si>
    <t>1050</t>
  </si>
  <si>
    <t>S2 Keperawatan</t>
  </si>
  <si>
    <t>196507151988022002</t>
  </si>
  <si>
    <t>1051</t>
  </si>
  <si>
    <t>S2 - Farmakologi Klinik</t>
  </si>
  <si>
    <t>196407212000121002</t>
  </si>
  <si>
    <t>Kepala Seksi Seleksi Alat Kesehatan</t>
  </si>
  <si>
    <t>1052</t>
  </si>
  <si>
    <t>S2 Teknologi Bio Medis - Universitas Indonesia</t>
  </si>
  <si>
    <t>196109131982121002</t>
  </si>
  <si>
    <t>Kepala Seksi Pembakuan</t>
  </si>
  <si>
    <t>1053</t>
  </si>
  <si>
    <t>Profesi Apoteker - Uhamka</t>
  </si>
  <si>
    <t>198205282006042003</t>
  </si>
  <si>
    <t>Kepala Seksi Alat Kesehatan Kelas D dan &lt;br&gt;Produk Radiologi</t>
  </si>
  <si>
    <t>1054</t>
  </si>
  <si>
    <t>S2 College of Public Health - Chulalongkorn University - Thailand</t>
  </si>
  <si>
    <t>197412312003121002</t>
  </si>
  <si>
    <t>Kepala Subbagian Informasi dan Evaluasi</t>
  </si>
  <si>
    <t>1055</t>
  </si>
  <si>
    <t>S2 Gizi dan Kesehatan UGM</t>
  </si>
  <si>
    <t>196301281987031001</t>
  </si>
  <si>
    <t>Kepala Seksi Kecukupan Gizi</t>
  </si>
  <si>
    <t>1056</t>
  </si>
  <si>
    <t>196204011988031001</t>
  </si>
  <si>
    <t>Kepala Seksi Peningkatan &lt;br&gt;Higiene dan Sanitasi Pangan</t>
  </si>
  <si>
    <t>1057</t>
  </si>
  <si>
    <t>198107302008121001</t>
  </si>
  <si>
    <t>1058</t>
  </si>
  <si>
    <t>S2 Teknologi Biomedis Universitas Indonesia</t>
  </si>
  <si>
    <t>196212251987031002</t>
  </si>
  <si>
    <t>Kepala Seksi Peralatan</t>
  </si>
  <si>
    <t>1059</t>
  </si>
  <si>
    <t>S1 Fakultas Kesehatan Masyarakat Program Studi Biostatistik</t>
  </si>
  <si>
    <t>197207151995031001</t>
  </si>
  <si>
    <t>1060</t>
  </si>
  <si>
    <t>S1 Ekonomi Manajemen Universitas Wiraswasta Indonesia</t>
  </si>
  <si>
    <t>197904132005011002</t>
  </si>
  <si>
    <t>1061</t>
  </si>
  <si>
    <t>196801172002122002</t>
  </si>
  <si>
    <t>Kepala Seksi Pneumonia</t>
  </si>
  <si>
    <t>1062</t>
  </si>
  <si>
    <t>S2 FKM Universitas Indonesia</t>
  </si>
  <si>
    <t>196805061993031004</t>
  </si>
  <si>
    <t>Kepala Seksi Penyakit Diabetes Mellitus</t>
  </si>
  <si>
    <t>1063</t>
  </si>
  <si>
    <t>S2 IKM UHAMKA</t>
  </si>
  <si>
    <t>197212232002121001</t>
  </si>
  <si>
    <t>Kepala Seksi Karantina Kesehatan Pelabuhan dan &lt;br&gt;Bandar Udara</t>
  </si>
  <si>
    <t>1064</t>
  </si>
  <si>
    <t>Kebijakan &amp; Hukum Kesmas</t>
  </si>
  <si>
    <t>197507122005011004</t>
  </si>
  <si>
    <t>Kepala Subbagian Advokasi Hukum dan &lt;br&gt;Hubungan Masyarakat</t>
  </si>
  <si>
    <t>1065</t>
  </si>
  <si>
    <t>S2 FKM/ Adm RS  Universitas Indonesia</t>
  </si>
  <si>
    <t>197708012006042025</t>
  </si>
  <si>
    <t>Kepala Subbagian Evaluasi, Informasi, dan &lt;br&gt;Hubungan Masyarakat</t>
  </si>
  <si>
    <t>1066</t>
  </si>
  <si>
    <t>S2 Hukum Tata Negara</t>
  </si>
  <si>
    <t>197901032005011004</t>
  </si>
  <si>
    <t>Kepala Subbagian Peraturan &lt;br&gt;Bidang Kefarmasian dan Alat Kesehatan dan Inspektorat</t>
  </si>
  <si>
    <t>1067</t>
  </si>
  <si>
    <t>197108202002122001</t>
  </si>
  <si>
    <t>Kepala Sub Bagian Kerja Sama Multilateral II</t>
  </si>
  <si>
    <t>1068</t>
  </si>
  <si>
    <t>S2 Economic of Public Health UI</t>
  </si>
  <si>
    <t>198106042005011003</t>
  </si>
  <si>
    <t>Kepala Subbagian Tata Laksana Keuangan I</t>
  </si>
  <si>
    <t>1069</t>
  </si>
  <si>
    <t>S2 KARS</t>
  </si>
  <si>
    <t>196710312001122002</t>
  </si>
  <si>
    <t>Kepala Subbagian Perencanaan &lt;br&gt;Program Transfer Daerah</t>
  </si>
  <si>
    <t>1070</t>
  </si>
  <si>
    <t>197205121998032002</t>
  </si>
  <si>
    <t>Kepala Subbagian Persuratan</t>
  </si>
  <si>
    <t>1071</t>
  </si>
  <si>
    <t>197409012006041017</t>
  </si>
  <si>
    <t>Kepala Subbagian Kepegawaian, &lt;br&gt;Keuangan, dan Umum</t>
  </si>
  <si>
    <t>1072</t>
  </si>
  <si>
    <t>S2 Jurusan Kesehatan Masyarakat Universitas Indonesia</t>
  </si>
  <si>
    <t>196708181994032002</t>
  </si>
  <si>
    <t>1073</t>
  </si>
  <si>
    <t>Magister Jurusan Kesehatan Masyarakat Universitas Respati Indonesia</t>
  </si>
  <si>
    <t>196406221993031004</t>
  </si>
  <si>
    <t>Kepala Subbagian Pendidikan Dokter</t>
  </si>
  <si>
    <t>1074</t>
  </si>
  <si>
    <t>197211031997032002</t>
  </si>
  <si>
    <t>1075</t>
  </si>
  <si>
    <t>S2 Ergonomi Fisiologi Kerja</t>
  </si>
  <si>
    <t>196712051991032002</t>
  </si>
  <si>
    <t>Kepala Subbidang Pendayagunaan &lt;br&gt;Sumber Daya Manusia Kesehatan Nasional</t>
  </si>
  <si>
    <t>1076</t>
  </si>
  <si>
    <t>S2 Teknologi Biomedis</t>
  </si>
  <si>
    <t>198008242008012016</t>
  </si>
  <si>
    <t>Kepala Seksi Alat Kesehatan Kelas A</t>
  </si>
  <si>
    <t>16/10/2017 8:00</t>
  </si>
  <si>
    <t>1081</t>
  </si>
  <si>
    <t>S2 Kesehatan Masyarakat Universitas Indonesia.</t>
  </si>
  <si>
    <t>197607122000032001</t>
  </si>
  <si>
    <t>1082</t>
  </si>
  <si>
    <t>S2 Informasi Kesehatan, Universitas Indonesia</t>
  </si>
  <si>
    <t>196501111988032001</t>
  </si>
  <si>
    <t>Kepala Subbidang Akreditasi Pelatihan</t>
  </si>
  <si>
    <t>1083</t>
  </si>
  <si>
    <t xml:space="preserve">S2 Ilmu Kesehatan Masyarakat dan Spesialis Keperawatan Medical Bedah , Universitas Indonesia </t>
  </si>
  <si>
    <t>197501272001121001</t>
  </si>
  <si>
    <t>Kepala Subbidang Fasilitasi Pengembangan Pendidikan</t>
  </si>
  <si>
    <t>1084</t>
  </si>
  <si>
    <t>S2 Biostatistik Universitas Indonesia</t>
  </si>
  <si>
    <t>197904112005012002</t>
  </si>
  <si>
    <t>Kepala Subbidang Perencanaan Pengembangan &lt;br&gt;Sumber Daya Manusia Kesehatan</t>
  </si>
  <si>
    <t>1085</t>
  </si>
  <si>
    <t>Profesi Apoteker Universitas Ahmad Dahlan</t>
  </si>
  <si>
    <t>197904142008011009</t>
  </si>
  <si>
    <t>Kepala Seksi Pemantauan &lt;br&gt;Penggunaan Obat Rasional</t>
  </si>
  <si>
    <t>1086</t>
  </si>
  <si>
    <t>S2 Farmasi Universitas Indonesia</t>
  </si>
  <si>
    <t>197803172003122002</t>
  </si>
  <si>
    <t>Kepala Seksi Obat Tradisional</t>
  </si>
  <si>
    <t>1087</t>
  </si>
  <si>
    <t>Profesi Apoteker Universitas Indonesia</t>
  </si>
  <si>
    <t>197509142003122003</t>
  </si>
  <si>
    <t>Kepala Seksi Penilaian Ketersediaan</t>
  </si>
  <si>
    <t>1088</t>
  </si>
  <si>
    <t>S2 Magister Manajemen - SDM</t>
  </si>
  <si>
    <t>196804141990012001</t>
  </si>
  <si>
    <t>1089</t>
  </si>
  <si>
    <t>S2 - Kesehatan Masyarakat</t>
  </si>
  <si>
    <t>196601072003122001</t>
  </si>
  <si>
    <t>Kepala Seksi Kesehatan Usia Sekolah dan &lt;br&gt; Remaja di Luar Sekolah</t>
  </si>
  <si>
    <t>1090</t>
  </si>
  <si>
    <t>S2 - Kesehatan dan Keselamatan Kerja</t>
  </si>
  <si>
    <t>197210122000032001</t>
  </si>
  <si>
    <t>Kepala Seksi Kapasitas Kerja Institusi</t>
  </si>
  <si>
    <t>1091</t>
  </si>
  <si>
    <t>S2 - Master of Innovation Health Care Manajemen</t>
  </si>
  <si>
    <t>197708202009121002</t>
  </si>
  <si>
    <t>1092</t>
  </si>
  <si>
    <t>197012012002122002</t>
  </si>
  <si>
    <t>Kepala Seksi Akreditasi Pelayanan</t>
  </si>
  <si>
    <t>1093</t>
  </si>
  <si>
    <t>S2 Magister Kesehatan</t>
  </si>
  <si>
    <t>196907202009121001</t>
  </si>
  <si>
    <t>Kepala Seksi Pelayanan Kesehatan Tradisional &lt;br&gt;Integrasi di Fasilitas Kesehatan Tingkat Pertama</t>
  </si>
  <si>
    <t>1094</t>
  </si>
  <si>
    <t>S1 Psikologi Universitas UPI YAI Jakarta</t>
  </si>
  <si>
    <t>197403121994032001</t>
  </si>
  <si>
    <t>Kepala Seksi Kesehatan Jiwa Anak</t>
  </si>
  <si>
    <t>1095</t>
  </si>
  <si>
    <t>S2 Ilmu Kedokteran Tropis UGM Yogyakarta</t>
  </si>
  <si>
    <t>196410071992031003</t>
  </si>
  <si>
    <t>Kepala Seksi Binatang Pembawa Penyakit</t>
  </si>
  <si>
    <t>1096</t>
  </si>
  <si>
    <t xml:space="preserve">S1 Kedokteran Umum  </t>
  </si>
  <si>
    <t>197609152006042014</t>
  </si>
  <si>
    <t>Kepala Seksi Intervensi Penyakit Infeksi Emerging</t>
  </si>
  <si>
    <t>1097</t>
  </si>
  <si>
    <t>S2 Ekonomi Akuntansi, IPWIJA</t>
  </si>
  <si>
    <t>196906081991031001</t>
  </si>
  <si>
    <t>1098</t>
  </si>
  <si>
    <t>197008041990032001</t>
  </si>
  <si>
    <t>Kepala Subbagian Tata Usaha dan Hukum</t>
  </si>
  <si>
    <t>1099</t>
  </si>
  <si>
    <t>S2 Hukum Dagang, Fakultas Hukum, UGM</t>
  </si>
  <si>
    <t>197308232000121001</t>
  </si>
  <si>
    <t>Kepala Subbagian Peraturan &lt;br&gt;Bidang Manajemen Kesehatan</t>
  </si>
  <si>
    <t>1100</t>
  </si>
  <si>
    <t xml:space="preserve">S1 Tehnik Informatika </t>
  </si>
  <si>
    <t>197803222005011003</t>
  </si>
  <si>
    <t>Kepala Sub Bagian Pemindahan dan &lt;br&gt; Pemberhentian</t>
  </si>
  <si>
    <t>1101</t>
  </si>
  <si>
    <t xml:space="preserve">S2  Magister Kesehatan </t>
  </si>
  <si>
    <t>196710051990032009</t>
  </si>
  <si>
    <t>Kepala Sub Bagian Penatausahaan &lt;br&gt;Barang Milik Negara</t>
  </si>
  <si>
    <t>1102</t>
  </si>
  <si>
    <t xml:space="preserve">S2, Magister Kesehatan( Kesehatan Masyarakat) </t>
  </si>
  <si>
    <t>196702041994042001</t>
  </si>
  <si>
    <t>1103</t>
  </si>
  <si>
    <t>S2 MSDM IPWIJA</t>
  </si>
  <si>
    <t>196209251985031003</t>
  </si>
  <si>
    <t>Kepala Subbagian Keuangan dan &lt;br&gt; Barang Milik Negara</t>
  </si>
  <si>
    <t>1104</t>
  </si>
  <si>
    <t xml:space="preserve">S1 FKG Universitas UPDM </t>
  </si>
  <si>
    <t>198011252008122001</t>
  </si>
  <si>
    <t>Kepala Subbagian Registrasi Sementara</t>
  </si>
  <si>
    <t>1105</t>
  </si>
  <si>
    <t xml:space="preserve">S2 Mutu Layanan FKM UI </t>
  </si>
  <si>
    <t>196503271993032001</t>
  </si>
  <si>
    <t>Kepala Seksi Peningkatan Peran Serta Masyarakat</t>
  </si>
  <si>
    <t>1106</t>
  </si>
  <si>
    <t>S1 Bio Statistik, Fakultas Kesehatan Masyarakat, Universitas Indonesia</t>
  </si>
  <si>
    <t>198309112006042003</t>
  </si>
  <si>
    <t>Kepala Subbagian Kerja Sama Bilateral I</t>
  </si>
  <si>
    <t>1107</t>
  </si>
  <si>
    <t>S2 Kesehatan Lingkungan, Universitas Indonesia</t>
  </si>
  <si>
    <t>196805041990021001</t>
  </si>
  <si>
    <t>1108</t>
  </si>
  <si>
    <t>S2 Fakultas Hukum, Unisba</t>
  </si>
  <si>
    <t>197710012006041002</t>
  </si>
  <si>
    <t>Kepala Subbagian Peraturan Sumber Daya Manusia dan Litbang</t>
  </si>
  <si>
    <t>1109</t>
  </si>
  <si>
    <t>1110</t>
  </si>
  <si>
    <t>197605061998031001</t>
  </si>
  <si>
    <t>Kepala Subbidang Analisis Perilaku</t>
  </si>
  <si>
    <t>1111</t>
  </si>
  <si>
    <t>S2 Manajemen Sumber Daya Manusia</t>
  </si>
  <si>
    <t>196512291989031001</t>
  </si>
  <si>
    <t>Kepala Subbagian Pengaduan Masyarakat</t>
  </si>
  <si>
    <t>1112</t>
  </si>
  <si>
    <t>196406071988022001</t>
  </si>
  <si>
    <t>Kepala Subbidang Pengembangan Pelatihan Teknis</t>
  </si>
  <si>
    <t>18/10/2017  8:00</t>
  </si>
  <si>
    <t>1113</t>
  </si>
  <si>
    <t>S1 Sastra Jerman</t>
  </si>
  <si>
    <t>196601281998032002</t>
  </si>
  <si>
    <t>1114</t>
  </si>
  <si>
    <t>S2 Manajemen Keuangan STIPWIJA</t>
  </si>
  <si>
    <t>196312291986032001</t>
  </si>
  <si>
    <t>Kepala Subbagian Pengelolaan Barang &lt;br&gt;Milik Negara dan Layanan Pengadaan</t>
  </si>
  <si>
    <t>1115</t>
  </si>
  <si>
    <t>S2  Kesehatan Masyarakat</t>
  </si>
  <si>
    <t>196511251986032001</t>
  </si>
  <si>
    <t>Kepala Subbidang Akreditasi Institusi Pelatihan</t>
  </si>
  <si>
    <t>1116</t>
  </si>
  <si>
    <t>S2 FKM Jurusan Kesehatan Reproduksi</t>
  </si>
  <si>
    <t>196207141982032002</t>
  </si>
  <si>
    <t>Kepala Subbidang Fasilitasi Profesi &lt;br&gt;Tenaga Kesehatan</t>
  </si>
  <si>
    <t>1117</t>
  </si>
  <si>
    <t>197008162005012002</t>
  </si>
  <si>
    <t>Kepala Sub Bagian Organisasi dan Tata Laksana</t>
  </si>
  <si>
    <t>1118</t>
  </si>
  <si>
    <t>196506271994032002</t>
  </si>
  <si>
    <t>Kepala Seksi Analisis Farmakoekonomi dan &lt;br&gt;Alat Kesehatan</t>
  </si>
  <si>
    <t>1119</t>
  </si>
  <si>
    <t>197702022006042001</t>
  </si>
  <si>
    <t>Kepala Seksi Produk Mandiri</t>
  </si>
  <si>
    <t>1120</t>
  </si>
  <si>
    <t>S2 Health Management Planning &amp; Policy</t>
  </si>
  <si>
    <t>196509021988031001</t>
  </si>
  <si>
    <t>Kepala Seksi Mutu Gizi</t>
  </si>
  <si>
    <t>1121</t>
  </si>
  <si>
    <t>S2 Kesehatan Reproduksi</t>
  </si>
  <si>
    <t>196510171988032002</t>
  </si>
  <si>
    <t>Kepala Seksi Akses Kesehatan Lanjut Usia</t>
  </si>
  <si>
    <t>1122</t>
  </si>
  <si>
    <t>197107181995031001</t>
  </si>
  <si>
    <t>Kepala Seksi Penyehatan Kawasan</t>
  </si>
  <si>
    <t>1123</t>
  </si>
  <si>
    <t>196405011987032002</t>
  </si>
  <si>
    <t>Kepala Seksi Kemitraan Kesehatan</t>
  </si>
  <si>
    <t>1124</t>
  </si>
  <si>
    <t>S2 Patologi Klinik</t>
  </si>
  <si>
    <t>197010292000122001</t>
  </si>
  <si>
    <t>Kepala Seksi Pemantauan dan &lt;br&gt;Evaluasi Rumah Sakit Pendidikan</t>
  </si>
  <si>
    <t>1125</t>
  </si>
  <si>
    <t>197806202010122001</t>
  </si>
  <si>
    <t>1126</t>
  </si>
  <si>
    <t xml:space="preserve">S1 Fakultas Kedokteran - Univ. Udayana </t>
  </si>
  <si>
    <t>196404261998032001</t>
  </si>
  <si>
    <t>Kepala Seksi Penyakit Gangguan Imunologi</t>
  </si>
  <si>
    <t>1127</t>
  </si>
  <si>
    <t>S3 Entomologi Kesehatan FKH IPB</t>
  </si>
  <si>
    <t>197308271998031002</t>
  </si>
  <si>
    <t>Kepala Seksi Vektor</t>
  </si>
  <si>
    <t>1128</t>
  </si>
  <si>
    <t>S2- Magister Kesehatan- Universitas Respati Indonesia.</t>
  </si>
  <si>
    <t>197405231994031002</t>
  </si>
  <si>
    <t>Kepala Seksi Respon Kejadian  Luar Biasa dan Wabah</t>
  </si>
  <si>
    <t>1129</t>
  </si>
  <si>
    <t>S2- Administrasi-STIA IPWIJA</t>
  </si>
  <si>
    <t>196602231989031004</t>
  </si>
  <si>
    <t xml:space="preserve">Kepala Subbagian Tata Usaha  </t>
  </si>
  <si>
    <t>1130</t>
  </si>
  <si>
    <t xml:space="preserve"> S2- FKM- Universitas Indonesia</t>
  </si>
  <si>
    <t>198011132005012005</t>
  </si>
  <si>
    <t>Kepala Subbagian Advokasi Hukum III</t>
  </si>
  <si>
    <t>1131</t>
  </si>
  <si>
    <t>S2 - IPWIJA SDM</t>
  </si>
  <si>
    <t>197302161992032001</t>
  </si>
  <si>
    <t>1132</t>
  </si>
  <si>
    <t>S2 UI Kesehatan Masyarakat / KARS</t>
  </si>
  <si>
    <t>197403212008122001</t>
  </si>
  <si>
    <t>Kepala Subbidang Analisis Politik Kesehatan</t>
  </si>
  <si>
    <t>1133</t>
  </si>
  <si>
    <t>S2 - LAN, STIA &amp; S2 - ADMINISTRASI NEGARA, Universitas Krisnadwipayana</t>
  </si>
  <si>
    <t>197305101998032002</t>
  </si>
  <si>
    <t>Kepala Subbagian Registrasi Heregistrasi</t>
  </si>
  <si>
    <t>1134</t>
  </si>
  <si>
    <t>S2 - Ekonomi Kesehatan, Universitas Indonesia</t>
  </si>
  <si>
    <t>198506062008122004</t>
  </si>
  <si>
    <t>Kepala Subbagian Komunikasi Antar Lembaga</t>
  </si>
  <si>
    <t>1135</t>
  </si>
  <si>
    <t>197607202008012008</t>
  </si>
  <si>
    <t>Kepala Subbidang Pengendalian Faktor Risiko</t>
  </si>
  <si>
    <t>1136</t>
  </si>
  <si>
    <t>S2 Epidemilogy-FKM-UI</t>
  </si>
  <si>
    <t>197007301994031001</t>
  </si>
  <si>
    <t>Gedung ILP Lantai 4</t>
  </si>
  <si>
    <t>1137</t>
  </si>
  <si>
    <t>S2 - Kebijakan Management Pelayanan Kesehatan, FK-UGM</t>
  </si>
  <si>
    <t>197207191998031002</t>
  </si>
  <si>
    <t>Kepala Subbagian Perencanaan Strategis</t>
  </si>
  <si>
    <t>Gedung ILP Lantai 5</t>
  </si>
  <si>
    <t>1138</t>
  </si>
  <si>
    <t>S2, Magister Kesehatan Masyarakat, FKM Universitas Indonesia</t>
  </si>
  <si>
    <t>197703242003122002</t>
  </si>
  <si>
    <t>Kepala Subbagian Penerbitan dan Perpustakaan</t>
  </si>
  <si>
    <t>23/10/2017  8:00</t>
  </si>
  <si>
    <t>1139</t>
  </si>
  <si>
    <t>S2 - Ilmu-ilmu Sosial - Universitas Airlangga</t>
  </si>
  <si>
    <t>196607041995031001</t>
  </si>
  <si>
    <t>Kepala Subbidang Sosial dan Budaya</t>
  </si>
  <si>
    <t>1140</t>
  </si>
  <si>
    <t>S2 Primary Health Care Management, Thailand</t>
  </si>
  <si>
    <t>196606291989032004</t>
  </si>
  <si>
    <t>1141</t>
  </si>
  <si>
    <t>S2 - Pengembangan Sumber Daya Manusia, FISIP UI</t>
  </si>
  <si>
    <t>197409132005012001</t>
  </si>
  <si>
    <t>Kepala Subbidang Fasilitasi Penunjang Pendidikan</t>
  </si>
  <si>
    <t>1142</t>
  </si>
  <si>
    <t>Profesi Apoteker - Universitas Indonesia</t>
  </si>
  <si>
    <t>198008302010121001</t>
  </si>
  <si>
    <t>Kepala Seksi Produk Perbekalan Kesehatan Rumah Tangga</t>
  </si>
  <si>
    <t>1143</t>
  </si>
  <si>
    <t>Profesi Apoteker - Universitas Andalas</t>
  </si>
  <si>
    <t>196901282003122001</t>
  </si>
  <si>
    <t>Kepala Seksi Kemandirian dan &lt;br&gt;Bahan Baku Sediaan Farmasi</t>
  </si>
  <si>
    <t>1144</t>
  </si>
  <si>
    <t>S2 Health Service Management - Flinders University South Australia</t>
  </si>
  <si>
    <t>197402262000032003</t>
  </si>
  <si>
    <t>1145</t>
  </si>
  <si>
    <t>S2 Gizi - Universitas Indonesia</t>
  </si>
  <si>
    <t>196101021983011001</t>
  </si>
  <si>
    <t>Kepala Seksi Konsumsi Gizi Umum</t>
  </si>
  <si>
    <t>1146</t>
  </si>
  <si>
    <t>S2 Public Health - University of North Carlolina</t>
  </si>
  <si>
    <t>198203172009121002</t>
  </si>
  <si>
    <t>Kepala Seksi Kualitas Kesehatan Reproduksi</t>
  </si>
  <si>
    <t>1147</t>
  </si>
  <si>
    <t>S2 Keselamatan dan Kesehatan Kerja</t>
  </si>
  <si>
    <t>197805082006042023</t>
  </si>
  <si>
    <t>Kepala Seksi Kesehatan Okupasi</t>
  </si>
  <si>
    <t>1148</t>
  </si>
  <si>
    <t>S2 Asuransi Kesehatan</t>
  </si>
  <si>
    <t>196404131984121005</t>
  </si>
  <si>
    <t>Kepala Seksi Sarana dan Prasarana &lt;br&gt; Promosi Kesehatan</t>
  </si>
  <si>
    <t>1149</t>
  </si>
  <si>
    <t>S2 Nursing &amp; Health Sciences</t>
  </si>
  <si>
    <t>196711041993032002</t>
  </si>
  <si>
    <t>1150</t>
  </si>
  <si>
    <t>S2 Tropical Medicine</t>
  </si>
  <si>
    <t>197601252005012001</t>
  </si>
  <si>
    <t>Kepala Seksi Penunjang Pelayanan &lt;br&gt;Kesehatan Pusat Kesehatan Masyarakat</t>
  </si>
  <si>
    <t>1151</t>
  </si>
  <si>
    <t>S1 Kedokteran, Universitas  Kristen Indonesia</t>
  </si>
  <si>
    <t>198002292010121002</t>
  </si>
  <si>
    <t>Kepala Seksi Rawat Jalan dan Gawat Darurat</t>
  </si>
  <si>
    <t>1152</t>
  </si>
  <si>
    <t xml:space="preserve">S1 Kesehatan Masyarakat, Universitas Indonesia </t>
  </si>
  <si>
    <t>196310251988021003</t>
  </si>
  <si>
    <t>1153</t>
  </si>
  <si>
    <t>S1 Akuntansi, Perbanas, Jakarta</t>
  </si>
  <si>
    <t>197810132005012001</t>
  </si>
  <si>
    <t>1154</t>
  </si>
  <si>
    <t>S2 Field Epidemology Training Program, UI</t>
  </si>
  <si>
    <t>196911132002122001</t>
  </si>
  <si>
    <t>Kepala Seksi Infeksi Saluran Pernapasan Atas</t>
  </si>
  <si>
    <t>1155</t>
  </si>
  <si>
    <t>S1 - Ekonomi</t>
  </si>
  <si>
    <t>196301261981122001</t>
  </si>
  <si>
    <t>1156</t>
  </si>
  <si>
    <t>196101021981012001</t>
  </si>
  <si>
    <t>1157</t>
  </si>
  <si>
    <t>S2 - Ilmu Keperawatan UI</t>
  </si>
  <si>
    <t>197311201996031003</t>
  </si>
  <si>
    <t>1158</t>
  </si>
  <si>
    <t>S2 - Hukum (Administrasi Negara)</t>
  </si>
  <si>
    <t>196109121982031002</t>
  </si>
  <si>
    <t>Kepala Subbagian Advokasi Hukum II</t>
  </si>
  <si>
    <t>1159</t>
  </si>
  <si>
    <t>S1 Ekonomi Akuntansi, Universitas Satya Negara Indonesia, Jakarta</t>
  </si>
  <si>
    <t>197707072005011005</t>
  </si>
  <si>
    <t>Kepala Sub Bagian Akuntansi II</t>
  </si>
  <si>
    <t>1160</t>
  </si>
  <si>
    <t>198106082005012004</t>
  </si>
  <si>
    <t>Kepala Sub Bagian Administrasi Perjalanan Dinas</t>
  </si>
  <si>
    <t>1161</t>
  </si>
  <si>
    <t>196802091997032002</t>
  </si>
  <si>
    <t>Kepala Sub Bidang Diseminasi Informasi</t>
  </si>
  <si>
    <t>1162</t>
  </si>
  <si>
    <t>S1 - Kedokteran Gigi</t>
  </si>
  <si>
    <t>196511151992022001</t>
  </si>
  <si>
    <t>Kepala Subbagian Pendidikan Dokter Spesialis</t>
  </si>
  <si>
    <t>1163</t>
  </si>
  <si>
    <t>S1 - Profesi Farmasi</t>
  </si>
  <si>
    <t>197201301992031002</t>
  </si>
  <si>
    <t>Kepala Seksi Perencanaan</t>
  </si>
  <si>
    <t>1164</t>
  </si>
  <si>
    <t>S2 - Promosi Kesehatan</t>
  </si>
  <si>
    <t>196904131992032001</t>
  </si>
  <si>
    <t>Kepala Seksi Advokasi Kesehatan</t>
  </si>
  <si>
    <t>1165</t>
  </si>
  <si>
    <t>197109102005012001</t>
  </si>
  <si>
    <t>Kepala Subbagian Kerja Sama Bilateral II</t>
  </si>
  <si>
    <t>1166</t>
  </si>
  <si>
    <t>S2 Public Health  -The University Of Tokyo</t>
  </si>
  <si>
    <t>196510251987032001</t>
  </si>
  <si>
    <t>1167</t>
  </si>
  <si>
    <t>S2 Profesi Psikologi, Universitas Indonesia</t>
  </si>
  <si>
    <t>198206202009032005</t>
  </si>
  <si>
    <t>Kepala Subbidang Analisis Kompetensi</t>
  </si>
  <si>
    <t>1168</t>
  </si>
  <si>
    <t>S2  Farmasi (by Research)  Charles Darwin University Australia</t>
  </si>
  <si>
    <t>197912232005012003</t>
  </si>
  <si>
    <t>Kepala Subbidang Instrumen dan Produk Diagnostik</t>
  </si>
  <si>
    <t>1169</t>
  </si>
  <si>
    <t>Kedokteran, Universitas Padjadjaran</t>
  </si>
  <si>
    <t>196711182002121001</t>
  </si>
  <si>
    <t>Kepala Seksi Pengendalian</t>
  </si>
  <si>
    <t>1170</t>
  </si>
  <si>
    <t>S1 Komunikasi, Universitas Prof. Dr. Moetopo</t>
  </si>
  <si>
    <t>196201031981031003</t>
  </si>
  <si>
    <t>Kepala Subbidang Fasilitasi Tanggap Darurat</t>
  </si>
  <si>
    <t>1171</t>
  </si>
  <si>
    <t>S2 Manajemen Sumber Daya Manusia, Universitas Pancasila</t>
  </si>
  <si>
    <t>196809021990032002</t>
  </si>
  <si>
    <t>Kepala Subbagian Pengelolaan Barang Milik Negara dan Rumah Tangga</t>
  </si>
  <si>
    <t>25/10/2017  8:00</t>
  </si>
  <si>
    <t>1172</t>
  </si>
  <si>
    <t>S2 - Teknologi Pendidikan</t>
  </si>
  <si>
    <t>196604131994031003</t>
  </si>
  <si>
    <t>Kepala Subbidang Fasilitasi Standardisasi dan &lt;br&gt; Sertifikasi Tenaga Kesehatan</t>
  </si>
  <si>
    <t>1173</t>
  </si>
  <si>
    <t>S2 - Informatika Kesehatan</t>
  </si>
  <si>
    <t>197203111997032001</t>
  </si>
  <si>
    <t>Kepala Subbidang Pendayagunaan Sumber Daya Manusia &lt;br&gt;Kesehatan Indonesia ke Luar Negeri</t>
  </si>
  <si>
    <t>1174</t>
  </si>
  <si>
    <t>S1- Administrasi Negara</t>
  </si>
  <si>
    <t>196711261990031002</t>
  </si>
  <si>
    <t>1175</t>
  </si>
  <si>
    <t>S2 Kesmas/IKM UI</t>
  </si>
  <si>
    <t>197508272003122002</t>
  </si>
  <si>
    <t>Kepala Seksi Peningkatan &lt;br&gt; Penggunaan Obat Rasional</t>
  </si>
  <si>
    <t>1176</t>
  </si>
  <si>
    <t>S2 FKM Farmakoekonomi</t>
  </si>
  <si>
    <t>197807252005012007</t>
  </si>
  <si>
    <t>Kepala Seksi Kemandirian Obat</t>
  </si>
  <si>
    <t>1177</t>
  </si>
  <si>
    <t>Apoteker Unpad</t>
  </si>
  <si>
    <t>198003302008011005</t>
  </si>
  <si>
    <t>Kepala Seksi Pemantauan Pasar Obat Publik</t>
  </si>
  <si>
    <t>1178</t>
  </si>
  <si>
    <t>S2 Kebijakan Kesehatan FKM UI</t>
  </si>
  <si>
    <t>197410072002122003</t>
  </si>
  <si>
    <t>Kepala Subbagian Advokasi Hukum dan &lt;br&gt; Hubungan Masyarakat</t>
  </si>
  <si>
    <t>1179</t>
  </si>
  <si>
    <t>S2 Gizi Kesehatan Masyarakat FK UGM</t>
  </si>
  <si>
    <t>196912311992031039</t>
  </si>
  <si>
    <t>Kepala Seksi Masalah Gizi Mikro</t>
  </si>
  <si>
    <t>1180</t>
  </si>
  <si>
    <t>197810142008122001</t>
  </si>
  <si>
    <t>Kepala Seksi Akses Kesehatan Reproduksi</t>
  </si>
  <si>
    <t>1181</t>
  </si>
  <si>
    <t xml:space="preserve">S2 Promsi Kesehatan FKM Universitas Indonesia </t>
  </si>
  <si>
    <t>197312061998031001</t>
  </si>
  <si>
    <t>Kepala Seksi Penyehatan Udara dan Tanah</t>
  </si>
  <si>
    <t>1182</t>
  </si>
  <si>
    <t>S2-FKM Universitas Indonesia, S1-Kedokteran UKI</t>
  </si>
  <si>
    <t>197305042005012002</t>
  </si>
  <si>
    <t>Kepala Seksi Mutu Pelayanan</t>
  </si>
  <si>
    <t>1183</t>
  </si>
  <si>
    <t>S2-Jurusan Administrasi Rumah Sakit , FKM UI/ S1-Kedokteran Usakti</t>
  </si>
  <si>
    <t>197709292006041002</t>
  </si>
  <si>
    <t>Kepala Seksi Pemantauan dan &lt;br&gt;Evaluasi Rumah Sakit</t>
  </si>
  <si>
    <t>1184</t>
  </si>
  <si>
    <t>S1-Kedokteran, Universitas Tarumanegara</t>
  </si>
  <si>
    <t>197803162008122001</t>
  </si>
  <si>
    <t>Kepala Seksi Masalah Penyalahgunaan &lt;br&gt;NAPZA di Masyarakat</t>
  </si>
  <si>
    <t>1185</t>
  </si>
  <si>
    <t>S2 Magister Epidemiologi</t>
  </si>
  <si>
    <t>196604142001122002</t>
  </si>
  <si>
    <t>Kepala Seksi Hepatitis</t>
  </si>
  <si>
    <t>1186</t>
  </si>
  <si>
    <t>196911281992031001</t>
  </si>
  <si>
    <t>Kepala Seksi Penyakit Kelainan Darah</t>
  </si>
  <si>
    <t>1187</t>
  </si>
  <si>
    <t>S2 Kesehatan Lingkungan</t>
  </si>
  <si>
    <t>197003081994031003</t>
  </si>
  <si>
    <t>1188</t>
  </si>
  <si>
    <t>S2 - HEALTH SERVICES MANAGEMENT - FLINDERS UNIVERSITY</t>
  </si>
  <si>
    <t>197404111999032002</t>
  </si>
  <si>
    <t>Kepala Bagian Tata Usaha, Biro Keuangan dan BMN, Setjen</t>
  </si>
  <si>
    <t>1189</t>
  </si>
  <si>
    <t>S2 - FKM UNIVERSITAS INDONESIA</t>
  </si>
  <si>
    <t>197705172005012005</t>
  </si>
  <si>
    <t>Kepala Subbagian Tata Usaha Menteri dan &lt;br&gt;Staf Ahli</t>
  </si>
  <si>
    <t>1190</t>
  </si>
  <si>
    <t>S2 - Hukum  Bisnis - Universitas Borobudur</t>
  </si>
  <si>
    <t>196708171992032002</t>
  </si>
  <si>
    <t>Kepala Subbagian Keuangan dan &lt;br&gt;Barang Milik Negara</t>
  </si>
  <si>
    <t>1191</t>
  </si>
  <si>
    <t>S1 - Ekonomi Manajemen- STIE Supra</t>
  </si>
  <si>
    <t>197903072005012002</t>
  </si>
  <si>
    <t>Kepala Subbagian Keuangan</t>
  </si>
  <si>
    <t>1192</t>
  </si>
  <si>
    <t>S2- MSDA-STIA LAN</t>
  </si>
  <si>
    <t>197406272006042001</t>
  </si>
  <si>
    <t>Kepala Subbagian Kearsipan</t>
  </si>
  <si>
    <t>1193</t>
  </si>
  <si>
    <t>S2 - Magister Manajemen - IPWIJA, Jakarta</t>
  </si>
  <si>
    <t>197111081992031006</t>
  </si>
  <si>
    <t>Kepala Sub Bagian Pemantauan dan Evaluasi</t>
  </si>
  <si>
    <t>1194</t>
  </si>
  <si>
    <t>S2 - Pasca Sarjana - IKM FKM UI</t>
  </si>
  <si>
    <t>196902051994031003</t>
  </si>
  <si>
    <t>Kepala Subbagian Protokol</t>
  </si>
  <si>
    <t>1195</t>
  </si>
  <si>
    <t>S2 - Pasca Sarjana - FKM UI - INFOKES</t>
  </si>
  <si>
    <t>198011142005012002</t>
  </si>
  <si>
    <t>Kepala Subbidang &lt;br&gt;Pengelolaan Aplikasi dan Database</t>
  </si>
  <si>
    <t>1196</t>
  </si>
  <si>
    <t xml:space="preserve">S2 HUKUM KESEHATAN - UGM </t>
  </si>
  <si>
    <t>197802192006041004</t>
  </si>
  <si>
    <t>1197</t>
  </si>
  <si>
    <t>S2 ILMU KESEHATAN MASYARAKAT - FKM  UI</t>
  </si>
  <si>
    <t>197809232000122005</t>
  </si>
  <si>
    <t>Kepala Subbidang Analisis Belanja Kesehatan</t>
  </si>
  <si>
    <t>1198</t>
  </si>
  <si>
    <t xml:space="preserve">S2 MANAJEMEN FARMASI - UNIVERSITAS PANCASILA </t>
  </si>
  <si>
    <t>197811222006042003</t>
  </si>
  <si>
    <t>Kepala Seksi Seleksi Obat</t>
  </si>
  <si>
    <t>1199</t>
  </si>
  <si>
    <t xml:space="preserve">S1 Ekonomi Manajement, UIJ </t>
  </si>
  <si>
    <t>197506032006041001</t>
  </si>
  <si>
    <t>Kepala Subbagian Pengangkatan &lt;br&gt; Pegawai dengan Penugasan Khusus</t>
  </si>
  <si>
    <t>1200</t>
  </si>
  <si>
    <t>S2, Magister Kesehatan( Kesehatan Masyarakat)</t>
  </si>
  <si>
    <t>196404061988122001</t>
  </si>
  <si>
    <t>Kepala Seksi Pelayanan Kesehatan &lt;br&gt;Penyehat Tradisional</t>
  </si>
  <si>
    <t>30/10/2017  8:00</t>
  </si>
  <si>
    <t>1348</t>
  </si>
  <si>
    <t>S2 MSDM</t>
  </si>
  <si>
    <t>196807161992021001</t>
  </si>
  <si>
    <t>1349</t>
  </si>
  <si>
    <t>S-2 Health Science</t>
  </si>
  <si>
    <t>196812281993031006</t>
  </si>
  <si>
    <t>1350</t>
  </si>
  <si>
    <t>S2 MPKP</t>
  </si>
  <si>
    <t>197310121999031003</t>
  </si>
  <si>
    <t>1351</t>
  </si>
  <si>
    <t>196310241994031001</t>
  </si>
  <si>
    <t>Kepala Bidang Pengendalian Mutu Pelatihan</t>
  </si>
  <si>
    <t>1352</t>
  </si>
  <si>
    <t>196709191994041001</t>
  </si>
  <si>
    <t>Kepala Bidang Pendayagunaan Sumber Daya Manusia &lt;br&gt;Kesehatan Luar Negeri</t>
  </si>
  <si>
    <t>1353</t>
  </si>
  <si>
    <t>196805071988032002</t>
  </si>
  <si>
    <t>Kepala Bidang Penyelenggaraan Pendidikan</t>
  </si>
  <si>
    <t>1354</t>
  </si>
  <si>
    <t>196603221993032002</t>
  </si>
  <si>
    <t>Kepala Subdirektorat &lt;br&gt;Pemantauan Pasar Obat Publik dan Perbekalan Kesehatan</t>
  </si>
  <si>
    <t>1355</t>
  </si>
  <si>
    <t>196710151994021002</t>
  </si>
  <si>
    <t>Kepala Subdirektorat Penggunaan Obat Rasional</t>
  </si>
  <si>
    <t>1356</t>
  </si>
  <si>
    <t>S2 Kesehatan</t>
  </si>
  <si>
    <t>196510081989021001</t>
  </si>
  <si>
    <t>Kepala Subdirektorat Kewaspadaan Gizi</t>
  </si>
  <si>
    <t>1357</t>
  </si>
  <si>
    <t>S2 Ilmu Hukum</t>
  </si>
  <si>
    <t>196205151982121001</t>
  </si>
  <si>
    <t>1358</t>
  </si>
  <si>
    <t>S3 Kesehatan Masyarakat</t>
  </si>
  <si>
    <t>196703181989032002</t>
  </si>
  <si>
    <t>Kepala Subdirektorat Pemberdayaan Masyarakat</t>
  </si>
  <si>
    <t>1359</t>
  </si>
  <si>
    <t>196210251989012002</t>
  </si>
  <si>
    <t>Kepala Subdirektorat Rumah Sakit Pendidikan</t>
  </si>
  <si>
    <t>1360</t>
  </si>
  <si>
    <t>196301281987112001</t>
  </si>
  <si>
    <t>1361</t>
  </si>
  <si>
    <t>S2 UI Kesehatan Masyarakat</t>
  </si>
  <si>
    <t>197611252005011004</t>
  </si>
  <si>
    <t>Kepala Bidang Pengembangan Jabatan Fungsional</t>
  </si>
  <si>
    <t>1362</t>
  </si>
  <si>
    <t>S2 Kesehatan Masyarakat FKM - Universitas Indonesia</t>
  </si>
  <si>
    <t>196208061986031007</t>
  </si>
  <si>
    <t>1363</t>
  </si>
  <si>
    <t>Master Public Policy &amp; Management, USC Los Angeles</t>
  </si>
  <si>
    <t>196407051995031003</t>
  </si>
  <si>
    <t>Kepala Subdirektorat Tuberkulosis</t>
  </si>
  <si>
    <t>1364</t>
  </si>
  <si>
    <t>S2 Ksehatan Masyarakat FKM - Universitas Indonesia</t>
  </si>
  <si>
    <t>196704041994032003</t>
  </si>
  <si>
    <t>Kepala Subdirektorat Zoonosis</t>
  </si>
  <si>
    <t>1365</t>
  </si>
  <si>
    <t>S-2 FKM-UI bidang Epidemologi</t>
  </si>
  <si>
    <t>196812242002122001</t>
  </si>
  <si>
    <t>Kepala Subdirektorat Surveilans</t>
  </si>
  <si>
    <t>1366</t>
  </si>
  <si>
    <t>196812312002122006</t>
  </si>
  <si>
    <t>Kepala Subdirektorat Penyakit Kanker dan Kelainan Darah</t>
  </si>
  <si>
    <t>1367</t>
  </si>
  <si>
    <t>S-2 Perencanaan Pangan Gizi UPLB</t>
  </si>
  <si>
    <t>196110231985011001</t>
  </si>
  <si>
    <t>Kepala Bagian APBN I</t>
  </si>
  <si>
    <t>1368</t>
  </si>
  <si>
    <t>S-2 Administrasi FKM UI</t>
  </si>
  <si>
    <t>196205141987031002</t>
  </si>
  <si>
    <t>Kepala Bagian Hubungan Media dan Lembaga</t>
  </si>
  <si>
    <t>1369</t>
  </si>
  <si>
    <t>S2 Program Managemen Pelayanan dan Kebijakan Universitas Gadjah Mada</t>
  </si>
  <si>
    <t>197302062006041001</t>
  </si>
  <si>
    <t>Kepala Bidang Analisis Lingkungan Strategis</t>
  </si>
  <si>
    <t>1370</t>
  </si>
  <si>
    <t xml:space="preserve">S2 Hukum </t>
  </si>
  <si>
    <t>196812011997031001</t>
  </si>
  <si>
    <t>Kepala Bagian Pelayanan Hukum</t>
  </si>
  <si>
    <t>1371</t>
  </si>
  <si>
    <t>S2 Ilmu Kesehatan Masyarakat Universitas Gadjah Mada</t>
  </si>
  <si>
    <t>197305151997032002</t>
  </si>
  <si>
    <t>Kepala Bagian Pengadaan Pegawai</t>
  </si>
  <si>
    <t>1372</t>
  </si>
  <si>
    <t>S2 Keuangan Universitas Bengkulu</t>
  </si>
  <si>
    <t>197503241997031003</t>
  </si>
  <si>
    <t>Kepala Bagian Gaji dan Tata Usaha</t>
  </si>
  <si>
    <t>1373</t>
  </si>
  <si>
    <t>S2 Univ Respati Indonesia Administrasi Rumah Sakit</t>
  </si>
  <si>
    <t>197603192006041001</t>
  </si>
  <si>
    <t>1374</t>
  </si>
  <si>
    <t>196302111994032005</t>
  </si>
  <si>
    <t>Kepala Subdirektorat Produk Perbekalan Kesehatan Rumah Tangga dan Produk Mandiri</t>
  </si>
  <si>
    <t>1375</t>
  </si>
  <si>
    <t>S2 Kesehatan Masyarakat, Universitas Inodnesia</t>
  </si>
  <si>
    <t>196203201982112001</t>
  </si>
  <si>
    <t>Kepala Bidang Analisis Kompetensi dan Kebutuhan Pelatihan</t>
  </si>
  <si>
    <t>1376</t>
  </si>
  <si>
    <t>197511282005011003</t>
  </si>
  <si>
    <t>Kepala Bidang Pembimbingan dan Pengendalian Faktor Risiko Kesehatan Haji</t>
  </si>
  <si>
    <t>1377</t>
  </si>
  <si>
    <t>S2 UGM Magister Manajemen</t>
  </si>
  <si>
    <t>197711272005021004</t>
  </si>
  <si>
    <t>Kepala Subdirektorat Alat Kesehatan Kelas C dan D</t>
  </si>
  <si>
    <t>1378</t>
  </si>
  <si>
    <t>S1 - Kedokteran</t>
  </si>
  <si>
    <t>197408032003121002</t>
  </si>
  <si>
    <t>Kepala Bidang Pendayagunaan Sumber Daya dan&lt;br&gt;Fasilitasi Pelayanan Kesehatan Haji</t>
  </si>
  <si>
    <t>1379</t>
  </si>
  <si>
    <t>S2 - Manajemen Rumah Sakit</t>
  </si>
  <si>
    <t>197205232002121005</t>
  </si>
  <si>
    <t>Kepala Subdirektorat Pelayanan Penunjang</t>
  </si>
  <si>
    <t>1380</t>
  </si>
  <si>
    <t>S2 - SDM Kesehatan</t>
  </si>
  <si>
    <t>197107072001122001</t>
  </si>
  <si>
    <t>Kepala Bagian Pengembangan Pegawai</t>
  </si>
  <si>
    <t>1381</t>
  </si>
  <si>
    <t>197012061999031001</t>
  </si>
  <si>
    <t>Kepala Bidang Pelayanan Kesehatan</t>
  </si>
  <si>
    <t>1382</t>
  </si>
  <si>
    <t>S2 Ilmu Gizi</t>
  </si>
  <si>
    <t>196803061992031013</t>
  </si>
  <si>
    <t>Kepala Subdirektorat Advokasi dan Kemitraan</t>
  </si>
  <si>
    <t>1383</t>
  </si>
  <si>
    <t>197309032002122002</t>
  </si>
  <si>
    <t>Kepala Subdirektorat Pelayanan Kesehatan&lt;br&gt;Tradisional Integrasi</t>
  </si>
  <si>
    <t>1384</t>
  </si>
  <si>
    <t>Kepala Subdirektorat HIV AIDS dan&lt;br&gt;Penyakit Infeksi Menular Seksual</t>
  </si>
  <si>
    <t>1/11/2017 8:00</t>
  </si>
  <si>
    <t>1385</t>
  </si>
  <si>
    <t>S3 - Gizi Masyarakat - IPB</t>
  </si>
  <si>
    <t>196203251992032001</t>
  </si>
  <si>
    <t>Kepala Bidang Teknologi Dasar Kesehatan</t>
  </si>
  <si>
    <t>1386</t>
  </si>
  <si>
    <t>S2 - Keperawatan - Universitas Indonesia</t>
  </si>
  <si>
    <t>196209231988031002</t>
  </si>
  <si>
    <t>1387</t>
  </si>
  <si>
    <t>Profesi - Farmasi - Universitas Gadjah Mada</t>
  </si>
  <si>
    <t>196603151991032001</t>
  </si>
  <si>
    <t>Kepala Subdirektorat Pengendalian Harga &lt;br&gt; dan Pengaturan Pengadaan</t>
  </si>
  <si>
    <t>1388</t>
  </si>
  <si>
    <t>197711302003122002</t>
  </si>
  <si>
    <t>1389</t>
  </si>
  <si>
    <t>S2 Fakultas Kesehatan Masyarakat - Universitas Indonesia</t>
  </si>
  <si>
    <t>196406231991032001</t>
  </si>
  <si>
    <t>Kepala Subdirektorat Penyehatan Udara, Tanah, &lt;br&gt;dan Kawasan</t>
  </si>
  <si>
    <t>1390</t>
  </si>
  <si>
    <t>S2 Public Health University of Leeds, UK</t>
  </si>
  <si>
    <t>196106221984031002</t>
  </si>
  <si>
    <t>Kepala Subdirektorat Peningkatan Mutu dan &lt;br&gt;Kecukupan Gizi</t>
  </si>
  <si>
    <t>1391</t>
  </si>
  <si>
    <t>S2 MARS</t>
  </si>
  <si>
    <t>197208042003122002</t>
  </si>
  <si>
    <t>Kepala Subdirektorat Kesehatan Balita &lt;br&gt;dan Anak Prasekolah</t>
  </si>
  <si>
    <t>1392</t>
  </si>
  <si>
    <t>196405021989021002</t>
  </si>
  <si>
    <t>Kepala Subdirektorat Fasilitas Pelayanan Kesehatan Primer</t>
  </si>
  <si>
    <t>1393</t>
  </si>
  <si>
    <t>196908271993031003</t>
  </si>
  <si>
    <t>1394</t>
  </si>
  <si>
    <t>S2 Administrasi Rumah Sakit</t>
  </si>
  <si>
    <t>197110162005011002</t>
  </si>
  <si>
    <t>Kepala Subdirektorat Mutu dan Akreditasi &lt;br&gt;Pelayanan Kesehatan Lainnya</t>
  </si>
  <si>
    <t>1395</t>
  </si>
  <si>
    <t>S2 Kedokteran Jiwa FK UI</t>
  </si>
  <si>
    <t>196701131998031002</t>
  </si>
  <si>
    <t>Kepala Subdirektorat Masalah Kesehatan Jiwa &lt;br&gt;Dewasa dan Lanjut Usia&lt;br&gt;</t>
  </si>
  <si>
    <t>1396</t>
  </si>
  <si>
    <t>S2 FKM (Epidemologi), UI</t>
  </si>
  <si>
    <t>197106261994032001</t>
  </si>
  <si>
    <t>Kepala Subdirektorat Penyakit Tropis &lt;br&gt;Menular Langsung</t>
  </si>
  <si>
    <t>1397</t>
  </si>
  <si>
    <t>S2 Manajemen IPWIJA</t>
  </si>
  <si>
    <t>197211261993031002</t>
  </si>
  <si>
    <t>Kepala Bagian Keuangan dan &lt;br&gt;Barang Milik Negara</t>
  </si>
  <si>
    <t>1398</t>
  </si>
  <si>
    <t>196304131993122001</t>
  </si>
  <si>
    <t>Kepala Bagian Pelayanan Masyarakat</t>
  </si>
  <si>
    <t>1399</t>
  </si>
  <si>
    <t>S2 - Public Health</t>
  </si>
  <si>
    <t>196307021986031002</t>
  </si>
  <si>
    <t>Kepala Bagian Pengadaan Barang/Jasa</t>
  </si>
  <si>
    <t>1400</t>
  </si>
  <si>
    <t>196310241986032001</t>
  </si>
  <si>
    <t>Kepala Bagian Administrasi Umum Dan &lt;br&gt;Hubungan Masyarakat</t>
  </si>
  <si>
    <t>1401</t>
  </si>
  <si>
    <t>196602181994031003</t>
  </si>
  <si>
    <t>Kepala Bidang Pengembangan Sistem Informasi</t>
  </si>
  <si>
    <t>1402</t>
  </si>
  <si>
    <t>S2 SDM Universitas Pamulang</t>
  </si>
  <si>
    <t>197002101996031002</t>
  </si>
  <si>
    <t>Kepala Bagian Rumah Tangga</t>
  </si>
  <si>
    <t>1403</t>
  </si>
  <si>
    <t>S2  Adm R.S , Universitas Indonesia</t>
  </si>
  <si>
    <t>196208161988032001</t>
  </si>
  <si>
    <t>1404</t>
  </si>
  <si>
    <t>197107132002122001</t>
  </si>
  <si>
    <t>Kepala Bidang Pembiayaan Kesehatan</t>
  </si>
  <si>
    <t>1405</t>
  </si>
  <si>
    <t>S2 Primary Health Management</t>
  </si>
  <si>
    <t>197303142002121006</t>
  </si>
  <si>
    <t>Kepala Bagian Kerja Sama Kesehatan Multilateral</t>
  </si>
  <si>
    <t>1406</t>
  </si>
  <si>
    <t>197411282008121001</t>
  </si>
  <si>
    <t>Kepala Bagian APBN III</t>
  </si>
  <si>
    <t>1407</t>
  </si>
  <si>
    <t>S2 Administrasi dan Pengembangan Sumber &lt;p&gt;Daya Manusia&lt;/p&gt;</t>
  </si>
  <si>
    <t>196105051993022001</t>
  </si>
  <si>
    <t>Kepala Subdirektorat Obat Tradisional dan &lt;br&gt; Kosmetika</t>
  </si>
  <si>
    <t>1408</t>
  </si>
  <si>
    <t>S2 Fakultas Kesehatan Masyarakat Universitas Indonesia</t>
  </si>
  <si>
    <t>196701031993012001</t>
  </si>
  <si>
    <t>Kepala Bidang Pendidikan Berkelanjutan</t>
  </si>
  <si>
    <t>1409</t>
  </si>
  <si>
    <t>S2 Pendidikan kesehatan dan Ilmu Perilaku Fakultas Kesehatan Masyarakat Universitas Indonesia</t>
  </si>
  <si>
    <t>196111101986032022</t>
  </si>
  <si>
    <t>Kepala Bidang Fasilitasi Standardisasi dan Profesi &lt;br&gt;Tenaga Kesehatan</t>
  </si>
  <si>
    <t>1410</t>
  </si>
  <si>
    <t>S3 Ilmu Kesehatan Masyarakat FKM Universitas Indonesia</t>
  </si>
  <si>
    <t>196106221985031003</t>
  </si>
  <si>
    <t>Kepala Sub Direktorat Penyehatan &lt;br&gt;Air dan Sanitasi Dasar</t>
  </si>
  <si>
    <t>1411</t>
  </si>
  <si>
    <t>S2 Ilmu Pangan UNSRAT</t>
  </si>
  <si>
    <t>196409101996032001</t>
  </si>
  <si>
    <t>1412</t>
  </si>
  <si>
    <t>S2 Kedokteran UP Manila</t>
  </si>
  <si>
    <t>196305201989112001</t>
  </si>
  <si>
    <t>Kepala Subdirektorat Pengawasan Sarana Produksi &lt;br&gt;dan Distribusi</t>
  </si>
  <si>
    <t>1413</t>
  </si>
  <si>
    <t>S2 FKM UI</t>
  </si>
  <si>
    <t>196407151986031005</t>
  </si>
  <si>
    <t>Kepala Bagian Mutasi dan &lt;br&gt;Penilaian Kinerja Pegawai</t>
  </si>
  <si>
    <t>1414</t>
  </si>
  <si>
    <t>196211021986032002</t>
  </si>
  <si>
    <t>Kepala Bagian Disiplin dan &lt;br&gt;Kesejahteraan Pegawai</t>
  </si>
  <si>
    <t>1415</t>
  </si>
  <si>
    <t>197206281998032005</t>
  </si>
  <si>
    <t>1416</t>
  </si>
  <si>
    <t>S2 Manajemen SDM IPWI Jakarta</t>
  </si>
  <si>
    <t>6/11/2017 8:00</t>
  </si>
  <si>
    <t>1440</t>
  </si>
  <si>
    <t>S2 Kajian Administrasi Rumah Sakit - FKM, UI</t>
  </si>
  <si>
    <t>196007311989031003</t>
  </si>
  <si>
    <t>Kepala Pusat Pelatihan &lt;br&gt;Sumber Daya Manusia Kesehatan</t>
  </si>
  <si>
    <t>1441</t>
  </si>
  <si>
    <t>S2 Manajemen Keperawatan, UI</t>
  </si>
  <si>
    <t>196007271985012001</t>
  </si>
  <si>
    <t>Kepala Pusat Peningkatan Mutu &lt;br&gt;Sumber Daya Manusia Kesehatan</t>
  </si>
  <si>
    <t>1442</t>
  </si>
  <si>
    <t>S2 Ilmu Pemerintahan, Universitas Setyagama</t>
  </si>
  <si>
    <t>195812151989112001</t>
  </si>
  <si>
    <t>Direktur Pelayanan Kefarmasian</t>
  </si>
  <si>
    <t>1443</t>
  </si>
  <si>
    <t>196212031986031004</t>
  </si>
  <si>
    <t>Direktur Pengawasan Alat Kesehatan dan &lt;br&gt;Perbekalan Kesehatan Rumah Tangga</t>
  </si>
  <si>
    <t>1444</t>
  </si>
  <si>
    <t>S2 Public Health Management</t>
  </si>
  <si>
    <t>196308201994122003</t>
  </si>
  <si>
    <t>Direktur Kesehatan Keluarga</t>
  </si>
  <si>
    <t>Gedung ILP Lantai 6</t>
  </si>
  <si>
    <t>1445</t>
  </si>
  <si>
    <t>196304071987122001</t>
  </si>
  <si>
    <t>Direktur Kesehatan Kerja dan Olahraga</t>
  </si>
  <si>
    <t>Gedung ILP Lantai 7</t>
  </si>
  <si>
    <t>1446</t>
  </si>
  <si>
    <t>S3 KEDOKTERAN UNIVERSITAS INDONESIA</t>
  </si>
  <si>
    <t>196306271988121002</t>
  </si>
  <si>
    <t>Direktur Pencegahan dan Pengendalian &lt;br&gt;Masalah Kesehatan Jiwa dan NAPZA</t>
  </si>
  <si>
    <t>Gedung ILP Lantai 8</t>
  </si>
  <si>
    <t>1447</t>
  </si>
  <si>
    <t>S2 Management Keuangan STIE - IPWI, Jakarta</t>
  </si>
  <si>
    <t>196112031981011001</t>
  </si>
  <si>
    <t>Inspektur I</t>
  </si>
  <si>
    <t>Gedung ILP Lantai 9</t>
  </si>
  <si>
    <t>1448</t>
  </si>
  <si>
    <t>S2 Pharmacy UNIVERSITY SAIN MALAYSIA, &lt;br&gt; S2 MM Finance, UNIVERSITAS MEERCU BUANA</t>
  </si>
  <si>
    <t>196706051993031002</t>
  </si>
  <si>
    <t>Kepala Biro Perencanaan dan Anggaran</t>
  </si>
  <si>
    <t>Gedung ILP Lantai 10</t>
  </si>
  <si>
    <t>1449</t>
  </si>
  <si>
    <t>S2 - KARS FKM, Universitas Indonesia</t>
  </si>
  <si>
    <t>196209091986032002</t>
  </si>
  <si>
    <t>Inspektur Investigasi</t>
  </si>
  <si>
    <t>Gedung ILP Lantai 11</t>
  </si>
  <si>
    <t>1450</t>
  </si>
  <si>
    <t>S3 Universitas Syarif Hidayatullah</t>
  </si>
  <si>
    <t>197005242000121001</t>
  </si>
  <si>
    <t>Kepala Pusat Kesehatan Haji</t>
  </si>
  <si>
    <t>Gedung ILP Lantai 12</t>
  </si>
  <si>
    <t>1451</t>
  </si>
  <si>
    <t>S2 - Kesehatan Masyarakat, Universitas Indonesia</t>
  </si>
  <si>
    <t>196410211992121001</t>
  </si>
  <si>
    <t>Inspektur II</t>
  </si>
  <si>
    <t>Gedung ILP Lantai 13</t>
  </si>
  <si>
    <t>1452</t>
  </si>
  <si>
    <t>S2 MAGISTER  HUMAN ECPLOGY &lt;br&gt; UNIVERSITY OF THE PHILIPPINES. LOS BANOS</t>
  </si>
  <si>
    <t>196212011985031006</t>
  </si>
  <si>
    <t>Direktur SDM dan Pendidikan</t>
  </si>
  <si>
    <t>Gedung ILP Lantai 14</t>
  </si>
  <si>
    <t>1453</t>
  </si>
  <si>
    <t xml:space="preserve">S3 KEDOKTERAN - Universitas Indonesia </t>
  </si>
  <si>
    <t>196112221986111002</t>
  </si>
  <si>
    <t>Direktur Medik dan Keperawatan</t>
  </si>
  <si>
    <t>Gedung ILP Lantai 15</t>
  </si>
  <si>
    <t>1454</t>
  </si>
  <si>
    <t>Doktor bidang keilmuan Kedokteran-Universitas Indonesia</t>
  </si>
  <si>
    <t>196303281989022001</t>
  </si>
  <si>
    <t>Gedung ILP Lantai 16</t>
  </si>
  <si>
    <t>1455</t>
  </si>
  <si>
    <t>Magister Administrasi Rumah Sakit &lt;br&gt;Fakultas Kesehatan Masyarakat Universitas Indonesia</t>
  </si>
  <si>
    <t>196109091987112001</t>
  </si>
  <si>
    <t>Gedung ILP Lantai 17</t>
  </si>
  <si>
    <t>1456</t>
  </si>
  <si>
    <t>196209131988031002</t>
  </si>
  <si>
    <t>Direktur Utama</t>
  </si>
  <si>
    <t>8/11/2017 8:00</t>
  </si>
  <si>
    <t>1457</t>
  </si>
  <si>
    <t>S2 - Informatika  Kesehatan - UI</t>
  </si>
  <si>
    <t>197512172000031002</t>
  </si>
  <si>
    <t>1458</t>
  </si>
  <si>
    <t>S2 - Health Social Science - Universitas Thailand</t>
  </si>
  <si>
    <t>197906182005012013</t>
  </si>
  <si>
    <t>Kepala Sub Bidang Kefarmasian dan &lt;br&gt; Alat Kesehatan</t>
  </si>
  <si>
    <t>1459</t>
  </si>
  <si>
    <t>S2 - FKM - Universitas Indonesia</t>
  </si>
  <si>
    <t>197304122005012001</t>
  </si>
  <si>
    <t>Kepala Sub Bidang Perencanaan Kebutuhan &lt;br&gt;Sumber Daya Manusia Kesehatan</t>
  </si>
  <si>
    <t>1460</t>
  </si>
  <si>
    <t>197207242002122005</t>
  </si>
  <si>
    <t>Kepala Subbagian Pengembangan Pegawai</t>
  </si>
  <si>
    <t>1461</t>
  </si>
  <si>
    <t>S2 Administrasi dan Kebijakan Kesehatan &lt;br&gt;FKM Universitas Indonesia</t>
  </si>
  <si>
    <t>197101222001121001</t>
  </si>
  <si>
    <t>Kepala Seksi Alat Kesehatan Khusus</t>
  </si>
  <si>
    <t>1462</t>
  </si>
  <si>
    <t>Profesi Apoteker FMIPA Universitas Sumatera Utara</t>
  </si>
  <si>
    <t>196910042003121001</t>
  </si>
  <si>
    <t>Kepala Seksi Pengendalian Obat Publik</t>
  </si>
  <si>
    <t>1463</t>
  </si>
  <si>
    <t>S2 Kesehatan Pascasarjana Universitas Indonesia</t>
  </si>
  <si>
    <t>196502061988031022</t>
  </si>
  <si>
    <t>Kepala Seksi Surveilans Gizi</t>
  </si>
  <si>
    <t>1464</t>
  </si>
  <si>
    <t>S2 Kedokteran Kerja Fakultas Kedokteran Universitas Indonesia</t>
  </si>
  <si>
    <t>197404022008122002</t>
  </si>
  <si>
    <t>Kepala Seksi Pengendalian Lingkungan Kerja</t>
  </si>
  <si>
    <t>1465</t>
  </si>
  <si>
    <t>S2 FKM  Promkes  Universitas Indonesia</t>
  </si>
  <si>
    <t>196507131988022001</t>
  </si>
  <si>
    <t>Kepala Seksi Pelayanan Kesehatan &lt;br&gt;Tradisional Integrasi di Fasilitas Kesehatan Tingkat Lanjutan</t>
  </si>
  <si>
    <t>1466</t>
  </si>
  <si>
    <t>S2 Manajemen  SDM Universitas Muhammadiyah Jakarta</t>
  </si>
  <si>
    <t>196106121981101001</t>
  </si>
  <si>
    <t>Kepala Subbagian &lt;br&gt;Pengelolaan Barang Milik Negara</t>
  </si>
  <si>
    <t>1467</t>
  </si>
  <si>
    <t xml:space="preserve">S2  Magister Manajemen  UPDM (B) Jakarta </t>
  </si>
  <si>
    <t>196203301994032001</t>
  </si>
  <si>
    <t>Kepala Seksi Kesehatan Jiwa Lanjut Usia</t>
  </si>
  <si>
    <t>1468</t>
  </si>
  <si>
    <t>S2 Kesehatan Lingkungan - FKM UI</t>
  </si>
  <si>
    <t>196711131990031003</t>
  </si>
  <si>
    <t>1469</t>
  </si>
  <si>
    <t>S2 Kesehatan Masyarakat, FKM - UI</t>
  </si>
  <si>
    <t>197304182002121002</t>
  </si>
  <si>
    <t>Kepala Seksi Penyakit Kanker</t>
  </si>
  <si>
    <t>1470</t>
  </si>
  <si>
    <t>S2 Manajemen Pelayanan Kesehatan, STIKIM Depok</t>
  </si>
  <si>
    <t>196907081989031004</t>
  </si>
  <si>
    <t>Kepala Seksi Filariasis</t>
  </si>
  <si>
    <t>1471</t>
  </si>
  <si>
    <t>S2 administrasi Kebijakan Kesehatan, URINDO  (sedang tesis)</t>
  </si>
  <si>
    <t>198210122009121002</t>
  </si>
  <si>
    <t>Kepala Subbagian Penilaian Kinerja dan &lt;br&gt;Dukungan Informasi Kepegawaian</t>
  </si>
  <si>
    <t>1472</t>
  </si>
  <si>
    <t>Apoteker -  Universitas Pancasila</t>
  </si>
  <si>
    <t>198003272008011006</t>
  </si>
  <si>
    <t>1473</t>
  </si>
  <si>
    <t>S2 Gizi Masyarakat IKM Universitas Indonesia</t>
  </si>
  <si>
    <t>196501151988031010</t>
  </si>
  <si>
    <t>1474</t>
  </si>
  <si>
    <t>S2 Gizi Fakulas Kesrhatan Masyarakat Universitas Indonesia</t>
  </si>
  <si>
    <t>197912272005012003</t>
  </si>
  <si>
    <t>Kepala Subbagian Penatausahaan Gaji</t>
  </si>
  <si>
    <t>1475</t>
  </si>
  <si>
    <t>S2 Health Science</t>
  </si>
  <si>
    <t>197207211997032001</t>
  </si>
  <si>
    <t>Kepala Subbidang Arsitektur Sistem Informasi</t>
  </si>
  <si>
    <t>1476</t>
  </si>
  <si>
    <t>198103052005012004</t>
  </si>
  <si>
    <t>Kepala Subbagian Persidangan</t>
  </si>
  <si>
    <t>1477</t>
  </si>
  <si>
    <t>196702221991032003</t>
  </si>
  <si>
    <t>Kepala Subbidang Kemitraan</t>
  </si>
  <si>
    <t>1478</t>
  </si>
  <si>
    <t>196703281989031004</t>
  </si>
  <si>
    <t>Kepala Subbagian Umum dan layanan Pengadaan</t>
  </si>
  <si>
    <t>1479</t>
  </si>
  <si>
    <t>S2 Manajemen Administrasi Rumah Sakit</t>
  </si>
  <si>
    <t>Kepala Seksi Kualitas Hidup Balita dan &lt;br&gt;Anak Prasekolah</t>
  </si>
  <si>
    <t>1480</t>
  </si>
  <si>
    <t>197812022006041001</t>
  </si>
  <si>
    <t>1481</t>
  </si>
  <si>
    <t>S2 Fakultas Kesehatan Masyarakat</t>
  </si>
  <si>
    <t>197512112006041001</t>
  </si>
  <si>
    <t>Kepala Seksi Kesehatan Jiwa Dewasa</t>
  </si>
  <si>
    <t>1482</t>
  </si>
  <si>
    <t>S2 Manajemen Sumber Daya Manusia, STIE IPWIJA, Jakarta</t>
  </si>
  <si>
    <t>196602261998032001</t>
  </si>
  <si>
    <t>Kepala Subbagian &lt;br&gt;Perancangan Pengembangan Jabatan &lt;br&gt;Pimpinan Tinggi dan Jabatan Administrasi</t>
  </si>
  <si>
    <t>1483</t>
  </si>
  <si>
    <t>S2 Akuntansi, Universitas Indonesia</t>
  </si>
  <si>
    <t>197205052005012001</t>
  </si>
  <si>
    <t>1484</t>
  </si>
  <si>
    <t>S2 Psikologi Industri dan Organisasi, Universitas Gajah Mada</t>
  </si>
  <si>
    <t>198005022008122003</t>
  </si>
  <si>
    <t>Kepala Subbagian Pengangkatan &lt;br&gt;Pegawai Negeri Sipil</t>
  </si>
  <si>
    <t>1485</t>
  </si>
  <si>
    <t>196911301994032003</t>
  </si>
  <si>
    <t>1486</t>
  </si>
  <si>
    <t xml:space="preserve">S2 Magister Epidemiologi FKM UI </t>
  </si>
  <si>
    <t>197509122000031001</t>
  </si>
  <si>
    <t>1487</t>
  </si>
  <si>
    <t>197404042005022003</t>
  </si>
  <si>
    <t>Kepala Subbagian Administrasi &lt;br&gt;Pengembangan Jabatan Fungsional</t>
  </si>
  <si>
    <t>1488</t>
  </si>
  <si>
    <t>197612072006042001</t>
  </si>
  <si>
    <t>1489</t>
  </si>
  <si>
    <t>S2 Manajemen, Universitas Wijaya Putra, Surabaya</t>
  </si>
  <si>
    <t>Kepala Subbagian Keuangan, &lt;br&gt;Kepegawaian, dan Umum</t>
  </si>
  <si>
    <t>1490</t>
  </si>
  <si>
    <t xml:space="preserve">S2 Kesehatan Masyarakat, Universitas Padjadjaran, Bandung  </t>
  </si>
  <si>
    <t>198007162009121002</t>
  </si>
  <si>
    <t>Kepala Subbidang Perhitungan Biaya Kesehatan</t>
  </si>
  <si>
    <t>13/11/2017  8:00:00 AM</t>
  </si>
  <si>
    <t>1508</t>
  </si>
  <si>
    <t>S-2 Manajemen SDM STIE IPWIJA Jakarta</t>
  </si>
  <si>
    <t>198310272006041002</t>
  </si>
  <si>
    <t>Kepala Subbidang Fasilitasi Akreditasi</t>
  </si>
  <si>
    <t>1509</t>
  </si>
  <si>
    <t>S-2 Manajemen Bencana UNTAR Jakarta</t>
  </si>
  <si>
    <t>196803292002122001</t>
  </si>
  <si>
    <t>Kepala Seksi Masalah Gizi Makro</t>
  </si>
  <si>
    <t>1510</t>
  </si>
  <si>
    <t>S-2 Bidang Epidemi FKM UI</t>
  </si>
  <si>
    <t>197605262003122004</t>
  </si>
  <si>
    <t>Kepala Seksi Kualitas Kesehatan Lanjut Usia</t>
  </si>
  <si>
    <t>1511</t>
  </si>
  <si>
    <t>S2 Gizi Universitas Indonesia</t>
  </si>
  <si>
    <t>196111021984031008</t>
  </si>
  <si>
    <t>Kepala Subbagian Tata Usaha dan &lt;br&gt;Rumah Tangga</t>
  </si>
  <si>
    <t>1512</t>
  </si>
  <si>
    <t>S2 Kesehatan Reproduksi Universitas Indonesia</t>
  </si>
  <si>
    <t>196912291990032006</t>
  </si>
  <si>
    <t>1513</t>
  </si>
  <si>
    <t>S2 Epidemiologi Klinik, Universitas Gadjah Mada</t>
  </si>
  <si>
    <t>196710252002122001</t>
  </si>
  <si>
    <t>1514</t>
  </si>
  <si>
    <t>S2 Kebijakan Managemen Pelayanan Kesehatan Universitas Gadjah Mada</t>
  </si>
  <si>
    <t>198101142008012006</t>
  </si>
  <si>
    <t>1515</t>
  </si>
  <si>
    <t>Pasca Sarjana Jurusan Manajemen Aparatur, STIA  Lembaga Administrasi Negara</t>
  </si>
  <si>
    <t>197604142003122002</t>
  </si>
  <si>
    <t>1516</t>
  </si>
  <si>
    <t>Sarjana Sastra Inggris Universitas Jember</t>
  </si>
  <si>
    <t>197604162003121001</t>
  </si>
  <si>
    <t>Kepala Subbagian Registrasi Bersyarat</t>
  </si>
  <si>
    <t>1517</t>
  </si>
  <si>
    <t xml:space="preserve">Magister Evaluasi Pendidikan Universitas Hamka </t>
  </si>
  <si>
    <t>196609281989032001</t>
  </si>
  <si>
    <t>Kepala Subbidang &lt;br&gt; Pengendalian Mutu Pendidikan</t>
  </si>
  <si>
    <t>1518</t>
  </si>
  <si>
    <t>S2 Informatika Kesehatan - FKM UI</t>
  </si>
  <si>
    <t>197203091999032003</t>
  </si>
  <si>
    <t>1519</t>
  </si>
  <si>
    <t>S2  Magister Management &amp; S2 Magister Kesehatan Masyarakat</t>
  </si>
  <si>
    <t>196802191992031004</t>
  </si>
  <si>
    <t>1520</t>
  </si>
  <si>
    <t>S2 Ilmu Kesehatan Masyarakat</t>
  </si>
  <si>
    <t>196308031986032003</t>
  </si>
  <si>
    <t>1521</t>
  </si>
  <si>
    <t>198110012003122002</t>
  </si>
  <si>
    <t>Kepala Subbidang &lt;br&gt; Standardisasi Sistem Informasi</t>
  </si>
  <si>
    <t>1522</t>
  </si>
  <si>
    <t>Magister Administrasi Kebijakan Kesehatan &lt;br&gt; Fakultas Kesehatan Masyarakat-Universitas Indonesia</t>
  </si>
  <si>
    <t>198304092006041002</t>
  </si>
  <si>
    <t>1523</t>
  </si>
  <si>
    <t>Dokter Gigi-Universitas Trisakti</t>
  </si>
  <si>
    <t>198310022009122001</t>
  </si>
  <si>
    <t>Kepala Seksi Pelayanan Kesehatan Pusat &lt;br&gt;Kesehatan Masyarakat</t>
  </si>
  <si>
    <t>1524</t>
  </si>
  <si>
    <t>Dokter, Fakultas Kedokteran-Universitas Andalas, Padang</t>
  </si>
  <si>
    <t>197701212007012005</t>
  </si>
  <si>
    <t>1525</t>
  </si>
  <si>
    <t>197503071999032002</t>
  </si>
  <si>
    <t>1526</t>
  </si>
  <si>
    <t>197312252005011002</t>
  </si>
  <si>
    <t>Kepala Sub Bidang Penyuluhan dan &lt;br&gt;Pembimbingan Kesehatan</t>
  </si>
  <si>
    <t>1527</t>
  </si>
  <si>
    <t>1528</t>
  </si>
  <si>
    <t>S2 Manajemen Rumah Sakit UGM</t>
  </si>
  <si>
    <t>197607042005012014</t>
  </si>
  <si>
    <t>Kepala Subbagian Kenaikan Pangkat</t>
  </si>
  <si>
    <t>1529</t>
  </si>
  <si>
    <t>S2 Epidemiologi Klinik, FKM, UGM</t>
  </si>
  <si>
    <t>197311121998032001</t>
  </si>
  <si>
    <t>Kepala Seksi Tuberkulosis Resistensi Obat</t>
  </si>
  <si>
    <t>1530</t>
  </si>
  <si>
    <t>S2 Pendidikan Kesehatan dan Ilmu Perilaku (PKIP), FKM UI</t>
  </si>
  <si>
    <t>196808171994032001</t>
  </si>
  <si>
    <t>Kepala Seksi Pengorganisasian Masyarakat</t>
  </si>
  <si>
    <t>1531</t>
  </si>
  <si>
    <t xml:space="preserve">S2 Biostatistik - FKM - Universitas Indonesia </t>
  </si>
  <si>
    <t>196703171989032001</t>
  </si>
  <si>
    <t>Kepala Subbagian Pengembangan Karir</t>
  </si>
  <si>
    <t>1532</t>
  </si>
  <si>
    <t xml:space="preserve">S1 Ekonomi manajemen - Universitas Krisnadwipayana </t>
  </si>
  <si>
    <t>197206221994031003</t>
  </si>
  <si>
    <t>1533</t>
  </si>
  <si>
    <t>S2 Ilmu Kesehatan Mayarakat - UGM</t>
  </si>
  <si>
    <t>1534</t>
  </si>
  <si>
    <t>S2, Magister Kesehatan Kerja (MKK)</t>
  </si>
  <si>
    <t>197603052006042012</t>
  </si>
  <si>
    <t>Kepala Seksi Pelayanan Penunjang Medik</t>
  </si>
  <si>
    <t>1535</t>
  </si>
  <si>
    <t>S2, Magister  Manajemen Kesehatan ( MHM)</t>
  </si>
  <si>
    <t>196607251996031004</t>
  </si>
  <si>
    <t>Kepala Subbagian Program dan &lt;br&gt;Informasi Kesehatan Haji</t>
  </si>
  <si>
    <t>1536</t>
  </si>
  <si>
    <t xml:space="preserve">S2 Administrasi </t>
  </si>
  <si>
    <t>196505281985032001</t>
  </si>
  <si>
    <t>Kepala Subbidang Kesiapsiagaan</t>
  </si>
  <si>
    <t>1537</t>
  </si>
  <si>
    <t>S2 Fakultas Evaluasi Pendidikan Universitas Prof. Hamka</t>
  </si>
  <si>
    <t>1538</t>
  </si>
  <si>
    <t>S2 Fakultas Kesehatan Msyarakat Universitas Indonesia</t>
  </si>
  <si>
    <t>1539</t>
  </si>
  <si>
    <t xml:space="preserve">S1 Kesehatan Masyarakat Universitas Indonesia </t>
  </si>
  <si>
    <t>196707041991032003</t>
  </si>
  <si>
    <t>1540</t>
  </si>
  <si>
    <t>Profesi Apoteker Universitas Hasanuddin</t>
  </si>
  <si>
    <t>196812261998032000</t>
  </si>
  <si>
    <t>Kepala Seksi Kosmetika</t>
  </si>
  <si>
    <t>total_lki</t>
  </si>
  <si>
    <t>%potensi</t>
  </si>
  <si>
    <t>%kompetensi</t>
  </si>
  <si>
    <t>total_potensi</t>
  </si>
  <si>
    <t>unit</t>
  </si>
  <si>
    <t>satuan_kerja</t>
  </si>
  <si>
    <t>rumpun</t>
  </si>
  <si>
    <t>Badan Penelitian dan Pengembangan Kesehatan</t>
  </si>
  <si>
    <t>Pusat Penelitian dan Pengembangan Humaniora dan Manajemen Kesehatan</t>
  </si>
  <si>
    <t>LITBANG</t>
  </si>
  <si>
    <t>Pusat Penelitian dan Pengembangan Sumber Daya dan Pelayanan Kesehatan</t>
  </si>
  <si>
    <t>Sekretariat Badan Penelitian dan Pengembangan Kesehatan</t>
  </si>
  <si>
    <t>Direktorat Jenderal Kefarmasian dan Alat Kesehatan</t>
  </si>
  <si>
    <t>Direktorat Pelayanan Kefarmasian</t>
  </si>
  <si>
    <t>DIRJENFARMAL_KES</t>
  </si>
  <si>
    <t>Sekretariat Jenderal</t>
  </si>
  <si>
    <t>Biro Kerja Sama Luar Negeri</t>
  </si>
  <si>
    <t>SEKJEN_BIRO</t>
  </si>
  <si>
    <t>Badan Pengembangan dan Pemberdayaan SDM Kesehatan</t>
  </si>
  <si>
    <t>Pusat Peningkatan Mutu Sumber Daya Manusia Kesehatan</t>
  </si>
  <si>
    <t>BADAN_PPSDMK</t>
  </si>
  <si>
    <t>Direktorat Penilaian Alat Kesehatan dan Perbekalan Kesehatan Rumah Tangga</t>
  </si>
  <si>
    <t>Direktorat Tata Kelola Obat Publik dan Perbekalan Kesehatan</t>
  </si>
  <si>
    <t>Sekretariat Direktorat Jenderal Kefarmasian dan Alat Kesehatan</t>
  </si>
  <si>
    <t>Direktorat Jenderal Kesehatan Masyarakat</t>
  </si>
  <si>
    <t>Direktorat Gizi Masyarakat</t>
  </si>
  <si>
    <t>KESMAS</t>
  </si>
  <si>
    <t>Direktorat Kesehatan Kerja dan Olahraga</t>
  </si>
  <si>
    <t>Direktorat Promosi Kesehatan dan Pemberdayaan Masyarakat</t>
  </si>
  <si>
    <t>Sekretariat Direktorat Jenderal Kesehatan Masyarakat</t>
  </si>
  <si>
    <t>Direktorat Jenderal Pelayanan Kesehatan</t>
  </si>
  <si>
    <t>Direktorat Fasilitas Pelayanan Kesehatan</t>
  </si>
  <si>
    <t>YANKES</t>
  </si>
  <si>
    <t>Direktorat Pelayanan Kesehatan Primer</t>
  </si>
  <si>
    <t>Direktorat Pelayanan Kesehatan Rujukan</t>
  </si>
  <si>
    <t>Direktorat Jenderal Pencegahan dan Pengendalian Penyakit</t>
  </si>
  <si>
    <t>Direktorat Pencegahan dan Pengendalian Masalah Kesehatan Jiwa dan NAPZA</t>
  </si>
  <si>
    <t>P2P</t>
  </si>
  <si>
    <t>Direktorat Pencegahan dan Pengendalian Penyakit Menular Langsung</t>
  </si>
  <si>
    <t>Direktorat Pencegahan dan Pengendalian Penyakit Tidak Menular</t>
  </si>
  <si>
    <t>Sekretariat Direktorat Jenderal Pencegahan dan Pengendalian Penyakit</t>
  </si>
  <si>
    <t>Biro Kepegawaian</t>
  </si>
  <si>
    <t>Biro Perencanaan dan Anggaran</t>
  </si>
  <si>
    <t>Biro Hukum dan Organisasi</t>
  </si>
  <si>
    <t>Pusat Data dan Informasi</t>
  </si>
  <si>
    <t>SEKJEN_PUSAT</t>
  </si>
  <si>
    <t>Sekretariat Konsil Kedokteran Indonesia</t>
  </si>
  <si>
    <t>Biro Komunikasi dan Pelayanan Masyarakat</t>
  </si>
  <si>
    <t>Pusat Kesehatan Haji</t>
  </si>
  <si>
    <t>Pusat Penelitian dan Pengembangan Biomedis dan Teknologi Dasar Kesehatan</t>
  </si>
  <si>
    <t>Pusat Penelitian dan Pengembangan Upaya Kesehatan Masyarakat</t>
  </si>
  <si>
    <t>Inspektorat Jenderal</t>
  </si>
  <si>
    <t>Sekretariat Inspektorat Jenderal</t>
  </si>
  <si>
    <t>ITJEN</t>
  </si>
  <si>
    <t>Direktorat Produksi dan Distribusi Kefarmasian</t>
  </si>
  <si>
    <t>Direktorat Kesehatan Keluarga</t>
  </si>
  <si>
    <t>Direktorat Kesehatan Lingkungan</t>
  </si>
  <si>
    <t>Direktorat Mutu dan Akreditasi Pelayanan Kesehatan</t>
  </si>
  <si>
    <t>Direktorat Pelayanan Kesehatan Tradisional</t>
  </si>
  <si>
    <t>Sekretariat Direktorat Jenderal Pelayanan Kesehatan</t>
  </si>
  <si>
    <t>Direktorat Pencegahan dan Pengendalian Penyakit Tular Vektor dan Zoonotik</t>
  </si>
  <si>
    <t>Direktorat Surveilans dan Karantina Kesehatan</t>
  </si>
  <si>
    <t>Biro Keuangan dan Barang Milik Negara</t>
  </si>
  <si>
    <t>Biro Umum</t>
  </si>
  <si>
    <t>Pusat Analisis Determinan Kesehatan</t>
  </si>
  <si>
    <t>Pusat Krisis Kesehatan</t>
  </si>
  <si>
    <t>Pusat Pembiayaan dan Jaminan Kesehatan</t>
  </si>
  <si>
    <t>Direktorat Pengawasan Alat Kesehatan dan Perbekalan Kesehatan Rumah Tangga</t>
  </si>
  <si>
    <t>Sub Direktorat HIV/AIDS &amp; Penyakit Infeksi Menular Seksual</t>
  </si>
  <si>
    <t>Sekretariat Direktorat Jendral Pelayanan Kesehatan</t>
  </si>
  <si>
    <t>Biro Perencanaan</t>
  </si>
  <si>
    <t>Subdit Penyakit Jantung dan Pembuluh Darah</t>
  </si>
  <si>
    <t xml:space="preserve">Subdit Karantina </t>
  </si>
  <si>
    <t>Sekretariat Direktorat Jenderal Pencegahan dan &lt;br&gt;Pengendalian Penyakit</t>
  </si>
  <si>
    <t xml:space="preserve">Bagian Organisasi dan Tata Laksana </t>
  </si>
  <si>
    <t>Biro Komunikasidan Pelayanan Masyarakat</t>
  </si>
  <si>
    <t xml:space="preserve">Pusat Krisis Kesehatan </t>
  </si>
  <si>
    <t>Konsil Kedokteran Indonesia</t>
  </si>
  <si>
    <t>Pusat Penelitian dan Pengembangan &lt;br&gt; Biomedis dan Teknologi Dasar Kesehatan</t>
  </si>
  <si>
    <t>Pusat Penelitian dan Pengembangan &lt;br&gt; Sumber Daya dan Pelayanan Kesehatan</t>
  </si>
  <si>
    <t>Sekretariat Badan Penelitian dan &lt;br&gt;Pengembangan Kesehatan</t>
  </si>
  <si>
    <t>Bagian Program dan Informasi</t>
  </si>
  <si>
    <t>Direktorat Pengawasan Alat Kesehatan dan &lt;br&gt; Perbekalan Kesehatan Rumah Tangga</t>
  </si>
  <si>
    <t>Sekretariat Direktorat Jenderal Kefarmasian dan &lt;br&gt; Alat Kesehatan</t>
  </si>
  <si>
    <t>DIREKTORAT KESEHATAN KELUARGA</t>
  </si>
  <si>
    <t>P2JK</t>
  </si>
  <si>
    <t>Sub Direktorat Fasilitas Layanan Kesehatan Lainnya</t>
  </si>
  <si>
    <t>Direktorat Pencegahan dan Pengendalian Masalah &lt;br&gt; Kesehatan Jiwa dan NAPZA</t>
  </si>
  <si>
    <t>Direktorat Pencegahan dan &lt;br&gt; Pengendalian Penyakit Menular Langsung</t>
  </si>
  <si>
    <t>Direktorat Pencegahan dan &lt;br&gt;Pengendalian Penyakit Tular Vektor dan Zoonotik</t>
  </si>
  <si>
    <t>Inspektorat Jendral I</t>
  </si>
  <si>
    <t xml:space="preserve">BIRO KERJASAMA LUAR NEGRI </t>
  </si>
  <si>
    <t xml:space="preserve">Kepala Sub Bagian Pemeliharaan, Bagian Rumah Tangan, Biro Umum </t>
  </si>
  <si>
    <t>Pusat Pembiayaan dan Jamkes</t>
  </si>
  <si>
    <t>Pusat Pelatihan Sumber Daya Manusia Kesehatan</t>
  </si>
  <si>
    <t>Pusat Pendidikan Sumber Daya Manusia Kesehatan</t>
  </si>
  <si>
    <t>Sekretariat Badan Pengembangan dan Pemberdayaan SDM Kesehatan</t>
  </si>
  <si>
    <t>Sekretariat Badan Pengembangan dan Pemberdayaan Sumber Daya Manusia Kesehatan</t>
  </si>
  <si>
    <t>Pusat Perencanaan dan Pendayagunaan Sumber Daya Manusia Kesehatan</t>
  </si>
  <si>
    <t>SESDIRJEN</t>
  </si>
  <si>
    <t>Inspektorat II</t>
  </si>
  <si>
    <t>Sekretariat Badan Pengembangan dan &lt;br&gt; Pemberdayaan Sumber Daya Manusia Kesehatan</t>
  </si>
  <si>
    <t>Inspektorat III</t>
  </si>
  <si>
    <t>Inspektorat IV</t>
  </si>
  <si>
    <t>Sekretariat Badan Pengembangan dan &lt;br&gt;Pemberdayaan Sumber Daya Manusia Kesehatan</t>
  </si>
  <si>
    <t>Direktorat Pencegahan dan Pengendalian Masalah &lt;br&gt;Kesehatan Jiwa dan NAPZA&lt;br&gt;</t>
  </si>
  <si>
    <t>Pusat Peningkatan Mutu Sumber Daya &lt;br&gt;Manusia Kesehatan</t>
  </si>
  <si>
    <t>Direktorat Jenderal Kefarmasian Dan Alat Kesehatan</t>
  </si>
  <si>
    <t>Direktorat Pengawasan Alat Kesehatan dan &lt;br&gt;Perbekalan Kesehatan Rumah Tangga</t>
  </si>
  <si>
    <t>Direktorat Pencegahan dan Pengendalian &lt;br&gt;Masalah Kesehatan Jiwa dan NAPZA</t>
  </si>
  <si>
    <t>Inspektorat I</t>
  </si>
  <si>
    <t>Inspektorat Investigasi</t>
  </si>
  <si>
    <t>Rumah Sakit Kanker Dharmais Jakarta</t>
  </si>
  <si>
    <t>Rumah Sakit Anak dan Bunda Harapan Kita Jakarta</t>
  </si>
  <si>
    <t xml:space="preserve">Rumah Sakit Umum Pusat Nasional Dr. Cipto Mangunkusumo Jakarta </t>
  </si>
  <si>
    <t>Rumah Sakit Umum Pusat Persahabatan Jakarta</t>
  </si>
  <si>
    <t>Rumah Sakit Pusat Otak Nasional Jakarta</t>
  </si>
  <si>
    <t>Pusat Penelitian dan Pengembangan &lt;br&gt;Sumber Daya dan Pelayanan Kesehatan</t>
  </si>
  <si>
    <t>Pusat Perencanaan dan Pendayagunaan &lt;br&gt;Sumber Daya Manusia Kesehatan</t>
  </si>
  <si>
    <t>Direktorat Penilaian Alat Kesehatan dan &lt;br&gt;Perbekalan Kesehatan Rumah Tangga</t>
  </si>
  <si>
    <t>Direktorat Pencegahan dan Pengendalian &lt;br&gt;Penyakit Tular Vektor dan Zoonotik</t>
  </si>
  <si>
    <t>Pusat Penelitian dan Pengembangan Humaniora dan &lt;br&gt;Manajemen Kesehatan</t>
  </si>
  <si>
    <t>empty</t>
  </si>
  <si>
    <t>9cell quadrant</t>
  </si>
  <si>
    <t>kualifikasi_potensi</t>
  </si>
  <si>
    <t>kualifikasi_kompetensi</t>
  </si>
  <si>
    <t>int_lkj</t>
  </si>
  <si>
    <t>bpl_lkj</t>
  </si>
  <si>
    <t>ksn_lkj</t>
  </si>
  <si>
    <t>pfs_lkj</t>
  </si>
  <si>
    <t>bst_lkj</t>
  </si>
  <si>
    <t>atp_lkj</t>
  </si>
  <si>
    <t>bks_lkj</t>
  </si>
  <si>
    <t>ban_lkj</t>
  </si>
  <si>
    <t>bku_lkj</t>
  </si>
  <si>
    <t>kto_lkj</t>
  </si>
  <si>
    <t>pkp_lkj</t>
  </si>
  <si>
    <t>ino_lkj</t>
  </si>
  <si>
    <t>ppo_lkj</t>
  </si>
  <si>
    <t>pin_lkj</t>
  </si>
  <si>
    <t>kpt_lkj</t>
  </si>
  <si>
    <t>ngo_lkj</t>
  </si>
  <si>
    <t>itp_lkj</t>
  </si>
  <si>
    <t>mol_lkj</t>
  </si>
  <si>
    <t>int_gap</t>
  </si>
  <si>
    <t>bpl_gap</t>
  </si>
  <si>
    <t>ksn_gap</t>
  </si>
  <si>
    <t>pfs_gap</t>
  </si>
  <si>
    <t>bst_gap</t>
  </si>
  <si>
    <t>atp_gap</t>
  </si>
  <si>
    <t>bks_gap</t>
  </si>
  <si>
    <t>ban_gap</t>
  </si>
  <si>
    <t>bku_gap</t>
  </si>
  <si>
    <t>kto_gap</t>
  </si>
  <si>
    <t>pkp_gap</t>
  </si>
  <si>
    <t>ino_gap</t>
  </si>
  <si>
    <t>ppo_gap</t>
  </si>
  <si>
    <t>pin_gap</t>
  </si>
  <si>
    <t>kpt_gap</t>
  </si>
  <si>
    <t>ngo_gap</t>
  </si>
  <si>
    <t>itp_gap</t>
  </si>
  <si>
    <t>mol_gap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</si>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</sst>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 applyBorder="1"/>
    <xf numFmtId="9" fontId="0" fillId="0" borderId="0" xfId="1" applyFont="1"/>
    <xf numFmtId="0" fontId="0" fillId="0" borderId="0" xfId="1" applyNumberFormat="1" applyFon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77"/>
  <sheetViews>
    <sheetView tabSelected="1" workbookViewId="0">
      <pane ySplit="1" topLeftCell="A543" activePane="bottomLeft" state="frozen"/>
      <selection activeCell="N1" sqref="N1"/>
      <selection pane="bottomLeft" activeCell="D553" sqref="D553"/>
    </sheetView>
  </sheetViews>
  <sheetFormatPr defaultColWidth="15.7109375" defaultRowHeight="16.5" customHeight="1" x14ac:dyDescent="0.25"/>
  <cols>
    <col min="1" max="1" width="5" bestFit="1" customWidth="1"/>
    <col min="2" max="2" width="14.140625" bestFit="1" customWidth="1"/>
    <col min="3" max="3" width="10" bestFit="1" customWidth="1"/>
    <col min="4" max="4" width="51.140625" bestFit="1" customWidth="1"/>
    <col min="5" max="5" width="6.28515625" bestFit="1" customWidth="1"/>
    <col min="6" max="6" width="17.42578125" bestFit="1" customWidth="1"/>
    <col min="7" max="7" width="15.5703125" bestFit="1" customWidth="1"/>
    <col min="8" max="8" width="14" bestFit="1" customWidth="1"/>
    <col min="9" max="9" width="19.42578125" bestFit="1" customWidth="1"/>
    <col min="10" max="10" width="3.28515625" bestFit="1" customWidth="1"/>
    <col min="11" max="11" width="16.7109375" bestFit="1" customWidth="1"/>
    <col min="12" max="12" width="12.28515625" bestFit="1" customWidth="1"/>
    <col min="13" max="13" width="9.5703125" bestFit="1" customWidth="1"/>
    <col min="14" max="14" width="10.42578125" bestFit="1" customWidth="1"/>
    <col min="15" max="15" width="18.42578125" bestFit="1" customWidth="1"/>
    <col min="16" max="16" width="8.5703125" bestFit="1" customWidth="1"/>
    <col min="17" max="17" width="11.42578125" bestFit="1" customWidth="1"/>
    <col min="18" max="18" width="7.28515625" bestFit="1" customWidth="1"/>
    <col min="19" max="19" width="18.28515625" bestFit="1" customWidth="1"/>
    <col min="20" max="20" width="15.28515625" bestFit="1" customWidth="1"/>
    <col min="21" max="21" width="3.42578125" bestFit="1" customWidth="1"/>
    <col min="22" max="22" width="6.5703125" bestFit="1" customWidth="1"/>
    <col min="23" max="23" width="7.5703125" style="5" bestFit="1" customWidth="1"/>
    <col min="24" max="24" width="3.85546875" bestFit="1" customWidth="1"/>
    <col min="25" max="25" width="7" bestFit="1" customWidth="1"/>
    <col min="26" max="26" width="8" style="5" bestFit="1" customWidth="1"/>
    <col min="27" max="27" width="4" style="2" bestFit="1" customWidth="1"/>
    <col min="28" max="28" width="7.140625" style="2" bestFit="1" customWidth="1"/>
    <col min="29" max="29" width="7.140625" style="7" customWidth="1"/>
    <col min="30" max="30" width="3.7109375" style="2" bestFit="1" customWidth="1"/>
    <col min="31" max="31" width="6.85546875" style="2" bestFit="1" customWidth="1"/>
    <col min="32" max="32" width="6.85546875" style="7" customWidth="1"/>
    <col min="33" max="33" width="3.7109375" style="2" bestFit="1" customWidth="1"/>
    <col min="34" max="34" width="6.85546875" bestFit="1" customWidth="1"/>
    <col min="35" max="35" width="6.85546875" style="5" customWidth="1"/>
    <col min="36" max="36" width="3.85546875" bestFit="1" customWidth="1"/>
    <col min="37" max="37" width="7" bestFit="1" customWidth="1"/>
    <col min="38" max="38" width="7" style="5" customWidth="1"/>
    <col min="39" max="39" width="4" bestFit="1" customWidth="1"/>
    <col min="40" max="40" width="7.140625" bestFit="1" customWidth="1"/>
    <col min="41" max="41" width="7.140625" style="5" customWidth="1"/>
    <col min="42" max="42" width="4.28515625" bestFit="1" customWidth="1"/>
    <col min="43" max="43" width="7.42578125" bestFit="1" customWidth="1"/>
    <col min="44" max="44" width="7.42578125" style="5" customWidth="1"/>
    <col min="45" max="45" width="4.28515625" bestFit="1" customWidth="1"/>
    <col min="46" max="46" width="7.42578125" bestFit="1" customWidth="1"/>
    <col min="47" max="47" width="7.42578125" style="5" customWidth="1"/>
    <col min="48" max="48" width="3.85546875" bestFit="1" customWidth="1"/>
    <col min="49" max="49" width="7" bestFit="1" customWidth="1"/>
    <col min="50" max="50" width="7" style="5" customWidth="1"/>
    <col min="51" max="51" width="4.28515625" bestFit="1" customWidth="1"/>
    <col min="52" max="52" width="7.42578125" bestFit="1" customWidth="1"/>
    <col min="53" max="53" width="7.42578125" style="5" customWidth="1"/>
    <col min="54" max="54" width="3.85546875" bestFit="1" customWidth="1"/>
    <col min="55" max="55" width="7" bestFit="1" customWidth="1"/>
    <col min="56" max="56" width="7" style="5" customWidth="1"/>
    <col min="57" max="57" width="4.42578125" bestFit="1" customWidth="1"/>
    <col min="58" max="58" width="7.5703125" bestFit="1" customWidth="1"/>
    <col min="59" max="59" width="7.5703125" style="5" customWidth="1"/>
    <col min="60" max="60" width="3.85546875" bestFit="1" customWidth="1"/>
    <col min="61" max="61" width="7" bestFit="1" customWidth="1"/>
    <col min="62" max="62" width="7" style="5" customWidth="1"/>
    <col min="63" max="63" width="3.85546875" bestFit="1" customWidth="1"/>
    <col min="64" max="64" width="7" bestFit="1" customWidth="1"/>
    <col min="65" max="65" width="7" style="5" customWidth="1"/>
    <col min="66" max="66" width="4.28515625" bestFit="1" customWidth="1"/>
    <col min="67" max="67" width="7.42578125" bestFit="1" customWidth="1"/>
    <col min="68" max="68" width="7.42578125" style="5" customWidth="1"/>
    <col min="69" max="69" width="3.42578125" bestFit="1" customWidth="1"/>
    <col min="70" max="70" width="6.5703125" bestFit="1" customWidth="1"/>
    <col min="71" max="71" width="6.5703125" style="5" customWidth="1"/>
    <col min="72" max="72" width="4.42578125" bestFit="1" customWidth="1"/>
    <col min="73" max="73" width="7.5703125" bestFit="1" customWidth="1"/>
    <col min="74" max="74" width="7.5703125" style="5" customWidth="1"/>
  </cols>
  <sheetData>
    <row r="1" spans="1:93" ht="16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588</v>
      </c>
      <c r="V1" t="s">
        <v>2878</v>
      </c>
      <c r="W1" s="5" t="s">
        <v>2896</v>
      </c>
      <c r="X1" t="s">
        <v>589</v>
      </c>
      <c r="Y1" t="s">
        <v>2879</v>
      </c>
      <c r="Z1" s="5" t="s">
        <v>2897</v>
      </c>
      <c r="AA1" t="s">
        <v>590</v>
      </c>
      <c r="AB1" t="s">
        <v>2880</v>
      </c>
      <c r="AC1" s="5" t="s">
        <v>2898</v>
      </c>
      <c r="AD1" t="s">
        <v>591</v>
      </c>
      <c r="AE1" t="s">
        <v>2881</v>
      </c>
      <c r="AF1" s="5" t="s">
        <v>2899</v>
      </c>
      <c r="AG1" t="s">
        <v>592</v>
      </c>
      <c r="AH1" t="s">
        <v>2882</v>
      </c>
      <c r="AI1" s="5" t="s">
        <v>2900</v>
      </c>
      <c r="AJ1" t="s">
        <v>593</v>
      </c>
      <c r="AK1" t="s">
        <v>2883</v>
      </c>
      <c r="AL1" s="5" t="s">
        <v>2901</v>
      </c>
      <c r="AM1" t="s">
        <v>594</v>
      </c>
      <c r="AN1" t="s">
        <v>2884</v>
      </c>
      <c r="AO1" s="5" t="s">
        <v>2902</v>
      </c>
      <c r="AP1" t="s">
        <v>595</v>
      </c>
      <c r="AQ1" t="s">
        <v>2885</v>
      </c>
      <c r="AR1" s="5" t="s">
        <v>2903</v>
      </c>
      <c r="AS1" t="s">
        <v>596</v>
      </c>
      <c r="AT1" t="s">
        <v>2886</v>
      </c>
      <c r="AU1" s="5" t="s">
        <v>2904</v>
      </c>
      <c r="AV1" t="s">
        <v>597</v>
      </c>
      <c r="AW1" t="s">
        <v>2887</v>
      </c>
      <c r="AX1" s="5" t="s">
        <v>2905</v>
      </c>
      <c r="AY1" t="s">
        <v>598</v>
      </c>
      <c r="AZ1" t="s">
        <v>2888</v>
      </c>
      <c r="BA1" s="5" t="s">
        <v>2906</v>
      </c>
      <c r="BB1" t="s">
        <v>599</v>
      </c>
      <c r="BC1" t="s">
        <v>2889</v>
      </c>
      <c r="BD1" s="5" t="s">
        <v>2907</v>
      </c>
      <c r="BE1" t="s">
        <v>600</v>
      </c>
      <c r="BF1" t="s">
        <v>2890</v>
      </c>
      <c r="BG1" s="5" t="s">
        <v>2908</v>
      </c>
      <c r="BH1" t="s">
        <v>601</v>
      </c>
      <c r="BI1" t="s">
        <v>2891</v>
      </c>
      <c r="BJ1" s="5" t="s">
        <v>2909</v>
      </c>
      <c r="BK1" t="s">
        <v>602</v>
      </c>
      <c r="BL1" t="s">
        <v>2892</v>
      </c>
      <c r="BM1" s="5" t="s">
        <v>2910</v>
      </c>
      <c r="BN1" t="s">
        <v>603</v>
      </c>
      <c r="BO1" t="s">
        <v>2893</v>
      </c>
      <c r="BP1" s="5" t="s">
        <v>2911</v>
      </c>
      <c r="BQ1" t="s">
        <v>604</v>
      </c>
      <c r="BR1" t="s">
        <v>2894</v>
      </c>
      <c r="BS1" s="5" t="s">
        <v>2912</v>
      </c>
      <c r="BT1" t="s">
        <v>605</v>
      </c>
      <c r="BU1" t="s">
        <v>2895</v>
      </c>
      <c r="BV1" s="5" t="s">
        <v>2913</v>
      </c>
      <c r="BW1" t="s">
        <v>2755</v>
      </c>
      <c r="BX1" t="s">
        <v>2752</v>
      </c>
      <c r="BY1" t="s">
        <v>606</v>
      </c>
      <c r="BZ1" s="2" t="s">
        <v>2753</v>
      </c>
      <c r="CA1" s="2" t="s">
        <v>2876</v>
      </c>
      <c r="CB1" s="2" t="s">
        <v>2754</v>
      </c>
      <c r="CC1" s="2" t="s">
        <v>2877</v>
      </c>
      <c r="CD1" s="3" t="s">
        <v>2875</v>
      </c>
      <c r="CE1" t="s">
        <v>607</v>
      </c>
      <c r="CF1" t="s">
        <v>608</v>
      </c>
      <c r="CG1" t="s">
        <v>609</v>
      </c>
      <c r="CH1" t="s">
        <v>610</v>
      </c>
      <c r="CI1" t="s">
        <v>611</v>
      </c>
      <c r="CJ1" t="s">
        <v>612</v>
      </c>
      <c r="CK1" t="s">
        <v>613</v>
      </c>
      <c r="CL1" t="s">
        <v>614</v>
      </c>
      <c r="CM1" t="s">
        <v>2756</v>
      </c>
      <c r="CN1" t="s">
        <v>2757</v>
      </c>
      <c r="CO1" t="s">
        <v>2758</v>
      </c>
    </row>
    <row r="2" spans="1:93" ht="16.5" customHeight="1" x14ac:dyDescent="0.25">
      <c r="A2">
        <v>60</v>
      </c>
      <c r="B2">
        <v>33</v>
      </c>
      <c r="C2">
        <v>29</v>
      </c>
      <c r="D2" t="s">
        <v>20</v>
      </c>
      <c r="E2" t="s">
        <v>21</v>
      </c>
      <c r="F2">
        <v>5</v>
      </c>
      <c r="G2">
        <v>5</v>
      </c>
      <c r="H2">
        <v>5</v>
      </c>
      <c r="I2">
        <v>5</v>
      </c>
      <c r="J2">
        <v>3</v>
      </c>
      <c r="K2">
        <v>3</v>
      </c>
      <c r="L2">
        <v>4</v>
      </c>
      <c r="M2">
        <v>5</v>
      </c>
      <c r="N2">
        <v>5</v>
      </c>
      <c r="O2">
        <v>4</v>
      </c>
      <c r="P2">
        <v>4</v>
      </c>
      <c r="Q2">
        <v>4</v>
      </c>
      <c r="R2">
        <v>4</v>
      </c>
      <c r="S2">
        <v>4</v>
      </c>
      <c r="T2">
        <v>3</v>
      </c>
      <c r="U2" s="4">
        <v>2</v>
      </c>
      <c r="V2" s="4">
        <v>3</v>
      </c>
      <c r="W2" s="6">
        <f>V2-U2</f>
        <v>1</v>
      </c>
      <c r="X2" s="4">
        <v>2</v>
      </c>
      <c r="Y2" s="4">
        <v>2</v>
      </c>
      <c r="Z2" s="6">
        <f>Y2-X2</f>
        <v>0</v>
      </c>
      <c r="AA2" s="4">
        <v>2</v>
      </c>
      <c r="AB2" s="4">
        <v>3</v>
      </c>
      <c r="AC2" s="6">
        <f>AB2-AA2</f>
        <v>1</v>
      </c>
      <c r="AD2" s="4">
        <v>3</v>
      </c>
      <c r="AE2" s="4">
        <v>3</v>
      </c>
      <c r="AF2" s="6">
        <f>AE2-AD2</f>
        <v>0</v>
      </c>
      <c r="AG2"/>
      <c r="AI2" s="5">
        <f>AH2-AG2</f>
        <v>0</v>
      </c>
      <c r="AL2" s="5">
        <f>AK2-AJ2</f>
        <v>0</v>
      </c>
      <c r="AM2" s="4">
        <v>3</v>
      </c>
      <c r="AN2" s="4">
        <v>3</v>
      </c>
      <c r="AO2" s="6">
        <f>AN2-AM2</f>
        <v>0</v>
      </c>
      <c r="AP2" s="4">
        <v>2</v>
      </c>
      <c r="AQ2" s="4">
        <v>3</v>
      </c>
      <c r="AR2" s="6">
        <f>AQ2-AP2</f>
        <v>1</v>
      </c>
      <c r="AS2" s="4">
        <v>2</v>
      </c>
      <c r="AT2" s="4">
        <v>3</v>
      </c>
      <c r="AU2" s="6">
        <f t="shared" ref="AU2:AU65" si="0">AT2-AS2</f>
        <v>1</v>
      </c>
      <c r="AX2" s="6">
        <f t="shared" ref="AX2:AX65" si="1">AW2-AV2</f>
        <v>0</v>
      </c>
      <c r="AY2" s="4">
        <v>3</v>
      </c>
      <c r="AZ2" s="4">
        <v>2</v>
      </c>
      <c r="BA2" s="6">
        <f t="shared" ref="BA2:BA65" si="2">AZ2-AY2</f>
        <v>-1</v>
      </c>
      <c r="BB2" s="4">
        <v>2</v>
      </c>
      <c r="BC2" s="4">
        <v>2</v>
      </c>
      <c r="BD2" s="6">
        <f t="shared" ref="BD2:BD65" si="3">BC2-BB2</f>
        <v>0</v>
      </c>
      <c r="BE2" s="4">
        <v>2</v>
      </c>
      <c r="BF2" s="4">
        <v>2</v>
      </c>
      <c r="BG2" s="6">
        <f t="shared" ref="BG2:BG65" si="4">BF2-BE2</f>
        <v>0</v>
      </c>
      <c r="BJ2" s="6">
        <f t="shared" ref="BJ2:BJ65" si="5">BI2-BH2</f>
        <v>0</v>
      </c>
      <c r="BM2" s="6">
        <f t="shared" ref="BM2:BM65" si="6">BL2-BK2</f>
        <v>0</v>
      </c>
      <c r="BP2" s="6">
        <f t="shared" ref="BP2:BP65" si="7">BO2-BN2</f>
        <v>0</v>
      </c>
      <c r="BS2" s="6">
        <f t="shared" ref="BS2:BS65" si="8">BR2-BQ2</f>
        <v>0</v>
      </c>
      <c r="BV2" s="6">
        <f t="shared" ref="BV2:BV65" si="9">BU2-BT2</f>
        <v>0</v>
      </c>
      <c r="BW2">
        <f t="shared" ref="BW2:BW65" si="10">SUM(F2:T2)</f>
        <v>63</v>
      </c>
      <c r="BX2">
        <f>SUM(U2,X2,AA2,AD2,AG2,AJ2,AM2,AP2,AS2,AV2,AY2,BB2,BE2,BH2,BK2,BN2,BQ2,BT2)</f>
        <v>23</v>
      </c>
      <c r="BY2">
        <v>26</v>
      </c>
      <c r="BZ2" s="2">
        <f>BW2/66</f>
        <v>0.95454545454545459</v>
      </c>
      <c r="CA2" s="2" t="str">
        <f>IF(BZ2&gt;=100%,"K-1",IF(BZ2&gt;=75%,"K-2","K-3"))</f>
        <v>K-2</v>
      </c>
      <c r="CB2" s="2">
        <f>BX2/BY2</f>
        <v>0.88461538461538458</v>
      </c>
      <c r="CC2" s="2" t="str">
        <f>IF(CB2&gt;=100%,"K-1",IF(CB2&gt;=75%,"K-2","K-3"))</f>
        <v>K-2</v>
      </c>
      <c r="CD2" s="2"/>
      <c r="CE2" t="s">
        <v>615</v>
      </c>
      <c r="CF2" t="s">
        <v>616</v>
      </c>
      <c r="CG2" t="s">
        <v>617</v>
      </c>
      <c r="CH2" s="1">
        <v>23855</v>
      </c>
      <c r="CI2" t="s">
        <v>618</v>
      </c>
      <c r="CJ2" t="s">
        <v>619</v>
      </c>
      <c r="CK2" t="s">
        <v>620</v>
      </c>
      <c r="CL2" t="s">
        <v>621</v>
      </c>
      <c r="CM2" t="s">
        <v>2759</v>
      </c>
      <c r="CN2" t="s">
        <v>2760</v>
      </c>
      <c r="CO2" t="s">
        <v>2761</v>
      </c>
    </row>
    <row r="3" spans="1:93" ht="16.5" customHeight="1" x14ac:dyDescent="0.25">
      <c r="A3">
        <v>61</v>
      </c>
      <c r="B3">
        <v>34</v>
      </c>
      <c r="C3">
        <v>29</v>
      </c>
      <c r="D3" t="s">
        <v>22</v>
      </c>
      <c r="E3" t="s">
        <v>21</v>
      </c>
      <c r="F3">
        <v>5</v>
      </c>
      <c r="G3">
        <v>5</v>
      </c>
      <c r="H3">
        <v>5</v>
      </c>
      <c r="I3">
        <v>5</v>
      </c>
      <c r="J3">
        <v>3</v>
      </c>
      <c r="K3">
        <v>4</v>
      </c>
      <c r="L3">
        <v>4</v>
      </c>
      <c r="M3">
        <v>4</v>
      </c>
      <c r="N3">
        <v>4</v>
      </c>
      <c r="O3">
        <v>5</v>
      </c>
      <c r="P3">
        <v>4</v>
      </c>
      <c r="Q3">
        <v>4</v>
      </c>
      <c r="R3">
        <v>4</v>
      </c>
      <c r="S3">
        <v>4</v>
      </c>
      <c r="T3">
        <v>4</v>
      </c>
      <c r="U3" s="4">
        <v>3</v>
      </c>
      <c r="V3" s="4">
        <v>3</v>
      </c>
      <c r="W3" s="6">
        <f t="shared" ref="W3:W66" si="11">V3-U3</f>
        <v>0</v>
      </c>
      <c r="X3" s="4">
        <v>2</v>
      </c>
      <c r="Y3" s="4">
        <v>2</v>
      </c>
      <c r="Z3" s="6">
        <f t="shared" ref="Z3:Z66" si="12">Y3-X3</f>
        <v>0</v>
      </c>
      <c r="AA3" s="4">
        <v>3</v>
      </c>
      <c r="AB3" s="4">
        <v>3</v>
      </c>
      <c r="AC3" s="6">
        <f t="shared" ref="AC3:AC66" si="13">AB3-AA3</f>
        <v>0</v>
      </c>
      <c r="AD3" s="4">
        <v>3</v>
      </c>
      <c r="AE3" s="4">
        <v>3</v>
      </c>
      <c r="AF3" s="6">
        <f t="shared" ref="AF3:AF66" si="14">AE3-AD3</f>
        <v>0</v>
      </c>
      <c r="AG3"/>
      <c r="AI3" s="5">
        <f t="shared" ref="AI3:AI66" si="15">AH3-AG3</f>
        <v>0</v>
      </c>
      <c r="AL3" s="5">
        <f t="shared" ref="AL3:AL66" si="16">AK3-AJ3</f>
        <v>0</v>
      </c>
      <c r="AM3" s="4">
        <v>3</v>
      </c>
      <c r="AN3" s="4">
        <v>3</v>
      </c>
      <c r="AO3" s="6">
        <f t="shared" ref="AO3:AO66" si="17">AN3-AM3</f>
        <v>0</v>
      </c>
      <c r="AP3" s="4">
        <v>2</v>
      </c>
      <c r="AQ3" s="4">
        <v>3</v>
      </c>
      <c r="AR3" s="6">
        <f>AQ3-AP3</f>
        <v>1</v>
      </c>
      <c r="AS3" s="4">
        <v>3</v>
      </c>
      <c r="AT3" s="4">
        <v>3</v>
      </c>
      <c r="AU3" s="6">
        <f t="shared" si="0"/>
        <v>0</v>
      </c>
      <c r="AX3" s="6">
        <f t="shared" si="1"/>
        <v>0</v>
      </c>
      <c r="AY3" s="4">
        <v>3</v>
      </c>
      <c r="AZ3" s="4">
        <v>2</v>
      </c>
      <c r="BA3" s="6">
        <f t="shared" si="2"/>
        <v>-1</v>
      </c>
      <c r="BB3" s="4">
        <v>2</v>
      </c>
      <c r="BC3" s="4">
        <v>2</v>
      </c>
      <c r="BD3" s="6">
        <f t="shared" si="3"/>
        <v>0</v>
      </c>
      <c r="BE3" s="4">
        <v>3</v>
      </c>
      <c r="BF3" s="4">
        <v>2</v>
      </c>
      <c r="BG3" s="6">
        <f t="shared" si="4"/>
        <v>-1</v>
      </c>
      <c r="BJ3" s="6">
        <f t="shared" si="5"/>
        <v>0</v>
      </c>
      <c r="BM3" s="6">
        <f t="shared" si="6"/>
        <v>0</v>
      </c>
      <c r="BP3" s="6">
        <f t="shared" si="7"/>
        <v>0</v>
      </c>
      <c r="BS3" s="6">
        <f t="shared" si="8"/>
        <v>0</v>
      </c>
      <c r="BV3" s="6">
        <f t="shared" si="9"/>
        <v>0</v>
      </c>
      <c r="BW3">
        <f t="shared" si="10"/>
        <v>64</v>
      </c>
      <c r="BX3">
        <f t="shared" ref="BX3:BX66" si="18">SUM(U3,X3,AA3,AD3,AG3,AJ3,AM3,AP3,AS3,AV3,AY3,BB3,BE3,BH3,BK3,BN3,BQ3,BT3)</f>
        <v>27</v>
      </c>
      <c r="BY3">
        <v>26</v>
      </c>
      <c r="BZ3" s="2">
        <f t="shared" ref="BZ3:BZ66" si="19">BW3/66</f>
        <v>0.96969696969696972</v>
      </c>
      <c r="CA3" s="2" t="str">
        <f t="shared" ref="CA3:CA66" si="20">IF(BZ3&gt;=100%,"K-1",IF(BZ3&gt;=75%,"K-2","K-3"))</f>
        <v>K-2</v>
      </c>
      <c r="CB3" s="2">
        <f t="shared" ref="CB3:CB66" si="21">BX3/BY3</f>
        <v>1.0384615384615385</v>
      </c>
      <c r="CC3" s="2" t="str">
        <f t="shared" ref="CC3:CC66" si="22">IF(CB3&gt;=100%,"K-1",IF(CB3&gt;=75%,"K-2","K-3"))</f>
        <v>K-1</v>
      </c>
      <c r="CD3" s="2"/>
      <c r="CE3" t="s">
        <v>615</v>
      </c>
      <c r="CF3" t="s">
        <v>616</v>
      </c>
      <c r="CG3" t="s">
        <v>622</v>
      </c>
      <c r="CH3" s="1">
        <v>25609</v>
      </c>
      <c r="CI3" t="s">
        <v>623</v>
      </c>
      <c r="CJ3" t="s">
        <v>619</v>
      </c>
      <c r="CK3" t="s">
        <v>624</v>
      </c>
      <c r="CL3" t="s">
        <v>625</v>
      </c>
      <c r="CM3" t="s">
        <v>2759</v>
      </c>
      <c r="CN3" t="s">
        <v>2762</v>
      </c>
      <c r="CO3" t="s">
        <v>2761</v>
      </c>
    </row>
    <row r="4" spans="1:93" ht="16.5" customHeight="1" x14ac:dyDescent="0.25">
      <c r="A4">
        <v>62</v>
      </c>
      <c r="B4">
        <v>35</v>
      </c>
      <c r="C4">
        <v>29</v>
      </c>
      <c r="D4" t="s">
        <v>23</v>
      </c>
      <c r="E4" t="s">
        <v>21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3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5</v>
      </c>
      <c r="T4">
        <v>4</v>
      </c>
      <c r="U4" s="4">
        <v>2</v>
      </c>
      <c r="V4" s="4">
        <v>3</v>
      </c>
      <c r="W4" s="6">
        <f t="shared" si="11"/>
        <v>1</v>
      </c>
      <c r="X4" s="4">
        <v>1</v>
      </c>
      <c r="Y4" s="4">
        <v>2</v>
      </c>
      <c r="Z4" s="6">
        <f t="shared" si="12"/>
        <v>1</v>
      </c>
      <c r="AA4" s="4">
        <v>2</v>
      </c>
      <c r="AB4" s="4">
        <v>3</v>
      </c>
      <c r="AC4" s="6">
        <f t="shared" si="13"/>
        <v>1</v>
      </c>
      <c r="AD4" s="4">
        <v>2</v>
      </c>
      <c r="AE4" s="4">
        <v>3</v>
      </c>
      <c r="AF4" s="6">
        <f t="shared" si="14"/>
        <v>1</v>
      </c>
      <c r="AG4"/>
      <c r="AI4" s="5">
        <f t="shared" si="15"/>
        <v>0</v>
      </c>
      <c r="AL4" s="5">
        <f t="shared" si="16"/>
        <v>0</v>
      </c>
      <c r="AM4" s="4">
        <v>2</v>
      </c>
      <c r="AN4" s="4">
        <v>3</v>
      </c>
      <c r="AO4" s="6">
        <f t="shared" si="17"/>
        <v>1</v>
      </c>
      <c r="AP4" s="4">
        <v>2</v>
      </c>
      <c r="AQ4" s="4">
        <v>3</v>
      </c>
      <c r="AR4" s="6">
        <f t="shared" ref="AR4:AR67" si="23">AQ4-AP4</f>
        <v>1</v>
      </c>
      <c r="AS4" s="4">
        <v>3</v>
      </c>
      <c r="AT4" s="4">
        <v>3</v>
      </c>
      <c r="AU4" s="6">
        <f t="shared" si="0"/>
        <v>0</v>
      </c>
      <c r="AX4" s="6">
        <f t="shared" si="1"/>
        <v>0</v>
      </c>
      <c r="AY4" s="4">
        <v>2</v>
      </c>
      <c r="AZ4" s="4">
        <v>2</v>
      </c>
      <c r="BA4" s="6">
        <f t="shared" si="2"/>
        <v>0</v>
      </c>
      <c r="BB4" s="4">
        <v>1</v>
      </c>
      <c r="BC4" s="4">
        <v>2</v>
      </c>
      <c r="BD4" s="6">
        <f t="shared" si="3"/>
        <v>1</v>
      </c>
      <c r="BE4" s="4">
        <v>2</v>
      </c>
      <c r="BF4" s="4">
        <v>2</v>
      </c>
      <c r="BG4" s="6">
        <f t="shared" si="4"/>
        <v>0</v>
      </c>
      <c r="BJ4" s="6">
        <f t="shared" si="5"/>
        <v>0</v>
      </c>
      <c r="BM4" s="6">
        <f t="shared" si="6"/>
        <v>0</v>
      </c>
      <c r="BP4" s="6">
        <f t="shared" si="7"/>
        <v>0</v>
      </c>
      <c r="BS4" s="6">
        <f t="shared" si="8"/>
        <v>0</v>
      </c>
      <c r="BV4" s="6">
        <f t="shared" si="9"/>
        <v>0</v>
      </c>
      <c r="BW4">
        <f t="shared" si="10"/>
        <v>60</v>
      </c>
      <c r="BX4">
        <f t="shared" si="18"/>
        <v>19</v>
      </c>
      <c r="BY4">
        <v>26</v>
      </c>
      <c r="BZ4" s="2">
        <f t="shared" si="19"/>
        <v>0.90909090909090906</v>
      </c>
      <c r="CA4" s="2" t="str">
        <f t="shared" si="20"/>
        <v>K-2</v>
      </c>
      <c r="CB4" s="2">
        <f t="shared" si="21"/>
        <v>0.73076923076923073</v>
      </c>
      <c r="CC4" s="2" t="str">
        <f t="shared" si="22"/>
        <v>K-3</v>
      </c>
      <c r="CD4" s="2"/>
      <c r="CE4" t="s">
        <v>615</v>
      </c>
      <c r="CF4" t="s">
        <v>616</v>
      </c>
      <c r="CG4" t="s">
        <v>626</v>
      </c>
      <c r="CH4" s="1">
        <v>26830</v>
      </c>
      <c r="CI4" t="s">
        <v>627</v>
      </c>
      <c r="CJ4" t="s">
        <v>619</v>
      </c>
      <c r="CK4" t="s">
        <v>628</v>
      </c>
      <c r="CL4" t="s">
        <v>629</v>
      </c>
      <c r="CM4" t="s">
        <v>2759</v>
      </c>
      <c r="CN4" t="s">
        <v>2763</v>
      </c>
      <c r="CO4" t="s">
        <v>2761</v>
      </c>
    </row>
    <row r="5" spans="1:93" ht="16.5" customHeight="1" x14ac:dyDescent="0.25">
      <c r="A5">
        <v>63</v>
      </c>
      <c r="B5">
        <v>36</v>
      </c>
      <c r="C5">
        <v>29</v>
      </c>
      <c r="D5" t="s">
        <v>24</v>
      </c>
      <c r="E5" t="s">
        <v>21</v>
      </c>
      <c r="F5">
        <v>4</v>
      </c>
      <c r="G5">
        <v>4</v>
      </c>
      <c r="H5">
        <v>5</v>
      </c>
      <c r="I5">
        <v>4</v>
      </c>
      <c r="J5">
        <v>3</v>
      </c>
      <c r="K5">
        <v>4</v>
      </c>
      <c r="L5">
        <v>4</v>
      </c>
      <c r="M5">
        <v>3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 s="4">
        <v>3</v>
      </c>
      <c r="V5" s="4">
        <v>3</v>
      </c>
      <c r="W5" s="6">
        <f t="shared" si="11"/>
        <v>0</v>
      </c>
      <c r="X5" s="4">
        <v>2</v>
      </c>
      <c r="Y5" s="4">
        <v>2</v>
      </c>
      <c r="Z5" s="6">
        <f t="shared" si="12"/>
        <v>0</v>
      </c>
      <c r="AA5" s="4">
        <v>2</v>
      </c>
      <c r="AB5" s="4">
        <v>3</v>
      </c>
      <c r="AC5" s="6">
        <f t="shared" si="13"/>
        <v>1</v>
      </c>
      <c r="AD5" s="4">
        <v>3</v>
      </c>
      <c r="AE5" s="4">
        <v>3</v>
      </c>
      <c r="AF5" s="6">
        <f t="shared" si="14"/>
        <v>0</v>
      </c>
      <c r="AG5"/>
      <c r="AI5" s="5">
        <f t="shared" si="15"/>
        <v>0</v>
      </c>
      <c r="AL5" s="5">
        <f t="shared" si="16"/>
        <v>0</v>
      </c>
      <c r="AM5" s="4">
        <v>2</v>
      </c>
      <c r="AN5" s="4">
        <v>3</v>
      </c>
      <c r="AO5" s="6">
        <f t="shared" si="17"/>
        <v>1</v>
      </c>
      <c r="AP5" s="4">
        <v>2</v>
      </c>
      <c r="AQ5" s="4">
        <v>3</v>
      </c>
      <c r="AR5" s="6">
        <f t="shared" si="23"/>
        <v>1</v>
      </c>
      <c r="AS5" s="4">
        <v>3</v>
      </c>
      <c r="AT5" s="4">
        <v>3</v>
      </c>
      <c r="AU5" s="6">
        <f t="shared" si="0"/>
        <v>0</v>
      </c>
      <c r="AX5" s="6">
        <f t="shared" si="1"/>
        <v>0</v>
      </c>
      <c r="AY5" s="4">
        <v>2</v>
      </c>
      <c r="AZ5" s="4">
        <v>2</v>
      </c>
      <c r="BA5" s="6">
        <f t="shared" si="2"/>
        <v>0</v>
      </c>
      <c r="BB5" s="4">
        <v>2</v>
      </c>
      <c r="BC5" s="4">
        <v>2</v>
      </c>
      <c r="BD5" s="6">
        <f t="shared" si="3"/>
        <v>0</v>
      </c>
      <c r="BE5" s="4">
        <v>2</v>
      </c>
      <c r="BF5" s="4">
        <v>2</v>
      </c>
      <c r="BG5" s="6">
        <f t="shared" si="4"/>
        <v>0</v>
      </c>
      <c r="BJ5" s="6">
        <f t="shared" si="5"/>
        <v>0</v>
      </c>
      <c r="BM5" s="6">
        <f t="shared" si="6"/>
        <v>0</v>
      </c>
      <c r="BP5" s="6">
        <f t="shared" si="7"/>
        <v>0</v>
      </c>
      <c r="BS5" s="6">
        <f t="shared" si="8"/>
        <v>0</v>
      </c>
      <c r="BV5" s="6">
        <f t="shared" si="9"/>
        <v>0</v>
      </c>
      <c r="BW5">
        <f t="shared" si="10"/>
        <v>59</v>
      </c>
      <c r="BX5">
        <f t="shared" si="18"/>
        <v>23</v>
      </c>
      <c r="BY5">
        <v>26</v>
      </c>
      <c r="BZ5" s="2">
        <f t="shared" si="19"/>
        <v>0.89393939393939392</v>
      </c>
      <c r="CA5" s="2" t="str">
        <f t="shared" si="20"/>
        <v>K-2</v>
      </c>
      <c r="CB5" s="2">
        <f t="shared" si="21"/>
        <v>0.88461538461538458</v>
      </c>
      <c r="CC5" s="2" t="str">
        <f t="shared" si="22"/>
        <v>K-2</v>
      </c>
      <c r="CD5" s="2"/>
      <c r="CE5" t="s">
        <v>615</v>
      </c>
      <c r="CF5" t="s">
        <v>616</v>
      </c>
      <c r="CG5" t="s">
        <v>630</v>
      </c>
      <c r="CH5" s="1">
        <v>29425</v>
      </c>
      <c r="CI5" t="s">
        <v>631</v>
      </c>
      <c r="CJ5" t="s">
        <v>619</v>
      </c>
      <c r="CK5" t="s">
        <v>632</v>
      </c>
      <c r="CL5" t="s">
        <v>633</v>
      </c>
      <c r="CM5" t="s">
        <v>2759</v>
      </c>
      <c r="CN5" t="s">
        <v>2763</v>
      </c>
      <c r="CO5" t="s">
        <v>2761</v>
      </c>
    </row>
    <row r="6" spans="1:93" ht="16.5" customHeight="1" x14ac:dyDescent="0.25">
      <c r="A6">
        <v>64</v>
      </c>
      <c r="B6">
        <v>37</v>
      </c>
      <c r="C6">
        <v>23</v>
      </c>
      <c r="D6" t="s">
        <v>25</v>
      </c>
      <c r="E6" t="s">
        <v>21</v>
      </c>
      <c r="F6">
        <v>4</v>
      </c>
      <c r="G6">
        <v>4</v>
      </c>
      <c r="H6">
        <v>5</v>
      </c>
      <c r="I6">
        <v>4</v>
      </c>
      <c r="J6">
        <v>4</v>
      </c>
      <c r="K6">
        <v>3</v>
      </c>
      <c r="L6">
        <v>5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 s="4">
        <v>2</v>
      </c>
      <c r="V6" s="4">
        <v>3</v>
      </c>
      <c r="W6" s="6">
        <f t="shared" si="11"/>
        <v>1</v>
      </c>
      <c r="X6" s="4">
        <v>2</v>
      </c>
      <c r="Y6" s="4">
        <v>2</v>
      </c>
      <c r="Z6" s="6">
        <f t="shared" si="12"/>
        <v>0</v>
      </c>
      <c r="AA6" s="4">
        <v>3</v>
      </c>
      <c r="AB6" s="4">
        <v>3</v>
      </c>
      <c r="AC6" s="6">
        <f t="shared" si="13"/>
        <v>0</v>
      </c>
      <c r="AD6" s="4">
        <v>3</v>
      </c>
      <c r="AE6" s="4">
        <v>3</v>
      </c>
      <c r="AF6" s="6">
        <f t="shared" si="14"/>
        <v>0</v>
      </c>
      <c r="AG6"/>
      <c r="AI6" s="5">
        <f t="shared" si="15"/>
        <v>0</v>
      </c>
      <c r="AL6" s="5">
        <f t="shared" si="16"/>
        <v>0</v>
      </c>
      <c r="AM6" s="4">
        <v>2</v>
      </c>
      <c r="AN6" s="4">
        <v>2</v>
      </c>
      <c r="AO6" s="6">
        <f t="shared" si="17"/>
        <v>0</v>
      </c>
      <c r="AR6" s="6">
        <f t="shared" si="23"/>
        <v>0</v>
      </c>
      <c r="AS6" s="4">
        <v>2</v>
      </c>
      <c r="AT6" s="4">
        <v>3</v>
      </c>
      <c r="AU6" s="6">
        <f t="shared" si="0"/>
        <v>1</v>
      </c>
      <c r="AX6" s="6">
        <f t="shared" si="1"/>
        <v>0</v>
      </c>
      <c r="AY6" s="4">
        <v>2</v>
      </c>
      <c r="AZ6" s="4">
        <v>2</v>
      </c>
      <c r="BA6" s="6">
        <f t="shared" si="2"/>
        <v>0</v>
      </c>
      <c r="BB6" s="4">
        <v>2</v>
      </c>
      <c r="BC6" s="4">
        <v>3</v>
      </c>
      <c r="BD6" s="6">
        <f t="shared" si="3"/>
        <v>1</v>
      </c>
      <c r="BE6" s="4">
        <v>1</v>
      </c>
      <c r="BF6" s="4">
        <v>2</v>
      </c>
      <c r="BG6" s="6">
        <f t="shared" si="4"/>
        <v>1</v>
      </c>
      <c r="BJ6" s="6">
        <f t="shared" si="5"/>
        <v>0</v>
      </c>
      <c r="BK6" s="4">
        <v>2</v>
      </c>
      <c r="BL6" s="4">
        <v>2</v>
      </c>
      <c r="BM6" s="6">
        <f t="shared" si="6"/>
        <v>0</v>
      </c>
      <c r="BP6" s="6">
        <f t="shared" si="7"/>
        <v>0</v>
      </c>
      <c r="BS6" s="6">
        <f t="shared" si="8"/>
        <v>0</v>
      </c>
      <c r="BV6" s="6">
        <f t="shared" si="9"/>
        <v>0</v>
      </c>
      <c r="BW6">
        <f t="shared" si="10"/>
        <v>61</v>
      </c>
      <c r="BX6">
        <f t="shared" si="18"/>
        <v>21</v>
      </c>
      <c r="BY6">
        <v>25</v>
      </c>
      <c r="BZ6" s="2">
        <f t="shared" si="19"/>
        <v>0.9242424242424242</v>
      </c>
      <c r="CA6" s="2" t="str">
        <f t="shared" si="20"/>
        <v>K-2</v>
      </c>
      <c r="CB6" s="2">
        <f t="shared" si="21"/>
        <v>0.84</v>
      </c>
      <c r="CC6" s="2" t="str">
        <f t="shared" si="22"/>
        <v>K-2</v>
      </c>
      <c r="CD6" s="2"/>
      <c r="CE6" t="s">
        <v>615</v>
      </c>
      <c r="CF6" t="s">
        <v>616</v>
      </c>
      <c r="CG6" t="s">
        <v>634</v>
      </c>
      <c r="CH6" s="1">
        <v>31562</v>
      </c>
      <c r="CI6" t="s">
        <v>635</v>
      </c>
      <c r="CJ6" t="s">
        <v>619</v>
      </c>
      <c r="CK6" t="s">
        <v>636</v>
      </c>
      <c r="CL6" t="s">
        <v>637</v>
      </c>
      <c r="CM6" t="s">
        <v>2764</v>
      </c>
      <c r="CN6" t="s">
        <v>2765</v>
      </c>
      <c r="CO6" t="s">
        <v>2766</v>
      </c>
    </row>
    <row r="7" spans="1:93" ht="16.5" customHeight="1" x14ac:dyDescent="0.25">
      <c r="A7">
        <v>65</v>
      </c>
      <c r="B7">
        <v>38</v>
      </c>
      <c r="C7">
        <v>5</v>
      </c>
      <c r="D7" t="s">
        <v>26</v>
      </c>
      <c r="E7" t="s">
        <v>21</v>
      </c>
      <c r="F7">
        <v>4</v>
      </c>
      <c r="G7">
        <v>4</v>
      </c>
      <c r="H7">
        <v>4</v>
      </c>
      <c r="I7">
        <v>4</v>
      </c>
      <c r="J7">
        <v>3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>
        <v>4</v>
      </c>
      <c r="S7">
        <v>4</v>
      </c>
      <c r="T7">
        <v>3</v>
      </c>
      <c r="U7" s="4">
        <v>2</v>
      </c>
      <c r="V7" s="4">
        <v>3</v>
      </c>
      <c r="W7" s="6">
        <f t="shared" si="11"/>
        <v>1</v>
      </c>
      <c r="X7" s="4">
        <v>2</v>
      </c>
      <c r="Y7" s="4">
        <v>2</v>
      </c>
      <c r="Z7" s="6">
        <f t="shared" si="12"/>
        <v>0</v>
      </c>
      <c r="AA7" s="4">
        <v>2</v>
      </c>
      <c r="AB7" s="4">
        <v>3</v>
      </c>
      <c r="AC7" s="6">
        <f t="shared" si="13"/>
        <v>1</v>
      </c>
      <c r="AD7" s="4">
        <v>2</v>
      </c>
      <c r="AE7" s="4">
        <v>3</v>
      </c>
      <c r="AF7" s="6">
        <f t="shared" si="14"/>
        <v>1</v>
      </c>
      <c r="AG7"/>
      <c r="AI7" s="5">
        <f t="shared" si="15"/>
        <v>0</v>
      </c>
      <c r="AJ7" s="4">
        <v>2</v>
      </c>
      <c r="AK7" s="4">
        <v>3</v>
      </c>
      <c r="AL7" s="5">
        <f t="shared" si="16"/>
        <v>1</v>
      </c>
      <c r="AO7" s="6">
        <f t="shared" si="17"/>
        <v>0</v>
      </c>
      <c r="AP7" s="4">
        <v>2</v>
      </c>
      <c r="AQ7" s="4">
        <v>2</v>
      </c>
      <c r="AR7" s="6">
        <f t="shared" si="23"/>
        <v>0</v>
      </c>
      <c r="AS7" s="4">
        <v>2</v>
      </c>
      <c r="AT7" s="4">
        <v>3</v>
      </c>
      <c r="AU7" s="6">
        <f t="shared" si="0"/>
        <v>1</v>
      </c>
      <c r="AX7" s="6">
        <f t="shared" si="1"/>
        <v>0</v>
      </c>
      <c r="BA7" s="6">
        <f t="shared" si="2"/>
        <v>0</v>
      </c>
      <c r="BD7" s="6">
        <f t="shared" si="3"/>
        <v>0</v>
      </c>
      <c r="BE7" s="4">
        <v>2</v>
      </c>
      <c r="BF7" s="4">
        <v>2</v>
      </c>
      <c r="BG7" s="6">
        <f t="shared" si="4"/>
        <v>0</v>
      </c>
      <c r="BJ7" s="6">
        <f t="shared" si="5"/>
        <v>0</v>
      </c>
      <c r="BK7" s="4">
        <v>2</v>
      </c>
      <c r="BL7" s="4">
        <v>3</v>
      </c>
      <c r="BM7" s="6">
        <f t="shared" si="6"/>
        <v>1</v>
      </c>
      <c r="BN7" s="4">
        <v>2</v>
      </c>
      <c r="BO7" s="4">
        <v>2</v>
      </c>
      <c r="BP7" s="6">
        <f t="shared" si="7"/>
        <v>0</v>
      </c>
      <c r="BS7" s="6">
        <f t="shared" si="8"/>
        <v>0</v>
      </c>
      <c r="BV7" s="6">
        <f t="shared" si="9"/>
        <v>0</v>
      </c>
      <c r="BW7">
        <f t="shared" si="10"/>
        <v>58</v>
      </c>
      <c r="BX7">
        <f t="shared" si="18"/>
        <v>20</v>
      </c>
      <c r="BY7">
        <v>26</v>
      </c>
      <c r="BZ7" s="2">
        <f t="shared" si="19"/>
        <v>0.87878787878787878</v>
      </c>
      <c r="CA7" s="2" t="str">
        <f t="shared" si="20"/>
        <v>K-2</v>
      </c>
      <c r="CB7" s="2">
        <f t="shared" si="21"/>
        <v>0.76923076923076927</v>
      </c>
      <c r="CC7" s="2" t="str">
        <f t="shared" si="22"/>
        <v>K-2</v>
      </c>
      <c r="CD7" s="2"/>
      <c r="CE7" t="s">
        <v>615</v>
      </c>
      <c r="CF7" t="s">
        <v>616</v>
      </c>
      <c r="CG7" t="s">
        <v>638</v>
      </c>
      <c r="CH7" s="1">
        <v>28090</v>
      </c>
      <c r="CI7" t="s">
        <v>639</v>
      </c>
      <c r="CJ7" t="s">
        <v>619</v>
      </c>
      <c r="CK7" t="s">
        <v>640</v>
      </c>
      <c r="CL7" t="s">
        <v>641</v>
      </c>
      <c r="CM7" t="s">
        <v>2767</v>
      </c>
      <c r="CN7" t="s">
        <v>2768</v>
      </c>
      <c r="CO7" t="s">
        <v>2769</v>
      </c>
    </row>
    <row r="8" spans="1:93" ht="16.5" customHeight="1" x14ac:dyDescent="0.25">
      <c r="A8">
        <v>66</v>
      </c>
      <c r="B8">
        <v>39</v>
      </c>
      <c r="C8">
        <v>11</v>
      </c>
      <c r="D8" t="s">
        <v>27</v>
      </c>
      <c r="E8" t="s">
        <v>21</v>
      </c>
      <c r="F8">
        <v>5</v>
      </c>
      <c r="G8">
        <v>4</v>
      </c>
      <c r="H8">
        <v>5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3</v>
      </c>
      <c r="Q8">
        <v>4</v>
      </c>
      <c r="R8">
        <v>4</v>
      </c>
      <c r="S8">
        <v>4</v>
      </c>
      <c r="T8">
        <v>3</v>
      </c>
      <c r="U8" s="4">
        <v>2</v>
      </c>
      <c r="V8" s="4">
        <v>3</v>
      </c>
      <c r="W8" s="6">
        <f t="shared" si="11"/>
        <v>1</v>
      </c>
      <c r="X8" s="4">
        <v>2</v>
      </c>
      <c r="Y8" s="4">
        <v>2</v>
      </c>
      <c r="Z8" s="6">
        <f t="shared" si="12"/>
        <v>0</v>
      </c>
      <c r="AA8" s="4">
        <v>2</v>
      </c>
      <c r="AB8" s="4">
        <v>3</v>
      </c>
      <c r="AC8" s="6">
        <f t="shared" si="13"/>
        <v>1</v>
      </c>
      <c r="AD8" s="4">
        <v>2</v>
      </c>
      <c r="AE8" s="4">
        <v>3</v>
      </c>
      <c r="AF8" s="6">
        <f t="shared" si="14"/>
        <v>1</v>
      </c>
      <c r="AG8"/>
      <c r="AI8" s="5">
        <f t="shared" si="15"/>
        <v>0</v>
      </c>
      <c r="AL8" s="5">
        <f t="shared" si="16"/>
        <v>0</v>
      </c>
      <c r="AM8" s="4">
        <v>2</v>
      </c>
      <c r="AN8" s="4">
        <v>3</v>
      </c>
      <c r="AO8" s="6">
        <f t="shared" si="17"/>
        <v>1</v>
      </c>
      <c r="AP8" s="4">
        <v>3</v>
      </c>
      <c r="AQ8" s="4">
        <v>2</v>
      </c>
      <c r="AR8" s="6">
        <f t="shared" si="23"/>
        <v>-1</v>
      </c>
      <c r="AS8" s="4">
        <v>2</v>
      </c>
      <c r="AT8" s="4">
        <v>3</v>
      </c>
      <c r="AU8" s="6">
        <f t="shared" si="0"/>
        <v>1</v>
      </c>
      <c r="AX8" s="6">
        <f t="shared" si="1"/>
        <v>0</v>
      </c>
      <c r="AY8" s="4">
        <v>1</v>
      </c>
      <c r="AZ8" s="4">
        <v>2</v>
      </c>
      <c r="BA8" s="6">
        <f t="shared" si="2"/>
        <v>1</v>
      </c>
      <c r="BD8" s="6">
        <f t="shared" si="3"/>
        <v>0</v>
      </c>
      <c r="BE8" s="4">
        <v>2</v>
      </c>
      <c r="BF8" s="4">
        <v>2</v>
      </c>
      <c r="BG8" s="6">
        <f t="shared" si="4"/>
        <v>0</v>
      </c>
      <c r="BJ8" s="6">
        <f t="shared" si="5"/>
        <v>0</v>
      </c>
      <c r="BK8" s="4">
        <v>1</v>
      </c>
      <c r="BL8" s="4">
        <v>2</v>
      </c>
      <c r="BM8" s="6">
        <f t="shared" si="6"/>
        <v>1</v>
      </c>
      <c r="BP8" s="6">
        <f t="shared" si="7"/>
        <v>0</v>
      </c>
      <c r="BS8" s="6">
        <f t="shared" si="8"/>
        <v>0</v>
      </c>
      <c r="BV8" s="6">
        <f t="shared" si="9"/>
        <v>0</v>
      </c>
      <c r="BW8">
        <f t="shared" si="10"/>
        <v>60</v>
      </c>
      <c r="BX8">
        <f t="shared" si="18"/>
        <v>19</v>
      </c>
      <c r="BY8">
        <v>25</v>
      </c>
      <c r="BZ8" s="2">
        <f t="shared" si="19"/>
        <v>0.90909090909090906</v>
      </c>
      <c r="CA8" s="2" t="str">
        <f t="shared" si="20"/>
        <v>K-2</v>
      </c>
      <c r="CB8" s="2">
        <f t="shared" si="21"/>
        <v>0.76</v>
      </c>
      <c r="CC8" s="2" t="str">
        <f t="shared" si="22"/>
        <v>K-2</v>
      </c>
      <c r="CD8" s="2"/>
      <c r="CE8" t="s">
        <v>615</v>
      </c>
      <c r="CF8" t="s">
        <v>616</v>
      </c>
      <c r="CG8" t="s">
        <v>642</v>
      </c>
      <c r="CH8" s="1">
        <v>24161</v>
      </c>
      <c r="CI8" t="s">
        <v>643</v>
      </c>
      <c r="CJ8" t="s">
        <v>619</v>
      </c>
      <c r="CK8" t="s">
        <v>644</v>
      </c>
      <c r="CL8" t="s">
        <v>645</v>
      </c>
      <c r="CM8" t="s">
        <v>2770</v>
      </c>
      <c r="CN8" t="s">
        <v>2771</v>
      </c>
      <c r="CO8" t="s">
        <v>2772</v>
      </c>
    </row>
    <row r="9" spans="1:93" ht="16.5" customHeight="1" x14ac:dyDescent="0.25">
      <c r="A9">
        <v>67</v>
      </c>
      <c r="B9">
        <v>40</v>
      </c>
      <c r="C9">
        <v>23</v>
      </c>
      <c r="D9" t="s">
        <v>28</v>
      </c>
      <c r="E9" t="s">
        <v>21</v>
      </c>
      <c r="F9">
        <v>6</v>
      </c>
      <c r="G9">
        <v>6</v>
      </c>
      <c r="H9">
        <v>5</v>
      </c>
      <c r="I9">
        <v>5</v>
      </c>
      <c r="J9">
        <v>4</v>
      </c>
      <c r="K9">
        <v>2</v>
      </c>
      <c r="L9">
        <v>4</v>
      </c>
      <c r="M9">
        <v>3</v>
      </c>
      <c r="N9">
        <v>4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 s="4">
        <v>2</v>
      </c>
      <c r="V9" s="4">
        <v>3</v>
      </c>
      <c r="W9" s="6">
        <f t="shared" si="11"/>
        <v>1</v>
      </c>
      <c r="X9" s="4">
        <v>1</v>
      </c>
      <c r="Y9" s="4">
        <v>2</v>
      </c>
      <c r="Z9" s="6">
        <f t="shared" si="12"/>
        <v>1</v>
      </c>
      <c r="AA9" s="4">
        <v>2</v>
      </c>
      <c r="AB9" s="4">
        <v>3</v>
      </c>
      <c r="AC9" s="6">
        <f t="shared" si="13"/>
        <v>1</v>
      </c>
      <c r="AD9" s="4">
        <v>3</v>
      </c>
      <c r="AE9" s="4">
        <v>3</v>
      </c>
      <c r="AF9" s="6">
        <f t="shared" si="14"/>
        <v>0</v>
      </c>
      <c r="AG9"/>
      <c r="AI9" s="5">
        <f t="shared" si="15"/>
        <v>0</v>
      </c>
      <c r="AL9" s="5">
        <f t="shared" si="16"/>
        <v>0</v>
      </c>
      <c r="AM9" s="4">
        <v>3</v>
      </c>
      <c r="AN9" s="4">
        <v>2</v>
      </c>
      <c r="AO9" s="6">
        <f t="shared" si="17"/>
        <v>-1</v>
      </c>
      <c r="AR9" s="6">
        <f t="shared" si="23"/>
        <v>0</v>
      </c>
      <c r="AS9" s="4">
        <v>1</v>
      </c>
      <c r="AT9" s="4">
        <v>3</v>
      </c>
      <c r="AU9" s="6">
        <f t="shared" si="0"/>
        <v>2</v>
      </c>
      <c r="AX9" s="6">
        <f t="shared" si="1"/>
        <v>0</v>
      </c>
      <c r="AY9" s="4">
        <v>3</v>
      </c>
      <c r="AZ9" s="4">
        <v>2</v>
      </c>
      <c r="BA9" s="6">
        <f t="shared" si="2"/>
        <v>-1</v>
      </c>
      <c r="BB9" s="4">
        <v>2</v>
      </c>
      <c r="BC9" s="4">
        <v>3</v>
      </c>
      <c r="BD9" s="6">
        <f t="shared" si="3"/>
        <v>1</v>
      </c>
      <c r="BE9" s="4">
        <v>2</v>
      </c>
      <c r="BF9" s="4">
        <v>2</v>
      </c>
      <c r="BG9" s="6">
        <f t="shared" si="4"/>
        <v>0</v>
      </c>
      <c r="BJ9" s="6">
        <f t="shared" si="5"/>
        <v>0</v>
      </c>
      <c r="BK9" s="4">
        <v>2</v>
      </c>
      <c r="BL9" s="4">
        <v>2</v>
      </c>
      <c r="BM9" s="6">
        <f t="shared" si="6"/>
        <v>0</v>
      </c>
      <c r="BP9" s="6">
        <f t="shared" si="7"/>
        <v>0</v>
      </c>
      <c r="BS9" s="6">
        <f t="shared" si="8"/>
        <v>0</v>
      </c>
      <c r="BV9" s="6">
        <f t="shared" si="9"/>
        <v>0</v>
      </c>
      <c r="BW9">
        <f t="shared" si="10"/>
        <v>57</v>
      </c>
      <c r="BX9">
        <f t="shared" si="18"/>
        <v>21</v>
      </c>
      <c r="BY9">
        <v>25</v>
      </c>
      <c r="BZ9" s="2">
        <f t="shared" si="19"/>
        <v>0.86363636363636365</v>
      </c>
      <c r="CA9" s="2" t="str">
        <f t="shared" si="20"/>
        <v>K-2</v>
      </c>
      <c r="CB9" s="2">
        <f t="shared" si="21"/>
        <v>0.84</v>
      </c>
      <c r="CC9" s="2" t="str">
        <f t="shared" si="22"/>
        <v>K-2</v>
      </c>
      <c r="CD9" s="2"/>
      <c r="CE9" t="s">
        <v>615</v>
      </c>
      <c r="CF9" t="s">
        <v>616</v>
      </c>
      <c r="CG9" t="s">
        <v>646</v>
      </c>
      <c r="CH9" s="1">
        <v>26240</v>
      </c>
      <c r="CI9" t="s">
        <v>647</v>
      </c>
      <c r="CJ9" t="s">
        <v>619</v>
      </c>
      <c r="CK9" t="s">
        <v>648</v>
      </c>
      <c r="CL9" t="s">
        <v>649</v>
      </c>
      <c r="CM9" t="s">
        <v>2764</v>
      </c>
      <c r="CN9" t="s">
        <v>2765</v>
      </c>
      <c r="CO9" t="s">
        <v>2766</v>
      </c>
    </row>
    <row r="10" spans="1:93" ht="16.5" customHeight="1" x14ac:dyDescent="0.25">
      <c r="A10">
        <v>68</v>
      </c>
      <c r="B10">
        <v>41</v>
      </c>
      <c r="C10">
        <v>23</v>
      </c>
      <c r="D10" t="s">
        <v>29</v>
      </c>
      <c r="E10" t="s">
        <v>21</v>
      </c>
      <c r="F10">
        <v>5</v>
      </c>
      <c r="G10">
        <v>5</v>
      </c>
      <c r="H10">
        <v>5</v>
      </c>
      <c r="I10">
        <v>5</v>
      </c>
      <c r="J10">
        <v>3</v>
      </c>
      <c r="K10">
        <v>5</v>
      </c>
      <c r="L10">
        <v>4</v>
      </c>
      <c r="M10">
        <v>4</v>
      </c>
      <c r="N10">
        <v>4</v>
      </c>
      <c r="O10">
        <v>5</v>
      </c>
      <c r="P10">
        <v>5</v>
      </c>
      <c r="Q10">
        <v>3</v>
      </c>
      <c r="R10">
        <v>4</v>
      </c>
      <c r="S10">
        <v>3</v>
      </c>
      <c r="T10">
        <v>4</v>
      </c>
      <c r="U10" s="4">
        <v>3</v>
      </c>
      <c r="V10" s="4">
        <v>3</v>
      </c>
      <c r="W10" s="6">
        <f t="shared" si="11"/>
        <v>0</v>
      </c>
      <c r="X10" s="4">
        <v>2</v>
      </c>
      <c r="Y10" s="4">
        <v>2</v>
      </c>
      <c r="Z10" s="6">
        <f t="shared" si="12"/>
        <v>0</v>
      </c>
      <c r="AA10" s="4">
        <v>2</v>
      </c>
      <c r="AB10" s="4">
        <v>3</v>
      </c>
      <c r="AC10" s="6">
        <f t="shared" si="13"/>
        <v>1</v>
      </c>
      <c r="AD10" s="4">
        <v>3</v>
      </c>
      <c r="AE10" s="4">
        <v>3</v>
      </c>
      <c r="AF10" s="6">
        <f t="shared" si="14"/>
        <v>0</v>
      </c>
      <c r="AG10"/>
      <c r="AI10" s="5">
        <f t="shared" si="15"/>
        <v>0</v>
      </c>
      <c r="AL10" s="5">
        <f t="shared" si="16"/>
        <v>0</v>
      </c>
      <c r="AM10" s="4">
        <v>2</v>
      </c>
      <c r="AN10" s="4">
        <v>2</v>
      </c>
      <c r="AO10" s="6">
        <f t="shared" si="17"/>
        <v>0</v>
      </c>
      <c r="AR10" s="6">
        <f t="shared" si="23"/>
        <v>0</v>
      </c>
      <c r="AS10" s="4">
        <v>2</v>
      </c>
      <c r="AT10" s="4">
        <v>3</v>
      </c>
      <c r="AU10" s="6">
        <f t="shared" si="0"/>
        <v>1</v>
      </c>
      <c r="AX10" s="6">
        <f t="shared" si="1"/>
        <v>0</v>
      </c>
      <c r="AY10" s="4">
        <v>2</v>
      </c>
      <c r="AZ10" s="4">
        <v>2</v>
      </c>
      <c r="BA10" s="6">
        <f t="shared" si="2"/>
        <v>0</v>
      </c>
      <c r="BB10" s="4">
        <v>2</v>
      </c>
      <c r="BC10" s="4">
        <v>3</v>
      </c>
      <c r="BD10" s="6">
        <f t="shared" si="3"/>
        <v>1</v>
      </c>
      <c r="BE10" s="4">
        <v>1</v>
      </c>
      <c r="BF10" s="4">
        <v>2</v>
      </c>
      <c r="BG10" s="6">
        <f t="shared" si="4"/>
        <v>1</v>
      </c>
      <c r="BJ10" s="6">
        <f t="shared" si="5"/>
        <v>0</v>
      </c>
      <c r="BK10" s="4">
        <v>2</v>
      </c>
      <c r="BL10" s="4">
        <v>2</v>
      </c>
      <c r="BM10" s="6">
        <f t="shared" si="6"/>
        <v>0</v>
      </c>
      <c r="BP10" s="6">
        <f t="shared" si="7"/>
        <v>0</v>
      </c>
      <c r="BS10" s="6">
        <f t="shared" si="8"/>
        <v>0</v>
      </c>
      <c r="BV10" s="6">
        <f t="shared" si="9"/>
        <v>0</v>
      </c>
      <c r="BW10">
        <f t="shared" si="10"/>
        <v>64</v>
      </c>
      <c r="BX10">
        <f t="shared" si="18"/>
        <v>21</v>
      </c>
      <c r="BY10">
        <v>25</v>
      </c>
      <c r="BZ10" s="2">
        <f t="shared" si="19"/>
        <v>0.96969696969696972</v>
      </c>
      <c r="CA10" s="2" t="str">
        <f t="shared" si="20"/>
        <v>K-2</v>
      </c>
      <c r="CB10" s="2">
        <f t="shared" si="21"/>
        <v>0.84</v>
      </c>
      <c r="CC10" s="2" t="str">
        <f t="shared" si="22"/>
        <v>K-2</v>
      </c>
      <c r="CD10" s="2"/>
      <c r="CE10" t="s">
        <v>615</v>
      </c>
      <c r="CF10" t="s">
        <v>616</v>
      </c>
      <c r="CG10" t="s">
        <v>650</v>
      </c>
      <c r="CH10" s="1">
        <v>28191</v>
      </c>
      <c r="CI10" t="s">
        <v>651</v>
      </c>
      <c r="CJ10" t="s">
        <v>619</v>
      </c>
      <c r="CK10" t="s">
        <v>652</v>
      </c>
      <c r="CL10" t="s">
        <v>653</v>
      </c>
      <c r="CM10" t="s">
        <v>2764</v>
      </c>
      <c r="CN10" t="s">
        <v>2773</v>
      </c>
      <c r="CO10" t="s">
        <v>2766</v>
      </c>
    </row>
    <row r="11" spans="1:93" ht="16.5" customHeight="1" x14ac:dyDescent="0.25">
      <c r="A11">
        <v>69</v>
      </c>
      <c r="B11">
        <v>42</v>
      </c>
      <c r="C11">
        <v>23</v>
      </c>
      <c r="D11" t="s">
        <v>30</v>
      </c>
      <c r="E11" t="s">
        <v>21</v>
      </c>
      <c r="F11">
        <v>5</v>
      </c>
      <c r="G11">
        <v>5</v>
      </c>
      <c r="H11">
        <v>5</v>
      </c>
      <c r="I11">
        <v>5</v>
      </c>
      <c r="J11">
        <v>4</v>
      </c>
      <c r="K11">
        <v>4</v>
      </c>
      <c r="L11">
        <v>4</v>
      </c>
      <c r="M11">
        <v>4</v>
      </c>
      <c r="N11">
        <v>3</v>
      </c>
      <c r="O11">
        <v>5</v>
      </c>
      <c r="P11">
        <v>3</v>
      </c>
      <c r="Q11">
        <v>4</v>
      </c>
      <c r="R11">
        <v>3</v>
      </c>
      <c r="S11">
        <v>3</v>
      </c>
      <c r="T11">
        <v>4</v>
      </c>
      <c r="U11" s="4">
        <v>2</v>
      </c>
      <c r="V11" s="4">
        <v>3</v>
      </c>
      <c r="W11" s="6">
        <f t="shared" si="11"/>
        <v>1</v>
      </c>
      <c r="X11" s="4">
        <v>2</v>
      </c>
      <c r="Y11" s="4">
        <v>2</v>
      </c>
      <c r="Z11" s="6">
        <f t="shared" si="12"/>
        <v>0</v>
      </c>
      <c r="AA11" s="4">
        <v>2</v>
      </c>
      <c r="AB11" s="4">
        <v>3</v>
      </c>
      <c r="AC11" s="6">
        <f t="shared" si="13"/>
        <v>1</v>
      </c>
      <c r="AD11" s="4">
        <v>3</v>
      </c>
      <c r="AE11" s="4">
        <v>3</v>
      </c>
      <c r="AF11" s="6">
        <f t="shared" si="14"/>
        <v>0</v>
      </c>
      <c r="AG11"/>
      <c r="AI11" s="5">
        <f t="shared" si="15"/>
        <v>0</v>
      </c>
      <c r="AL11" s="5">
        <f t="shared" si="16"/>
        <v>0</v>
      </c>
      <c r="AM11" s="4">
        <v>3</v>
      </c>
      <c r="AN11" s="4">
        <v>2</v>
      </c>
      <c r="AO11" s="6">
        <f t="shared" si="17"/>
        <v>-1</v>
      </c>
      <c r="AR11" s="6">
        <f t="shared" si="23"/>
        <v>0</v>
      </c>
      <c r="AS11" s="4">
        <v>2</v>
      </c>
      <c r="AT11" s="4">
        <v>3</v>
      </c>
      <c r="AU11" s="6">
        <f t="shared" si="0"/>
        <v>1</v>
      </c>
      <c r="AX11" s="6">
        <f t="shared" si="1"/>
        <v>0</v>
      </c>
      <c r="AY11" s="4">
        <v>3</v>
      </c>
      <c r="AZ11" s="4">
        <v>2</v>
      </c>
      <c r="BA11" s="6">
        <f t="shared" si="2"/>
        <v>-1</v>
      </c>
      <c r="BB11" s="4">
        <v>2</v>
      </c>
      <c r="BC11" s="4">
        <v>3</v>
      </c>
      <c r="BD11" s="6">
        <f t="shared" si="3"/>
        <v>1</v>
      </c>
      <c r="BE11" s="4">
        <v>1</v>
      </c>
      <c r="BF11" s="4">
        <v>2</v>
      </c>
      <c r="BG11" s="6">
        <f t="shared" si="4"/>
        <v>1</v>
      </c>
      <c r="BJ11" s="6">
        <f t="shared" si="5"/>
        <v>0</v>
      </c>
      <c r="BK11" s="4">
        <v>1</v>
      </c>
      <c r="BL11" s="4">
        <v>2</v>
      </c>
      <c r="BM11" s="6">
        <f t="shared" si="6"/>
        <v>1</v>
      </c>
      <c r="BP11" s="6">
        <f t="shared" si="7"/>
        <v>0</v>
      </c>
      <c r="BS11" s="6">
        <f t="shared" si="8"/>
        <v>0</v>
      </c>
      <c r="BV11" s="6">
        <f t="shared" si="9"/>
        <v>0</v>
      </c>
      <c r="BW11">
        <f t="shared" si="10"/>
        <v>61</v>
      </c>
      <c r="BX11">
        <f t="shared" si="18"/>
        <v>21</v>
      </c>
      <c r="BY11">
        <v>25</v>
      </c>
      <c r="BZ11" s="2">
        <f t="shared" si="19"/>
        <v>0.9242424242424242</v>
      </c>
      <c r="CA11" s="2" t="str">
        <f t="shared" si="20"/>
        <v>K-2</v>
      </c>
      <c r="CB11" s="2">
        <f t="shared" si="21"/>
        <v>0.84</v>
      </c>
      <c r="CC11" s="2" t="str">
        <f t="shared" si="22"/>
        <v>K-2</v>
      </c>
      <c r="CD11" s="2"/>
      <c r="CE11" t="s">
        <v>615</v>
      </c>
      <c r="CF11" t="s">
        <v>616</v>
      </c>
      <c r="CG11" t="s">
        <v>654</v>
      </c>
      <c r="CH11" s="1">
        <v>27125</v>
      </c>
      <c r="CI11" t="s">
        <v>655</v>
      </c>
      <c r="CJ11" t="s">
        <v>619</v>
      </c>
      <c r="CK11" t="s">
        <v>656</v>
      </c>
      <c r="CL11" t="s">
        <v>657</v>
      </c>
      <c r="CM11" t="s">
        <v>2764</v>
      </c>
      <c r="CN11" t="s">
        <v>2774</v>
      </c>
      <c r="CO11" t="s">
        <v>2766</v>
      </c>
    </row>
    <row r="12" spans="1:93" ht="16.5" customHeight="1" x14ac:dyDescent="0.25">
      <c r="A12">
        <v>70</v>
      </c>
      <c r="B12">
        <v>43</v>
      </c>
      <c r="C12">
        <v>23</v>
      </c>
      <c r="D12" t="s">
        <v>31</v>
      </c>
      <c r="E12" t="s">
        <v>21</v>
      </c>
      <c r="F12">
        <v>4</v>
      </c>
      <c r="G12">
        <v>4</v>
      </c>
      <c r="H12">
        <v>4</v>
      </c>
      <c r="I12">
        <v>5</v>
      </c>
      <c r="J12">
        <v>4</v>
      </c>
      <c r="K12">
        <v>3</v>
      </c>
      <c r="L12">
        <v>2</v>
      </c>
      <c r="M12">
        <v>4</v>
      </c>
      <c r="N12">
        <v>3</v>
      </c>
      <c r="O12">
        <v>4</v>
      </c>
      <c r="P12">
        <v>3</v>
      </c>
      <c r="Q12">
        <v>3</v>
      </c>
      <c r="R12">
        <v>4</v>
      </c>
      <c r="S12">
        <v>4</v>
      </c>
      <c r="T12">
        <v>3</v>
      </c>
      <c r="U12" s="4">
        <v>2</v>
      </c>
      <c r="V12" s="4">
        <v>3</v>
      </c>
      <c r="W12" s="6">
        <f t="shared" si="11"/>
        <v>1</v>
      </c>
      <c r="X12" s="4">
        <v>2</v>
      </c>
      <c r="Y12" s="4">
        <v>2</v>
      </c>
      <c r="Z12" s="6">
        <f t="shared" si="12"/>
        <v>0</v>
      </c>
      <c r="AA12" s="4">
        <v>2</v>
      </c>
      <c r="AB12" s="4">
        <v>3</v>
      </c>
      <c r="AC12" s="6">
        <f t="shared" si="13"/>
        <v>1</v>
      </c>
      <c r="AD12" s="4">
        <v>2</v>
      </c>
      <c r="AE12" s="4">
        <v>3</v>
      </c>
      <c r="AF12" s="6">
        <f t="shared" si="14"/>
        <v>1</v>
      </c>
      <c r="AG12"/>
      <c r="AI12" s="5">
        <f t="shared" si="15"/>
        <v>0</v>
      </c>
      <c r="AL12" s="5">
        <f t="shared" si="16"/>
        <v>0</v>
      </c>
      <c r="AM12" s="4">
        <v>3</v>
      </c>
      <c r="AN12" s="4">
        <v>2</v>
      </c>
      <c r="AO12" s="6">
        <f t="shared" si="17"/>
        <v>-1</v>
      </c>
      <c r="AR12" s="6">
        <f t="shared" si="23"/>
        <v>0</v>
      </c>
      <c r="AS12" s="4">
        <v>2</v>
      </c>
      <c r="AT12" s="4">
        <v>3</v>
      </c>
      <c r="AU12" s="6">
        <f t="shared" si="0"/>
        <v>1</v>
      </c>
      <c r="AX12" s="6">
        <f t="shared" si="1"/>
        <v>0</v>
      </c>
      <c r="AY12" s="4">
        <v>2</v>
      </c>
      <c r="AZ12" s="4">
        <v>2</v>
      </c>
      <c r="BA12" s="6">
        <f t="shared" si="2"/>
        <v>0</v>
      </c>
      <c r="BB12" s="4">
        <v>2</v>
      </c>
      <c r="BC12" s="4">
        <v>3</v>
      </c>
      <c r="BD12" s="6">
        <f t="shared" si="3"/>
        <v>1</v>
      </c>
      <c r="BE12" s="4">
        <v>2</v>
      </c>
      <c r="BF12" s="4">
        <v>2</v>
      </c>
      <c r="BG12" s="6">
        <f t="shared" si="4"/>
        <v>0</v>
      </c>
      <c r="BJ12" s="6">
        <f t="shared" si="5"/>
        <v>0</v>
      </c>
      <c r="BK12" s="4">
        <v>2</v>
      </c>
      <c r="BL12" s="4">
        <v>2</v>
      </c>
      <c r="BM12" s="6">
        <f t="shared" si="6"/>
        <v>0</v>
      </c>
      <c r="BP12" s="6">
        <f t="shared" si="7"/>
        <v>0</v>
      </c>
      <c r="BS12" s="6">
        <f t="shared" si="8"/>
        <v>0</v>
      </c>
      <c r="BV12" s="6">
        <f t="shared" si="9"/>
        <v>0</v>
      </c>
      <c r="BW12">
        <f t="shared" si="10"/>
        <v>54</v>
      </c>
      <c r="BX12">
        <f t="shared" si="18"/>
        <v>21</v>
      </c>
      <c r="BY12">
        <v>25</v>
      </c>
      <c r="BZ12" s="2">
        <f t="shared" si="19"/>
        <v>0.81818181818181823</v>
      </c>
      <c r="CA12" s="2" t="str">
        <f t="shared" si="20"/>
        <v>K-2</v>
      </c>
      <c r="CB12" s="2">
        <f t="shared" si="21"/>
        <v>0.84</v>
      </c>
      <c r="CC12" s="2" t="str">
        <f t="shared" si="22"/>
        <v>K-2</v>
      </c>
      <c r="CD12" s="2"/>
      <c r="CE12" t="s">
        <v>615</v>
      </c>
      <c r="CF12" t="s">
        <v>616</v>
      </c>
      <c r="CG12" t="s">
        <v>658</v>
      </c>
      <c r="CH12" s="1">
        <v>27905</v>
      </c>
      <c r="CI12" t="s">
        <v>659</v>
      </c>
      <c r="CJ12" t="s">
        <v>619</v>
      </c>
      <c r="CK12" t="s">
        <v>660</v>
      </c>
      <c r="CL12" t="s">
        <v>661</v>
      </c>
      <c r="CM12" t="s">
        <v>2764</v>
      </c>
      <c r="CN12" t="s">
        <v>2775</v>
      </c>
      <c r="CO12" t="s">
        <v>2766</v>
      </c>
    </row>
    <row r="13" spans="1:93" ht="16.5" customHeight="1" x14ac:dyDescent="0.25">
      <c r="A13">
        <v>71</v>
      </c>
      <c r="B13">
        <v>44</v>
      </c>
      <c r="C13">
        <v>14</v>
      </c>
      <c r="D13" t="s">
        <v>32</v>
      </c>
      <c r="E13" t="s">
        <v>21</v>
      </c>
      <c r="F13">
        <v>5</v>
      </c>
      <c r="G13">
        <v>5</v>
      </c>
      <c r="H13">
        <v>4</v>
      </c>
      <c r="I13">
        <v>5</v>
      </c>
      <c r="J13">
        <v>3</v>
      </c>
      <c r="K13">
        <v>3</v>
      </c>
      <c r="L13">
        <v>3</v>
      </c>
      <c r="M13">
        <v>5</v>
      </c>
      <c r="N13">
        <v>4</v>
      </c>
      <c r="O13">
        <v>4</v>
      </c>
      <c r="P13">
        <v>4</v>
      </c>
      <c r="Q13">
        <v>4</v>
      </c>
      <c r="R13">
        <v>4</v>
      </c>
      <c r="S13">
        <v>3</v>
      </c>
      <c r="T13">
        <v>3</v>
      </c>
      <c r="U13" s="4">
        <v>3</v>
      </c>
      <c r="V13" s="4">
        <v>3</v>
      </c>
      <c r="W13" s="6">
        <f t="shared" si="11"/>
        <v>0</v>
      </c>
      <c r="X13" s="4">
        <v>1</v>
      </c>
      <c r="Y13" s="4">
        <v>2</v>
      </c>
      <c r="Z13" s="6">
        <f t="shared" si="12"/>
        <v>1</v>
      </c>
      <c r="AA13" s="4">
        <v>2</v>
      </c>
      <c r="AB13" s="4">
        <v>3</v>
      </c>
      <c r="AC13" s="6">
        <f t="shared" si="13"/>
        <v>1</v>
      </c>
      <c r="AD13" s="4">
        <v>2</v>
      </c>
      <c r="AE13" s="4">
        <v>3</v>
      </c>
      <c r="AF13" s="6">
        <f t="shared" si="14"/>
        <v>1</v>
      </c>
      <c r="AG13"/>
      <c r="AI13" s="5">
        <f t="shared" si="15"/>
        <v>0</v>
      </c>
      <c r="AJ13" s="4">
        <v>2</v>
      </c>
      <c r="AK13" s="4">
        <v>3</v>
      </c>
      <c r="AL13" s="5">
        <f t="shared" si="16"/>
        <v>1</v>
      </c>
      <c r="AM13" s="4">
        <v>3</v>
      </c>
      <c r="AN13" s="4">
        <v>2</v>
      </c>
      <c r="AO13" s="6">
        <f t="shared" si="17"/>
        <v>-1</v>
      </c>
      <c r="AP13" s="4">
        <v>3</v>
      </c>
      <c r="AQ13" s="4">
        <v>2</v>
      </c>
      <c r="AR13" s="6">
        <f t="shared" si="23"/>
        <v>-1</v>
      </c>
      <c r="AS13" s="4">
        <v>2</v>
      </c>
      <c r="AT13" s="4">
        <v>2</v>
      </c>
      <c r="AU13" s="6">
        <f t="shared" si="0"/>
        <v>0</v>
      </c>
      <c r="AX13" s="6">
        <f t="shared" si="1"/>
        <v>0</v>
      </c>
      <c r="BA13" s="6">
        <f t="shared" si="2"/>
        <v>0</v>
      </c>
      <c r="BD13" s="6">
        <f t="shared" si="3"/>
        <v>0</v>
      </c>
      <c r="BE13" s="4">
        <v>2</v>
      </c>
      <c r="BF13" s="4">
        <v>2</v>
      </c>
      <c r="BG13" s="6">
        <f t="shared" si="4"/>
        <v>0</v>
      </c>
      <c r="BJ13" s="6">
        <f t="shared" si="5"/>
        <v>0</v>
      </c>
      <c r="BK13" s="4">
        <v>1</v>
      </c>
      <c r="BL13" s="4">
        <v>3</v>
      </c>
      <c r="BM13" s="6">
        <f t="shared" si="6"/>
        <v>2</v>
      </c>
      <c r="BP13" s="6">
        <f t="shared" si="7"/>
        <v>0</v>
      </c>
      <c r="BS13" s="6">
        <f t="shared" si="8"/>
        <v>0</v>
      </c>
      <c r="BV13" s="6">
        <f t="shared" si="9"/>
        <v>0</v>
      </c>
      <c r="BW13">
        <f t="shared" si="10"/>
        <v>59</v>
      </c>
      <c r="BX13">
        <f t="shared" si="18"/>
        <v>21</v>
      </c>
      <c r="BY13">
        <v>25</v>
      </c>
      <c r="BZ13" s="2">
        <f t="shared" si="19"/>
        <v>0.89393939393939392</v>
      </c>
      <c r="CA13" s="2" t="str">
        <f t="shared" si="20"/>
        <v>K-2</v>
      </c>
      <c r="CB13" s="2">
        <f t="shared" si="21"/>
        <v>0.84</v>
      </c>
      <c r="CC13" s="2" t="str">
        <f t="shared" si="22"/>
        <v>K-2</v>
      </c>
      <c r="CD13" s="2"/>
      <c r="CE13" t="s">
        <v>615</v>
      </c>
      <c r="CF13" t="s">
        <v>616</v>
      </c>
      <c r="CG13" t="s">
        <v>662</v>
      </c>
      <c r="CH13" s="1">
        <v>30612</v>
      </c>
      <c r="CI13" t="s">
        <v>663</v>
      </c>
      <c r="CJ13" t="s">
        <v>619</v>
      </c>
      <c r="CK13" t="s">
        <v>664</v>
      </c>
      <c r="CL13" t="s">
        <v>665</v>
      </c>
      <c r="CM13" t="s">
        <v>2776</v>
      </c>
      <c r="CN13" t="s">
        <v>2777</v>
      </c>
      <c r="CO13" t="s">
        <v>2778</v>
      </c>
    </row>
    <row r="14" spans="1:93" ht="16.5" customHeight="1" x14ac:dyDescent="0.25">
      <c r="A14">
        <v>72</v>
      </c>
      <c r="B14">
        <v>45</v>
      </c>
      <c r="C14">
        <v>14</v>
      </c>
      <c r="D14" t="s">
        <v>33</v>
      </c>
      <c r="E14" t="s">
        <v>21</v>
      </c>
      <c r="F14">
        <v>5</v>
      </c>
      <c r="G14">
        <v>5</v>
      </c>
      <c r="H14">
        <v>5</v>
      </c>
      <c r="I14">
        <v>4</v>
      </c>
      <c r="J14">
        <v>4</v>
      </c>
      <c r="K14">
        <v>3</v>
      </c>
      <c r="L14">
        <v>4</v>
      </c>
      <c r="M14">
        <v>5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3</v>
      </c>
      <c r="U14" s="4">
        <v>3</v>
      </c>
      <c r="V14" s="4">
        <v>3</v>
      </c>
      <c r="W14" s="6">
        <f t="shared" si="11"/>
        <v>0</v>
      </c>
      <c r="X14" s="4">
        <v>2</v>
      </c>
      <c r="Y14" s="4">
        <v>2</v>
      </c>
      <c r="Z14" s="6">
        <f t="shared" si="12"/>
        <v>0</v>
      </c>
      <c r="AA14" s="4">
        <v>2</v>
      </c>
      <c r="AB14" s="4">
        <v>3</v>
      </c>
      <c r="AC14" s="6">
        <f t="shared" si="13"/>
        <v>1</v>
      </c>
      <c r="AD14" s="4">
        <v>2</v>
      </c>
      <c r="AE14" s="4">
        <v>3</v>
      </c>
      <c r="AF14" s="6">
        <f t="shared" si="14"/>
        <v>1</v>
      </c>
      <c r="AG14"/>
      <c r="AI14" s="5">
        <f t="shared" si="15"/>
        <v>0</v>
      </c>
      <c r="AJ14" s="4">
        <v>2</v>
      </c>
      <c r="AK14" s="4">
        <v>3</v>
      </c>
      <c r="AL14" s="5">
        <f t="shared" si="16"/>
        <v>1</v>
      </c>
      <c r="AM14" s="4">
        <v>2</v>
      </c>
      <c r="AN14" s="4">
        <v>2</v>
      </c>
      <c r="AO14" s="6">
        <f t="shared" si="17"/>
        <v>0</v>
      </c>
      <c r="AP14" s="4">
        <v>3</v>
      </c>
      <c r="AQ14" s="4">
        <v>2</v>
      </c>
      <c r="AR14" s="6">
        <f t="shared" si="23"/>
        <v>-1</v>
      </c>
      <c r="AS14" s="4">
        <v>3</v>
      </c>
      <c r="AT14" s="4">
        <v>2</v>
      </c>
      <c r="AU14" s="6">
        <f t="shared" si="0"/>
        <v>-1</v>
      </c>
      <c r="AX14" s="6">
        <f t="shared" si="1"/>
        <v>0</v>
      </c>
      <c r="BA14" s="6">
        <f t="shared" si="2"/>
        <v>0</v>
      </c>
      <c r="BD14" s="6">
        <f t="shared" si="3"/>
        <v>0</v>
      </c>
      <c r="BE14" s="4">
        <v>2</v>
      </c>
      <c r="BF14" s="4">
        <v>2</v>
      </c>
      <c r="BG14" s="6">
        <f t="shared" si="4"/>
        <v>0</v>
      </c>
      <c r="BJ14" s="6">
        <f t="shared" si="5"/>
        <v>0</v>
      </c>
      <c r="BK14" s="4">
        <v>1</v>
      </c>
      <c r="BL14" s="4">
        <v>3</v>
      </c>
      <c r="BM14" s="6">
        <f t="shared" si="6"/>
        <v>2</v>
      </c>
      <c r="BP14" s="6">
        <f t="shared" si="7"/>
        <v>0</v>
      </c>
      <c r="BS14" s="6">
        <f t="shared" si="8"/>
        <v>0</v>
      </c>
      <c r="BV14" s="6">
        <f t="shared" si="9"/>
        <v>0</v>
      </c>
      <c r="BW14">
        <f t="shared" si="10"/>
        <v>62</v>
      </c>
      <c r="BX14">
        <f t="shared" si="18"/>
        <v>22</v>
      </c>
      <c r="BY14">
        <v>25</v>
      </c>
      <c r="BZ14" s="2">
        <f t="shared" si="19"/>
        <v>0.93939393939393945</v>
      </c>
      <c r="CA14" s="2" t="str">
        <f t="shared" si="20"/>
        <v>K-2</v>
      </c>
      <c r="CB14" s="2">
        <f t="shared" si="21"/>
        <v>0.88</v>
      </c>
      <c r="CC14" s="2" t="str">
        <f t="shared" si="22"/>
        <v>K-2</v>
      </c>
      <c r="CD14" s="2"/>
      <c r="CE14" t="s">
        <v>615</v>
      </c>
      <c r="CF14" t="s">
        <v>616</v>
      </c>
      <c r="CG14" t="s">
        <v>666</v>
      </c>
      <c r="CH14" s="1">
        <v>24559</v>
      </c>
      <c r="CI14" t="s">
        <v>663</v>
      </c>
      <c r="CJ14" t="s">
        <v>619</v>
      </c>
      <c r="CK14" t="s">
        <v>667</v>
      </c>
      <c r="CL14" t="s">
        <v>668</v>
      </c>
      <c r="CM14" t="s">
        <v>2776</v>
      </c>
      <c r="CN14" t="s">
        <v>2779</v>
      </c>
      <c r="CO14" t="s">
        <v>2778</v>
      </c>
    </row>
    <row r="15" spans="1:93" ht="16.5" customHeight="1" x14ac:dyDescent="0.25">
      <c r="A15">
        <v>73</v>
      </c>
      <c r="B15">
        <v>46</v>
      </c>
      <c r="C15">
        <v>14</v>
      </c>
      <c r="D15" t="s">
        <v>34</v>
      </c>
      <c r="E15" t="s">
        <v>21</v>
      </c>
      <c r="F15">
        <v>4</v>
      </c>
      <c r="G15">
        <v>3</v>
      </c>
      <c r="H15">
        <v>4</v>
      </c>
      <c r="I15">
        <v>4</v>
      </c>
      <c r="J15">
        <v>3</v>
      </c>
      <c r="K15">
        <v>4</v>
      </c>
      <c r="L15">
        <v>4</v>
      </c>
      <c r="M15">
        <v>4</v>
      </c>
      <c r="N15">
        <v>4</v>
      </c>
      <c r="O15">
        <v>4</v>
      </c>
      <c r="P15">
        <v>4</v>
      </c>
      <c r="Q15">
        <v>3</v>
      </c>
      <c r="R15">
        <v>3</v>
      </c>
      <c r="S15">
        <v>3</v>
      </c>
      <c r="T15">
        <v>4</v>
      </c>
      <c r="U15" s="4">
        <v>3</v>
      </c>
      <c r="V15" s="4">
        <v>3</v>
      </c>
      <c r="W15" s="6">
        <f t="shared" si="11"/>
        <v>0</v>
      </c>
      <c r="X15" s="4">
        <v>2</v>
      </c>
      <c r="Y15" s="4">
        <v>2</v>
      </c>
      <c r="Z15" s="6">
        <f t="shared" si="12"/>
        <v>0</v>
      </c>
      <c r="AA15" s="4">
        <v>3</v>
      </c>
      <c r="AB15" s="4">
        <v>3</v>
      </c>
      <c r="AC15" s="6">
        <f t="shared" si="13"/>
        <v>0</v>
      </c>
      <c r="AD15" s="4">
        <v>2</v>
      </c>
      <c r="AE15" s="4">
        <v>3</v>
      </c>
      <c r="AF15" s="6">
        <f t="shared" si="14"/>
        <v>1</v>
      </c>
      <c r="AG15"/>
      <c r="AI15" s="5">
        <f t="shared" si="15"/>
        <v>0</v>
      </c>
      <c r="AJ15" s="4">
        <v>2</v>
      </c>
      <c r="AK15" s="4">
        <v>3</v>
      </c>
      <c r="AL15" s="5">
        <f t="shared" si="16"/>
        <v>1</v>
      </c>
      <c r="AM15" s="4">
        <v>3</v>
      </c>
      <c r="AN15" s="4">
        <v>2</v>
      </c>
      <c r="AO15" s="6">
        <f t="shared" si="17"/>
        <v>-1</v>
      </c>
      <c r="AP15" s="4">
        <v>3</v>
      </c>
      <c r="AQ15" s="4">
        <v>2</v>
      </c>
      <c r="AR15" s="6">
        <f t="shared" si="23"/>
        <v>-1</v>
      </c>
      <c r="AS15" s="4">
        <v>3</v>
      </c>
      <c r="AT15" s="4">
        <v>2</v>
      </c>
      <c r="AU15" s="6">
        <f t="shared" si="0"/>
        <v>-1</v>
      </c>
      <c r="AX15" s="6">
        <f t="shared" si="1"/>
        <v>0</v>
      </c>
      <c r="BA15" s="6">
        <f t="shared" si="2"/>
        <v>0</v>
      </c>
      <c r="BD15" s="6">
        <f t="shared" si="3"/>
        <v>0</v>
      </c>
      <c r="BE15" s="4">
        <v>2</v>
      </c>
      <c r="BF15" s="4">
        <v>2</v>
      </c>
      <c r="BG15" s="6">
        <f t="shared" si="4"/>
        <v>0</v>
      </c>
      <c r="BJ15" s="6">
        <f t="shared" si="5"/>
        <v>0</v>
      </c>
      <c r="BK15" s="4">
        <v>2</v>
      </c>
      <c r="BL15" s="4">
        <v>3</v>
      </c>
      <c r="BM15" s="6">
        <f t="shared" si="6"/>
        <v>1</v>
      </c>
      <c r="BP15" s="6">
        <f t="shared" si="7"/>
        <v>0</v>
      </c>
      <c r="BS15" s="6">
        <f t="shared" si="8"/>
        <v>0</v>
      </c>
      <c r="BV15" s="6">
        <f t="shared" si="9"/>
        <v>0</v>
      </c>
      <c r="BW15">
        <f t="shared" si="10"/>
        <v>55</v>
      </c>
      <c r="BX15">
        <f t="shared" si="18"/>
        <v>25</v>
      </c>
      <c r="BY15">
        <v>25</v>
      </c>
      <c r="BZ15" s="2">
        <f t="shared" si="19"/>
        <v>0.83333333333333337</v>
      </c>
      <c r="CA15" s="2" t="str">
        <f t="shared" si="20"/>
        <v>K-2</v>
      </c>
      <c r="CB15" s="2">
        <f t="shared" si="21"/>
        <v>1</v>
      </c>
      <c r="CC15" s="2" t="str">
        <f t="shared" si="22"/>
        <v>K-1</v>
      </c>
      <c r="CD15" s="2"/>
      <c r="CE15" t="s">
        <v>615</v>
      </c>
      <c r="CF15" t="s">
        <v>616</v>
      </c>
      <c r="CG15" t="s">
        <v>669</v>
      </c>
      <c r="CH15" s="1">
        <v>25265</v>
      </c>
      <c r="CI15" t="s">
        <v>670</v>
      </c>
      <c r="CJ15" t="s">
        <v>619</v>
      </c>
      <c r="CK15" t="s">
        <v>671</v>
      </c>
      <c r="CL15" t="s">
        <v>672</v>
      </c>
      <c r="CM15" t="s">
        <v>2776</v>
      </c>
      <c r="CN15" t="s">
        <v>2780</v>
      </c>
      <c r="CO15" t="s">
        <v>2778</v>
      </c>
    </row>
    <row r="16" spans="1:93" ht="16.5" customHeight="1" x14ac:dyDescent="0.25">
      <c r="A16">
        <v>74</v>
      </c>
      <c r="B16">
        <v>47</v>
      </c>
      <c r="C16">
        <v>14</v>
      </c>
      <c r="D16" t="s">
        <v>35</v>
      </c>
      <c r="E16" t="s">
        <v>21</v>
      </c>
      <c r="F16">
        <v>3</v>
      </c>
      <c r="G16">
        <v>2</v>
      </c>
      <c r="H16">
        <v>3</v>
      </c>
      <c r="I16">
        <v>3</v>
      </c>
      <c r="J16">
        <v>3</v>
      </c>
      <c r="K16">
        <v>3</v>
      </c>
      <c r="L16">
        <v>4</v>
      </c>
      <c r="M16">
        <v>3</v>
      </c>
      <c r="N16">
        <v>4</v>
      </c>
      <c r="O16">
        <v>3</v>
      </c>
      <c r="P16">
        <v>3</v>
      </c>
      <c r="Q16">
        <v>3</v>
      </c>
      <c r="R16">
        <v>3</v>
      </c>
      <c r="S16">
        <v>4</v>
      </c>
      <c r="T16">
        <v>3</v>
      </c>
      <c r="U16" s="4">
        <v>2</v>
      </c>
      <c r="V16" s="4">
        <v>3</v>
      </c>
      <c r="W16" s="6">
        <f t="shared" si="11"/>
        <v>1</v>
      </c>
      <c r="X16" s="4">
        <v>2</v>
      </c>
      <c r="Y16" s="4">
        <v>2</v>
      </c>
      <c r="Z16" s="6">
        <f t="shared" si="12"/>
        <v>0</v>
      </c>
      <c r="AA16" s="4">
        <v>2</v>
      </c>
      <c r="AB16" s="4">
        <v>3</v>
      </c>
      <c r="AC16" s="6">
        <f t="shared" si="13"/>
        <v>1</v>
      </c>
      <c r="AD16" s="4">
        <v>2</v>
      </c>
      <c r="AE16" s="4">
        <v>3</v>
      </c>
      <c r="AF16" s="6">
        <f t="shared" si="14"/>
        <v>1</v>
      </c>
      <c r="AG16"/>
      <c r="AI16" s="5">
        <f t="shared" si="15"/>
        <v>0</v>
      </c>
      <c r="AJ16" s="4">
        <v>2</v>
      </c>
      <c r="AK16" s="4">
        <v>3</v>
      </c>
      <c r="AL16" s="5">
        <f t="shared" si="16"/>
        <v>1</v>
      </c>
      <c r="AM16" s="4">
        <v>1</v>
      </c>
      <c r="AN16" s="4">
        <v>2</v>
      </c>
      <c r="AO16" s="6">
        <f t="shared" si="17"/>
        <v>1</v>
      </c>
      <c r="AP16" s="4">
        <v>2</v>
      </c>
      <c r="AQ16" s="4">
        <v>2</v>
      </c>
      <c r="AR16" s="6">
        <f t="shared" si="23"/>
        <v>0</v>
      </c>
      <c r="AS16" s="4">
        <v>2</v>
      </c>
      <c r="AT16" s="4">
        <v>2</v>
      </c>
      <c r="AU16" s="6">
        <f t="shared" si="0"/>
        <v>0</v>
      </c>
      <c r="AX16" s="6">
        <f t="shared" si="1"/>
        <v>0</v>
      </c>
      <c r="BA16" s="6">
        <f t="shared" si="2"/>
        <v>0</v>
      </c>
      <c r="BD16" s="6">
        <f t="shared" si="3"/>
        <v>0</v>
      </c>
      <c r="BE16" s="4">
        <v>2</v>
      </c>
      <c r="BF16" s="4">
        <v>2</v>
      </c>
      <c r="BG16" s="6">
        <f t="shared" si="4"/>
        <v>0</v>
      </c>
      <c r="BJ16" s="6">
        <f t="shared" si="5"/>
        <v>0</v>
      </c>
      <c r="BK16" s="4">
        <v>1</v>
      </c>
      <c r="BL16" s="4">
        <v>3</v>
      </c>
      <c r="BM16" s="6">
        <f t="shared" si="6"/>
        <v>2</v>
      </c>
      <c r="BP16" s="6">
        <f t="shared" si="7"/>
        <v>0</v>
      </c>
      <c r="BS16" s="6">
        <f t="shared" si="8"/>
        <v>0</v>
      </c>
      <c r="BV16" s="6">
        <f t="shared" si="9"/>
        <v>0</v>
      </c>
      <c r="BW16">
        <f t="shared" si="10"/>
        <v>47</v>
      </c>
      <c r="BX16">
        <f t="shared" si="18"/>
        <v>18</v>
      </c>
      <c r="BY16">
        <v>25</v>
      </c>
      <c r="BZ16" s="2">
        <f t="shared" si="19"/>
        <v>0.71212121212121215</v>
      </c>
      <c r="CA16" s="2" t="str">
        <f t="shared" si="20"/>
        <v>K-3</v>
      </c>
      <c r="CB16" s="2">
        <f t="shared" si="21"/>
        <v>0.72</v>
      </c>
      <c r="CC16" s="2" t="str">
        <f t="shared" si="22"/>
        <v>K-3</v>
      </c>
      <c r="CD16" s="2"/>
      <c r="CE16" t="s">
        <v>615</v>
      </c>
      <c r="CF16" t="s">
        <v>616</v>
      </c>
      <c r="CG16" t="s">
        <v>673</v>
      </c>
      <c r="CH16" s="1">
        <v>28935</v>
      </c>
      <c r="CI16" t="s">
        <v>674</v>
      </c>
      <c r="CJ16" t="s">
        <v>619</v>
      </c>
      <c r="CK16" t="s">
        <v>675</v>
      </c>
      <c r="CL16" t="s">
        <v>676</v>
      </c>
      <c r="CM16" t="s">
        <v>2776</v>
      </c>
      <c r="CN16" t="s">
        <v>2781</v>
      </c>
      <c r="CO16" t="s">
        <v>2778</v>
      </c>
    </row>
    <row r="17" spans="1:93" ht="16.5" customHeight="1" x14ac:dyDescent="0.25">
      <c r="A17">
        <v>75</v>
      </c>
      <c r="B17">
        <v>48</v>
      </c>
      <c r="C17">
        <v>20</v>
      </c>
      <c r="D17" t="s">
        <v>36</v>
      </c>
      <c r="E17" t="s">
        <v>21</v>
      </c>
      <c r="F17">
        <v>4</v>
      </c>
      <c r="G17">
        <v>4</v>
      </c>
      <c r="H17">
        <v>3</v>
      </c>
      <c r="I17">
        <v>4</v>
      </c>
      <c r="J17">
        <v>3</v>
      </c>
      <c r="K17">
        <v>3</v>
      </c>
      <c r="L17">
        <v>2</v>
      </c>
      <c r="M17">
        <v>3</v>
      </c>
      <c r="N17">
        <v>2</v>
      </c>
      <c r="O17">
        <v>3</v>
      </c>
      <c r="P17">
        <v>3</v>
      </c>
      <c r="Q17">
        <v>3</v>
      </c>
      <c r="R17">
        <v>3</v>
      </c>
      <c r="S17">
        <v>4</v>
      </c>
      <c r="T17">
        <v>3</v>
      </c>
      <c r="U17" s="4">
        <v>3</v>
      </c>
      <c r="V17" s="4">
        <v>3</v>
      </c>
      <c r="W17" s="6">
        <f t="shared" si="11"/>
        <v>0</v>
      </c>
      <c r="X17" s="4">
        <v>2</v>
      </c>
      <c r="Y17" s="4">
        <v>2</v>
      </c>
      <c r="Z17" s="6">
        <f t="shared" si="12"/>
        <v>0</v>
      </c>
      <c r="AA17" s="4">
        <v>2</v>
      </c>
      <c r="AB17" s="4">
        <v>3</v>
      </c>
      <c r="AC17" s="6">
        <f t="shared" si="13"/>
        <v>1</v>
      </c>
      <c r="AD17" s="4">
        <v>2</v>
      </c>
      <c r="AE17" s="4">
        <v>3</v>
      </c>
      <c r="AF17" s="6">
        <f t="shared" si="14"/>
        <v>1</v>
      </c>
      <c r="AG17"/>
      <c r="AI17" s="5">
        <f t="shared" si="15"/>
        <v>0</v>
      </c>
      <c r="AJ17" s="4">
        <v>2</v>
      </c>
      <c r="AK17" s="4">
        <v>3</v>
      </c>
      <c r="AL17" s="5">
        <f t="shared" si="16"/>
        <v>1</v>
      </c>
      <c r="AM17" s="4">
        <v>2</v>
      </c>
      <c r="AN17" s="4">
        <v>2</v>
      </c>
      <c r="AO17" s="6">
        <f t="shared" si="17"/>
        <v>0</v>
      </c>
      <c r="AR17" s="6">
        <f t="shared" si="23"/>
        <v>0</v>
      </c>
      <c r="AS17" s="4">
        <v>2</v>
      </c>
      <c r="AT17" s="4">
        <v>3</v>
      </c>
      <c r="AU17" s="6">
        <f t="shared" si="0"/>
        <v>1</v>
      </c>
      <c r="AV17" s="4">
        <v>2</v>
      </c>
      <c r="AW17" s="4">
        <v>2</v>
      </c>
      <c r="AX17" s="6">
        <f t="shared" si="1"/>
        <v>0</v>
      </c>
      <c r="BA17" s="6">
        <f t="shared" si="2"/>
        <v>0</v>
      </c>
      <c r="BD17" s="6">
        <f t="shared" si="3"/>
        <v>0</v>
      </c>
      <c r="BG17" s="6">
        <f t="shared" si="4"/>
        <v>0</v>
      </c>
      <c r="BJ17" s="6">
        <f t="shared" si="5"/>
        <v>0</v>
      </c>
      <c r="BK17" s="4">
        <v>2</v>
      </c>
      <c r="BL17" s="4">
        <v>2</v>
      </c>
      <c r="BM17" s="6">
        <f t="shared" si="6"/>
        <v>0</v>
      </c>
      <c r="BP17" s="6">
        <f t="shared" si="7"/>
        <v>0</v>
      </c>
      <c r="BQ17" s="4">
        <v>2</v>
      </c>
      <c r="BR17" s="4">
        <v>2</v>
      </c>
      <c r="BS17" s="6">
        <f t="shared" si="8"/>
        <v>0</v>
      </c>
      <c r="BV17" s="6">
        <f t="shared" si="9"/>
        <v>0</v>
      </c>
      <c r="BW17">
        <f t="shared" si="10"/>
        <v>47</v>
      </c>
      <c r="BX17">
        <f t="shared" si="18"/>
        <v>21</v>
      </c>
      <c r="BY17">
        <v>25</v>
      </c>
      <c r="BZ17" s="2">
        <f t="shared" si="19"/>
        <v>0.71212121212121215</v>
      </c>
      <c r="CA17" s="2" t="str">
        <f t="shared" si="20"/>
        <v>K-3</v>
      </c>
      <c r="CB17" s="2">
        <f t="shared" si="21"/>
        <v>0.84</v>
      </c>
      <c r="CC17" s="2" t="str">
        <f t="shared" si="22"/>
        <v>K-2</v>
      </c>
      <c r="CD17" s="2"/>
      <c r="CE17" t="s">
        <v>615</v>
      </c>
      <c r="CF17" t="s">
        <v>616</v>
      </c>
      <c r="CG17" t="s">
        <v>677</v>
      </c>
      <c r="CH17" s="1">
        <v>23564</v>
      </c>
      <c r="CI17" t="s">
        <v>678</v>
      </c>
      <c r="CJ17" t="s">
        <v>619</v>
      </c>
      <c r="CK17" t="s">
        <v>679</v>
      </c>
      <c r="CL17" t="s">
        <v>680</v>
      </c>
      <c r="CM17" t="s">
        <v>2782</v>
      </c>
      <c r="CN17" t="s">
        <v>2783</v>
      </c>
      <c r="CO17" t="s">
        <v>2784</v>
      </c>
    </row>
    <row r="18" spans="1:93" ht="16.5" customHeight="1" x14ac:dyDescent="0.25">
      <c r="A18">
        <v>76</v>
      </c>
      <c r="B18">
        <v>49</v>
      </c>
      <c r="C18">
        <v>20</v>
      </c>
      <c r="D18" t="s">
        <v>37</v>
      </c>
      <c r="E18" t="s">
        <v>21</v>
      </c>
      <c r="F18">
        <v>4</v>
      </c>
      <c r="G18">
        <v>3</v>
      </c>
      <c r="H18">
        <v>3</v>
      </c>
      <c r="I18">
        <v>4</v>
      </c>
      <c r="J18">
        <v>4</v>
      </c>
      <c r="K18">
        <v>3</v>
      </c>
      <c r="L18">
        <v>3</v>
      </c>
      <c r="M18">
        <v>3</v>
      </c>
      <c r="N18">
        <v>4</v>
      </c>
      <c r="O18">
        <v>4</v>
      </c>
      <c r="P18">
        <v>3</v>
      </c>
      <c r="Q18">
        <v>3</v>
      </c>
      <c r="R18">
        <v>4</v>
      </c>
      <c r="S18">
        <v>4</v>
      </c>
      <c r="T18">
        <v>4</v>
      </c>
      <c r="U18" s="4">
        <v>2</v>
      </c>
      <c r="V18" s="4">
        <v>3</v>
      </c>
      <c r="W18" s="6">
        <f t="shared" si="11"/>
        <v>1</v>
      </c>
      <c r="X18" s="4">
        <v>2</v>
      </c>
      <c r="Y18" s="4">
        <v>2</v>
      </c>
      <c r="Z18" s="6">
        <f t="shared" si="12"/>
        <v>0</v>
      </c>
      <c r="AA18" s="4">
        <v>3</v>
      </c>
      <c r="AB18" s="4">
        <v>3</v>
      </c>
      <c r="AC18" s="6">
        <f t="shared" si="13"/>
        <v>0</v>
      </c>
      <c r="AD18" s="4">
        <v>2</v>
      </c>
      <c r="AE18" s="4">
        <v>3</v>
      </c>
      <c r="AF18" s="6">
        <f t="shared" si="14"/>
        <v>1</v>
      </c>
      <c r="AG18"/>
      <c r="AI18" s="5">
        <f t="shared" si="15"/>
        <v>0</v>
      </c>
      <c r="AJ18" s="4">
        <v>2</v>
      </c>
      <c r="AK18" s="4">
        <v>3</v>
      </c>
      <c r="AL18" s="5">
        <f t="shared" si="16"/>
        <v>1</v>
      </c>
      <c r="AM18" s="4">
        <v>2</v>
      </c>
      <c r="AN18" s="4">
        <v>2</v>
      </c>
      <c r="AO18" s="6">
        <f t="shared" si="17"/>
        <v>0</v>
      </c>
      <c r="AR18" s="6">
        <f t="shared" si="23"/>
        <v>0</v>
      </c>
      <c r="AS18" s="4">
        <v>2</v>
      </c>
      <c r="AT18" s="4">
        <v>3</v>
      </c>
      <c r="AU18" s="6">
        <f t="shared" si="0"/>
        <v>1</v>
      </c>
      <c r="AV18" s="4">
        <v>3</v>
      </c>
      <c r="AW18" s="4">
        <v>2</v>
      </c>
      <c r="AX18" s="6">
        <f t="shared" si="1"/>
        <v>-1</v>
      </c>
      <c r="BA18" s="6">
        <f t="shared" si="2"/>
        <v>0</v>
      </c>
      <c r="BD18" s="6">
        <f t="shared" si="3"/>
        <v>0</v>
      </c>
      <c r="BG18" s="6">
        <f t="shared" si="4"/>
        <v>0</v>
      </c>
      <c r="BJ18" s="6">
        <f t="shared" si="5"/>
        <v>0</v>
      </c>
      <c r="BK18" s="4">
        <v>1</v>
      </c>
      <c r="BL18" s="4">
        <v>2</v>
      </c>
      <c r="BM18" s="6">
        <f t="shared" si="6"/>
        <v>1</v>
      </c>
      <c r="BP18" s="6">
        <f t="shared" si="7"/>
        <v>0</v>
      </c>
      <c r="BQ18" s="4">
        <v>2</v>
      </c>
      <c r="BR18" s="4">
        <v>2</v>
      </c>
      <c r="BS18" s="6">
        <f t="shared" si="8"/>
        <v>0</v>
      </c>
      <c r="BV18" s="6">
        <f t="shared" si="9"/>
        <v>0</v>
      </c>
      <c r="BW18">
        <f t="shared" si="10"/>
        <v>53</v>
      </c>
      <c r="BX18">
        <f t="shared" si="18"/>
        <v>21</v>
      </c>
      <c r="BY18">
        <v>25</v>
      </c>
      <c r="BZ18" s="2">
        <f t="shared" si="19"/>
        <v>0.80303030303030298</v>
      </c>
      <c r="CA18" s="2" t="str">
        <f t="shared" si="20"/>
        <v>K-2</v>
      </c>
      <c r="CB18" s="2">
        <f t="shared" si="21"/>
        <v>0.84</v>
      </c>
      <c r="CC18" s="2" t="str">
        <f t="shared" si="22"/>
        <v>K-2</v>
      </c>
      <c r="CD18" s="2"/>
      <c r="CE18" t="s">
        <v>615</v>
      </c>
      <c r="CF18" t="s">
        <v>616</v>
      </c>
      <c r="CG18" t="s">
        <v>681</v>
      </c>
      <c r="CH18" s="1">
        <v>29800</v>
      </c>
      <c r="CI18" t="s">
        <v>643</v>
      </c>
      <c r="CJ18" t="s">
        <v>619</v>
      </c>
      <c r="CK18" t="s">
        <v>682</v>
      </c>
      <c r="CL18" t="s">
        <v>683</v>
      </c>
      <c r="CM18" t="s">
        <v>2782</v>
      </c>
      <c r="CN18" t="s">
        <v>2785</v>
      </c>
      <c r="CO18" t="s">
        <v>2784</v>
      </c>
    </row>
    <row r="19" spans="1:93" ht="16.5" customHeight="1" x14ac:dyDescent="0.25">
      <c r="A19">
        <v>77</v>
      </c>
      <c r="B19">
        <v>50</v>
      </c>
      <c r="C19">
        <v>20</v>
      </c>
      <c r="D19" t="s">
        <v>38</v>
      </c>
      <c r="E19" t="s">
        <v>21</v>
      </c>
      <c r="F19">
        <v>4</v>
      </c>
      <c r="G19">
        <v>4</v>
      </c>
      <c r="H19">
        <v>5</v>
      </c>
      <c r="I19">
        <v>4</v>
      </c>
      <c r="J19">
        <v>3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3</v>
      </c>
      <c r="R19">
        <v>3</v>
      </c>
      <c r="S19">
        <v>4</v>
      </c>
      <c r="T19">
        <v>3</v>
      </c>
      <c r="U19" s="4">
        <v>3</v>
      </c>
      <c r="V19" s="4">
        <v>3</v>
      </c>
      <c r="W19" s="6">
        <f t="shared" si="11"/>
        <v>0</v>
      </c>
      <c r="X19" s="4">
        <v>2</v>
      </c>
      <c r="Y19" s="4">
        <v>2</v>
      </c>
      <c r="Z19" s="6">
        <f t="shared" si="12"/>
        <v>0</v>
      </c>
      <c r="AA19" s="4">
        <v>3</v>
      </c>
      <c r="AB19" s="4">
        <v>3</v>
      </c>
      <c r="AC19" s="6">
        <f t="shared" si="13"/>
        <v>0</v>
      </c>
      <c r="AD19" s="4">
        <v>2</v>
      </c>
      <c r="AE19" s="4">
        <v>3</v>
      </c>
      <c r="AF19" s="6">
        <f t="shared" si="14"/>
        <v>1</v>
      </c>
      <c r="AG19"/>
      <c r="AI19" s="5">
        <f t="shared" si="15"/>
        <v>0</v>
      </c>
      <c r="AJ19" s="4">
        <v>2</v>
      </c>
      <c r="AK19" s="4">
        <v>3</v>
      </c>
      <c r="AL19" s="5">
        <f t="shared" si="16"/>
        <v>1</v>
      </c>
      <c r="AM19" s="4">
        <v>3</v>
      </c>
      <c r="AN19" s="4">
        <v>2</v>
      </c>
      <c r="AO19" s="6">
        <f t="shared" si="17"/>
        <v>-1</v>
      </c>
      <c r="AR19" s="6">
        <f t="shared" si="23"/>
        <v>0</v>
      </c>
      <c r="AS19" s="4">
        <v>3</v>
      </c>
      <c r="AT19" s="4">
        <v>3</v>
      </c>
      <c r="AU19" s="6">
        <f t="shared" si="0"/>
        <v>0</v>
      </c>
      <c r="AV19" s="4">
        <v>2</v>
      </c>
      <c r="AW19" s="4">
        <v>2</v>
      </c>
      <c r="AX19" s="6">
        <f t="shared" si="1"/>
        <v>0</v>
      </c>
      <c r="BA19" s="6">
        <f t="shared" si="2"/>
        <v>0</v>
      </c>
      <c r="BD19" s="6">
        <f t="shared" si="3"/>
        <v>0</v>
      </c>
      <c r="BG19" s="6">
        <f t="shared" si="4"/>
        <v>0</v>
      </c>
      <c r="BJ19" s="6">
        <f t="shared" si="5"/>
        <v>0</v>
      </c>
      <c r="BK19" s="4">
        <v>2</v>
      </c>
      <c r="BL19" s="4">
        <v>2</v>
      </c>
      <c r="BM19" s="6">
        <f t="shared" si="6"/>
        <v>0</v>
      </c>
      <c r="BP19" s="6">
        <f t="shared" si="7"/>
        <v>0</v>
      </c>
      <c r="BQ19" s="4">
        <v>2</v>
      </c>
      <c r="BR19" s="4">
        <v>2</v>
      </c>
      <c r="BS19" s="6">
        <f t="shared" si="8"/>
        <v>0</v>
      </c>
      <c r="BV19" s="6">
        <f t="shared" si="9"/>
        <v>0</v>
      </c>
      <c r="BW19">
        <f t="shared" si="10"/>
        <v>57</v>
      </c>
      <c r="BX19">
        <f t="shared" si="18"/>
        <v>24</v>
      </c>
      <c r="BY19">
        <v>25</v>
      </c>
      <c r="BZ19" s="2">
        <f t="shared" si="19"/>
        <v>0.86363636363636365</v>
      </c>
      <c r="CA19" s="2" t="str">
        <f t="shared" si="20"/>
        <v>K-2</v>
      </c>
      <c r="CB19" s="2">
        <f t="shared" si="21"/>
        <v>0.96</v>
      </c>
      <c r="CC19" s="2" t="str">
        <f t="shared" si="22"/>
        <v>K-2</v>
      </c>
      <c r="CD19" s="2"/>
      <c r="CE19" t="s">
        <v>615</v>
      </c>
      <c r="CF19" t="s">
        <v>616</v>
      </c>
      <c r="CG19" t="s">
        <v>684</v>
      </c>
      <c r="CH19" s="1">
        <v>25873</v>
      </c>
      <c r="CI19" t="s">
        <v>685</v>
      </c>
      <c r="CJ19" t="s">
        <v>619</v>
      </c>
      <c r="CK19" t="s">
        <v>686</v>
      </c>
      <c r="CL19" t="s">
        <v>687</v>
      </c>
      <c r="CM19" t="s">
        <v>2782</v>
      </c>
      <c r="CN19" t="s">
        <v>2786</v>
      </c>
      <c r="CO19" t="s">
        <v>2784</v>
      </c>
    </row>
    <row r="20" spans="1:93" ht="16.5" customHeight="1" x14ac:dyDescent="0.25">
      <c r="A20">
        <v>78</v>
      </c>
      <c r="B20">
        <v>51</v>
      </c>
      <c r="C20">
        <v>17</v>
      </c>
      <c r="D20" t="s">
        <v>39</v>
      </c>
      <c r="E20" t="s">
        <v>21</v>
      </c>
      <c r="F20">
        <v>4</v>
      </c>
      <c r="G20">
        <v>4</v>
      </c>
      <c r="H20">
        <v>4</v>
      </c>
      <c r="I20">
        <v>4</v>
      </c>
      <c r="J20">
        <v>4</v>
      </c>
      <c r="K20">
        <v>4</v>
      </c>
      <c r="L20">
        <v>3</v>
      </c>
      <c r="M20">
        <v>3</v>
      </c>
      <c r="N20">
        <v>3</v>
      </c>
      <c r="O20">
        <v>4</v>
      </c>
      <c r="P20">
        <v>3</v>
      </c>
      <c r="Q20">
        <v>3</v>
      </c>
      <c r="R20">
        <v>4</v>
      </c>
      <c r="S20">
        <v>4</v>
      </c>
      <c r="T20">
        <v>3</v>
      </c>
      <c r="U20" s="4">
        <v>3</v>
      </c>
      <c r="V20" s="4">
        <v>3</v>
      </c>
      <c r="W20" s="6">
        <f t="shared" si="11"/>
        <v>0</v>
      </c>
      <c r="X20" s="4">
        <v>2</v>
      </c>
      <c r="Y20" s="4">
        <v>2</v>
      </c>
      <c r="Z20" s="6">
        <f t="shared" si="12"/>
        <v>0</v>
      </c>
      <c r="AA20" s="4">
        <v>3</v>
      </c>
      <c r="AB20" s="4">
        <v>3</v>
      </c>
      <c r="AC20" s="6">
        <f t="shared" si="13"/>
        <v>0</v>
      </c>
      <c r="AD20" s="4">
        <v>2</v>
      </c>
      <c r="AE20" s="4">
        <v>3</v>
      </c>
      <c r="AF20" s="6">
        <f t="shared" si="14"/>
        <v>1</v>
      </c>
      <c r="AG20"/>
      <c r="AI20" s="5">
        <f t="shared" si="15"/>
        <v>0</v>
      </c>
      <c r="AL20" s="5">
        <f t="shared" si="16"/>
        <v>0</v>
      </c>
      <c r="AM20" s="4">
        <v>2</v>
      </c>
      <c r="AN20" s="4">
        <v>2</v>
      </c>
      <c r="AO20" s="6">
        <f t="shared" si="17"/>
        <v>0</v>
      </c>
      <c r="AR20" s="6">
        <f t="shared" si="23"/>
        <v>0</v>
      </c>
      <c r="AS20" s="4">
        <v>2</v>
      </c>
      <c r="AT20" s="4">
        <v>3</v>
      </c>
      <c r="AU20" s="6">
        <f t="shared" si="0"/>
        <v>1</v>
      </c>
      <c r="AX20" s="6">
        <f t="shared" si="1"/>
        <v>0</v>
      </c>
      <c r="AY20" s="4">
        <v>3</v>
      </c>
      <c r="AZ20" s="4">
        <v>2</v>
      </c>
      <c r="BA20" s="6">
        <f t="shared" si="2"/>
        <v>-1</v>
      </c>
      <c r="BD20" s="6">
        <f t="shared" si="3"/>
        <v>0</v>
      </c>
      <c r="BE20" s="4">
        <v>2</v>
      </c>
      <c r="BF20" s="4">
        <v>2</v>
      </c>
      <c r="BG20" s="6">
        <f t="shared" si="4"/>
        <v>0</v>
      </c>
      <c r="BJ20" s="6">
        <f t="shared" si="5"/>
        <v>0</v>
      </c>
      <c r="BK20" s="4">
        <v>2</v>
      </c>
      <c r="BL20" s="4">
        <v>2</v>
      </c>
      <c r="BM20" s="6">
        <f t="shared" si="6"/>
        <v>0</v>
      </c>
      <c r="BP20" s="6">
        <f t="shared" si="7"/>
        <v>0</v>
      </c>
      <c r="BS20" s="6">
        <f t="shared" si="8"/>
        <v>0</v>
      </c>
      <c r="BT20" s="4">
        <v>2</v>
      </c>
      <c r="BU20" s="4">
        <v>3</v>
      </c>
      <c r="BV20" s="6">
        <f t="shared" si="9"/>
        <v>1</v>
      </c>
      <c r="BW20">
        <f t="shared" si="10"/>
        <v>54</v>
      </c>
      <c r="BX20">
        <f t="shared" si="18"/>
        <v>23</v>
      </c>
      <c r="BY20">
        <v>25</v>
      </c>
      <c r="BZ20" s="2">
        <f t="shared" si="19"/>
        <v>0.81818181818181823</v>
      </c>
      <c r="CA20" s="2" t="str">
        <f t="shared" si="20"/>
        <v>K-2</v>
      </c>
      <c r="CB20" s="2">
        <f t="shared" si="21"/>
        <v>0.92</v>
      </c>
      <c r="CC20" s="2" t="str">
        <f t="shared" si="22"/>
        <v>K-2</v>
      </c>
      <c r="CD20" s="2"/>
      <c r="CE20" t="s">
        <v>615</v>
      </c>
      <c r="CF20" t="s">
        <v>616</v>
      </c>
      <c r="CG20" t="s">
        <v>688</v>
      </c>
      <c r="CH20" s="1">
        <v>27311</v>
      </c>
      <c r="CI20" t="s">
        <v>689</v>
      </c>
      <c r="CJ20" t="s">
        <v>619</v>
      </c>
      <c r="CK20" t="s">
        <v>690</v>
      </c>
      <c r="CL20" t="s">
        <v>691</v>
      </c>
      <c r="CM20" t="s">
        <v>2787</v>
      </c>
      <c r="CN20" t="s">
        <v>2788</v>
      </c>
      <c r="CO20" t="s">
        <v>2789</v>
      </c>
    </row>
    <row r="21" spans="1:93" ht="16.5" customHeight="1" x14ac:dyDescent="0.25">
      <c r="A21">
        <v>79</v>
      </c>
      <c r="B21">
        <v>52</v>
      </c>
      <c r="C21">
        <v>17</v>
      </c>
      <c r="D21" t="s">
        <v>40</v>
      </c>
      <c r="E21" t="s">
        <v>21</v>
      </c>
      <c r="F21">
        <v>4</v>
      </c>
      <c r="G21">
        <v>4</v>
      </c>
      <c r="H21">
        <v>4</v>
      </c>
      <c r="I21">
        <v>4</v>
      </c>
      <c r="J21">
        <v>3</v>
      </c>
      <c r="K21">
        <v>4</v>
      </c>
      <c r="L21">
        <v>4</v>
      </c>
      <c r="M21">
        <v>4</v>
      </c>
      <c r="N21">
        <v>4</v>
      </c>
      <c r="O21">
        <v>4</v>
      </c>
      <c r="P21">
        <v>4</v>
      </c>
      <c r="Q21">
        <v>4</v>
      </c>
      <c r="R21">
        <v>4</v>
      </c>
      <c r="S21">
        <v>4</v>
      </c>
      <c r="T21">
        <v>4</v>
      </c>
      <c r="U21" s="4">
        <v>3</v>
      </c>
      <c r="V21" s="4">
        <v>3</v>
      </c>
      <c r="W21" s="6">
        <f t="shared" si="11"/>
        <v>0</v>
      </c>
      <c r="X21" s="4">
        <v>2</v>
      </c>
      <c r="Y21" s="4">
        <v>2</v>
      </c>
      <c r="Z21" s="6">
        <f t="shared" si="12"/>
        <v>0</v>
      </c>
      <c r="AA21" s="4">
        <v>3</v>
      </c>
      <c r="AB21" s="4">
        <v>3</v>
      </c>
      <c r="AC21" s="6">
        <f t="shared" si="13"/>
        <v>0</v>
      </c>
      <c r="AD21" s="4">
        <v>3</v>
      </c>
      <c r="AE21" s="4">
        <v>3</v>
      </c>
      <c r="AF21" s="6">
        <f t="shared" si="14"/>
        <v>0</v>
      </c>
      <c r="AG21"/>
      <c r="AI21" s="5">
        <f t="shared" si="15"/>
        <v>0</v>
      </c>
      <c r="AL21" s="5">
        <f t="shared" si="16"/>
        <v>0</v>
      </c>
      <c r="AM21" s="4">
        <v>2</v>
      </c>
      <c r="AN21" s="4">
        <v>2</v>
      </c>
      <c r="AO21" s="6">
        <f t="shared" si="17"/>
        <v>0</v>
      </c>
      <c r="AR21" s="6">
        <f t="shared" si="23"/>
        <v>0</v>
      </c>
      <c r="AS21" s="4">
        <v>2</v>
      </c>
      <c r="AT21" s="4">
        <v>3</v>
      </c>
      <c r="AU21" s="6">
        <f t="shared" si="0"/>
        <v>1</v>
      </c>
      <c r="AX21" s="6">
        <f t="shared" si="1"/>
        <v>0</v>
      </c>
      <c r="AY21" s="4">
        <v>3</v>
      </c>
      <c r="AZ21" s="4">
        <v>2</v>
      </c>
      <c r="BA21" s="6">
        <f t="shared" si="2"/>
        <v>-1</v>
      </c>
      <c r="BD21" s="6">
        <f t="shared" si="3"/>
        <v>0</v>
      </c>
      <c r="BE21" s="4">
        <v>3</v>
      </c>
      <c r="BF21" s="4">
        <v>2</v>
      </c>
      <c r="BG21" s="6">
        <f t="shared" si="4"/>
        <v>-1</v>
      </c>
      <c r="BJ21" s="6">
        <f t="shared" si="5"/>
        <v>0</v>
      </c>
      <c r="BK21" s="4">
        <v>3</v>
      </c>
      <c r="BL21" s="4">
        <v>2</v>
      </c>
      <c r="BM21" s="6">
        <f t="shared" si="6"/>
        <v>-1</v>
      </c>
      <c r="BP21" s="6">
        <f t="shared" si="7"/>
        <v>0</v>
      </c>
      <c r="BS21" s="6">
        <f t="shared" si="8"/>
        <v>0</v>
      </c>
      <c r="BT21" s="4">
        <v>2</v>
      </c>
      <c r="BU21" s="4">
        <v>3</v>
      </c>
      <c r="BV21" s="6">
        <f t="shared" si="9"/>
        <v>1</v>
      </c>
      <c r="BW21">
        <f t="shared" si="10"/>
        <v>59</v>
      </c>
      <c r="BX21">
        <f t="shared" si="18"/>
        <v>26</v>
      </c>
      <c r="BY21">
        <v>25</v>
      </c>
      <c r="BZ21" s="2">
        <f t="shared" si="19"/>
        <v>0.89393939393939392</v>
      </c>
      <c r="CA21" s="2" t="str">
        <f t="shared" si="20"/>
        <v>K-2</v>
      </c>
      <c r="CB21" s="2">
        <f t="shared" si="21"/>
        <v>1.04</v>
      </c>
      <c r="CC21" s="2" t="str">
        <f t="shared" si="22"/>
        <v>K-1</v>
      </c>
      <c r="CD21" s="2"/>
      <c r="CE21" t="s">
        <v>615</v>
      </c>
      <c r="CF21" t="s">
        <v>616</v>
      </c>
      <c r="CG21" t="s">
        <v>692</v>
      </c>
      <c r="CH21" s="1">
        <v>24679</v>
      </c>
      <c r="CI21" t="s">
        <v>693</v>
      </c>
      <c r="CJ21" t="s">
        <v>619</v>
      </c>
      <c r="CK21" t="s">
        <v>694</v>
      </c>
      <c r="CL21" t="s">
        <v>695</v>
      </c>
      <c r="CM21" t="s">
        <v>2787</v>
      </c>
      <c r="CN21" t="s">
        <v>2790</v>
      </c>
      <c r="CO21" t="s">
        <v>2789</v>
      </c>
    </row>
    <row r="22" spans="1:93" ht="16.5" customHeight="1" x14ac:dyDescent="0.25">
      <c r="A22">
        <v>80</v>
      </c>
      <c r="B22">
        <v>53</v>
      </c>
      <c r="C22">
        <v>17</v>
      </c>
      <c r="D22" t="s">
        <v>41</v>
      </c>
      <c r="E22" t="s">
        <v>21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3</v>
      </c>
      <c r="T22">
        <v>4</v>
      </c>
      <c r="U22" s="4">
        <v>2</v>
      </c>
      <c r="V22" s="4">
        <v>3</v>
      </c>
      <c r="W22" s="6">
        <f t="shared" si="11"/>
        <v>1</v>
      </c>
      <c r="X22" s="4">
        <v>2</v>
      </c>
      <c r="Y22" s="4">
        <v>2</v>
      </c>
      <c r="Z22" s="6">
        <f t="shared" si="12"/>
        <v>0</v>
      </c>
      <c r="AA22" s="4">
        <v>3</v>
      </c>
      <c r="AB22" s="4">
        <v>3</v>
      </c>
      <c r="AC22" s="6">
        <f t="shared" si="13"/>
        <v>0</v>
      </c>
      <c r="AD22" s="4">
        <v>3</v>
      </c>
      <c r="AE22" s="4">
        <v>3</v>
      </c>
      <c r="AF22" s="6">
        <f t="shared" si="14"/>
        <v>0</v>
      </c>
      <c r="AG22"/>
      <c r="AI22" s="5">
        <f t="shared" si="15"/>
        <v>0</v>
      </c>
      <c r="AL22" s="5">
        <f t="shared" si="16"/>
        <v>0</v>
      </c>
      <c r="AM22" s="4">
        <v>3</v>
      </c>
      <c r="AN22" s="4">
        <v>2</v>
      </c>
      <c r="AO22" s="6">
        <f t="shared" si="17"/>
        <v>-1</v>
      </c>
      <c r="AR22" s="6">
        <f t="shared" si="23"/>
        <v>0</v>
      </c>
      <c r="AS22" s="4">
        <v>2</v>
      </c>
      <c r="AT22" s="4">
        <v>3</v>
      </c>
      <c r="AU22" s="6">
        <f t="shared" si="0"/>
        <v>1</v>
      </c>
      <c r="AX22" s="6">
        <f t="shared" si="1"/>
        <v>0</v>
      </c>
      <c r="AY22" s="4">
        <v>3</v>
      </c>
      <c r="AZ22" s="4">
        <v>2</v>
      </c>
      <c r="BA22" s="6">
        <f t="shared" si="2"/>
        <v>-1</v>
      </c>
      <c r="BD22" s="6">
        <f t="shared" si="3"/>
        <v>0</v>
      </c>
      <c r="BE22" s="4">
        <v>3</v>
      </c>
      <c r="BF22" s="4">
        <v>2</v>
      </c>
      <c r="BG22" s="6">
        <f t="shared" si="4"/>
        <v>-1</v>
      </c>
      <c r="BJ22" s="6">
        <f t="shared" si="5"/>
        <v>0</v>
      </c>
      <c r="BK22" s="4">
        <v>3</v>
      </c>
      <c r="BL22" s="4">
        <v>2</v>
      </c>
      <c r="BM22" s="6">
        <f t="shared" si="6"/>
        <v>-1</v>
      </c>
      <c r="BP22" s="6">
        <f t="shared" si="7"/>
        <v>0</v>
      </c>
      <c r="BS22" s="6">
        <f t="shared" si="8"/>
        <v>0</v>
      </c>
      <c r="BT22" s="4">
        <v>3</v>
      </c>
      <c r="BU22" s="4">
        <v>3</v>
      </c>
      <c r="BV22" s="6">
        <f t="shared" si="9"/>
        <v>0</v>
      </c>
      <c r="BW22">
        <f t="shared" si="10"/>
        <v>59</v>
      </c>
      <c r="BX22">
        <f t="shared" si="18"/>
        <v>27</v>
      </c>
      <c r="BY22">
        <v>25</v>
      </c>
      <c r="BZ22" s="2">
        <f t="shared" si="19"/>
        <v>0.89393939393939392</v>
      </c>
      <c r="CA22" s="2" t="str">
        <f t="shared" si="20"/>
        <v>K-2</v>
      </c>
      <c r="CB22" s="2">
        <f t="shared" si="21"/>
        <v>1.08</v>
      </c>
      <c r="CC22" s="2" t="str">
        <f t="shared" si="22"/>
        <v>K-1</v>
      </c>
      <c r="CD22" s="2"/>
      <c r="CE22" t="s">
        <v>615</v>
      </c>
      <c r="CF22" t="s">
        <v>616</v>
      </c>
      <c r="CG22" t="s">
        <v>696</v>
      </c>
      <c r="CH22" s="1">
        <v>26404</v>
      </c>
      <c r="CI22" t="s">
        <v>697</v>
      </c>
      <c r="CJ22" t="s">
        <v>619</v>
      </c>
      <c r="CK22" t="s">
        <v>698</v>
      </c>
      <c r="CL22" t="s">
        <v>699</v>
      </c>
      <c r="CM22" t="s">
        <v>2787</v>
      </c>
      <c r="CN22" t="s">
        <v>2791</v>
      </c>
      <c r="CO22" t="s">
        <v>2789</v>
      </c>
    </row>
    <row r="23" spans="1:93" ht="16.5" customHeight="1" x14ac:dyDescent="0.25">
      <c r="A23">
        <v>81</v>
      </c>
      <c r="B23">
        <v>54</v>
      </c>
      <c r="C23">
        <v>17</v>
      </c>
      <c r="D23" t="s">
        <v>42</v>
      </c>
      <c r="E23" t="s">
        <v>21</v>
      </c>
      <c r="F23">
        <v>6</v>
      </c>
      <c r="G23">
        <v>5</v>
      </c>
      <c r="H23">
        <v>5</v>
      </c>
      <c r="I23">
        <v>5</v>
      </c>
      <c r="J23">
        <v>3</v>
      </c>
      <c r="K23">
        <v>4</v>
      </c>
      <c r="L23">
        <v>4</v>
      </c>
      <c r="M23">
        <v>4</v>
      </c>
      <c r="N23">
        <v>4</v>
      </c>
      <c r="O23">
        <v>5</v>
      </c>
      <c r="P23">
        <v>4</v>
      </c>
      <c r="Q23">
        <v>4</v>
      </c>
      <c r="R23">
        <v>4</v>
      </c>
      <c r="S23">
        <v>3</v>
      </c>
      <c r="T23">
        <v>4</v>
      </c>
      <c r="U23" s="4">
        <v>2</v>
      </c>
      <c r="V23" s="4">
        <v>3</v>
      </c>
      <c r="W23" s="6">
        <f t="shared" si="11"/>
        <v>1</v>
      </c>
      <c r="X23" s="4">
        <v>2</v>
      </c>
      <c r="Y23" s="4">
        <v>2</v>
      </c>
      <c r="Z23" s="6">
        <f t="shared" si="12"/>
        <v>0</v>
      </c>
      <c r="AA23" s="4">
        <v>2</v>
      </c>
      <c r="AB23" s="4">
        <v>3</v>
      </c>
      <c r="AC23" s="6">
        <f t="shared" si="13"/>
        <v>1</v>
      </c>
      <c r="AD23" s="4">
        <v>3</v>
      </c>
      <c r="AE23" s="4">
        <v>3</v>
      </c>
      <c r="AF23" s="6">
        <f t="shared" si="14"/>
        <v>0</v>
      </c>
      <c r="AG23"/>
      <c r="AI23" s="5">
        <f t="shared" si="15"/>
        <v>0</v>
      </c>
      <c r="AL23" s="5">
        <f t="shared" si="16"/>
        <v>0</v>
      </c>
      <c r="AM23" s="4">
        <v>3</v>
      </c>
      <c r="AN23" s="4">
        <v>2</v>
      </c>
      <c r="AO23" s="6">
        <f t="shared" si="17"/>
        <v>-1</v>
      </c>
      <c r="AR23" s="6">
        <f t="shared" si="23"/>
        <v>0</v>
      </c>
      <c r="AS23" s="4">
        <v>2</v>
      </c>
      <c r="AT23" s="4">
        <v>3</v>
      </c>
      <c r="AU23" s="6">
        <f t="shared" si="0"/>
        <v>1</v>
      </c>
      <c r="AX23" s="6">
        <f t="shared" si="1"/>
        <v>0</v>
      </c>
      <c r="AY23" s="4">
        <v>2</v>
      </c>
      <c r="AZ23" s="4">
        <v>2</v>
      </c>
      <c r="BA23" s="6">
        <f t="shared" si="2"/>
        <v>0</v>
      </c>
      <c r="BD23" s="6">
        <f t="shared" si="3"/>
        <v>0</v>
      </c>
      <c r="BE23" s="4">
        <v>3</v>
      </c>
      <c r="BF23" s="4">
        <v>2</v>
      </c>
      <c r="BG23" s="6">
        <f t="shared" si="4"/>
        <v>-1</v>
      </c>
      <c r="BJ23" s="6">
        <f t="shared" si="5"/>
        <v>0</v>
      </c>
      <c r="BK23" s="4">
        <v>3</v>
      </c>
      <c r="BL23" s="4">
        <v>2</v>
      </c>
      <c r="BM23" s="6">
        <f t="shared" si="6"/>
        <v>-1</v>
      </c>
      <c r="BP23" s="6">
        <f t="shared" si="7"/>
        <v>0</v>
      </c>
      <c r="BS23" s="6">
        <f t="shared" si="8"/>
        <v>0</v>
      </c>
      <c r="BT23" s="4">
        <v>2</v>
      </c>
      <c r="BU23" s="4">
        <v>3</v>
      </c>
      <c r="BV23" s="6">
        <f t="shared" si="9"/>
        <v>1</v>
      </c>
      <c r="BW23">
        <f t="shared" si="10"/>
        <v>64</v>
      </c>
      <c r="BX23">
        <f t="shared" si="18"/>
        <v>24</v>
      </c>
      <c r="BY23">
        <v>25</v>
      </c>
      <c r="BZ23" s="2">
        <f t="shared" si="19"/>
        <v>0.96969696969696972</v>
      </c>
      <c r="CA23" s="2" t="str">
        <f t="shared" si="20"/>
        <v>K-2</v>
      </c>
      <c r="CB23" s="2">
        <f t="shared" si="21"/>
        <v>0.96</v>
      </c>
      <c r="CC23" s="2" t="str">
        <f t="shared" si="22"/>
        <v>K-2</v>
      </c>
      <c r="CD23" s="2"/>
      <c r="CE23" t="s">
        <v>615</v>
      </c>
      <c r="CF23" t="s">
        <v>616</v>
      </c>
      <c r="CG23" t="s">
        <v>700</v>
      </c>
      <c r="CH23" s="1">
        <v>26844</v>
      </c>
      <c r="CI23" t="s">
        <v>701</v>
      </c>
      <c r="CJ23" t="s">
        <v>619</v>
      </c>
      <c r="CK23" t="s">
        <v>702</v>
      </c>
      <c r="CL23" t="s">
        <v>703</v>
      </c>
      <c r="CM23" t="s">
        <v>2787</v>
      </c>
      <c r="CN23" t="s">
        <v>2792</v>
      </c>
      <c r="CO23" t="s">
        <v>2789</v>
      </c>
    </row>
    <row r="24" spans="1:93" ht="16.5" customHeight="1" x14ac:dyDescent="0.25">
      <c r="A24">
        <v>82</v>
      </c>
      <c r="B24">
        <v>55</v>
      </c>
      <c r="C24">
        <v>5</v>
      </c>
      <c r="D24" t="s">
        <v>43</v>
      </c>
      <c r="E24" t="s">
        <v>21</v>
      </c>
      <c r="F24">
        <v>4</v>
      </c>
      <c r="G24">
        <v>4</v>
      </c>
      <c r="H24">
        <v>4</v>
      </c>
      <c r="I24">
        <v>4</v>
      </c>
      <c r="J24">
        <v>3</v>
      </c>
      <c r="K24">
        <v>4</v>
      </c>
      <c r="L24">
        <v>4</v>
      </c>
      <c r="M24">
        <v>5</v>
      </c>
      <c r="N24">
        <v>4</v>
      </c>
      <c r="O24">
        <v>3</v>
      </c>
      <c r="P24">
        <v>4</v>
      </c>
      <c r="Q24">
        <v>3</v>
      </c>
      <c r="R24">
        <v>4</v>
      </c>
      <c r="S24">
        <v>3</v>
      </c>
      <c r="T24">
        <v>4</v>
      </c>
      <c r="U24" s="4">
        <v>3</v>
      </c>
      <c r="V24" s="4">
        <v>3</v>
      </c>
      <c r="W24" s="6">
        <f t="shared" si="11"/>
        <v>0</v>
      </c>
      <c r="X24" s="4">
        <v>2</v>
      </c>
      <c r="Y24" s="4">
        <v>2</v>
      </c>
      <c r="Z24" s="6">
        <f t="shared" si="12"/>
        <v>0</v>
      </c>
      <c r="AA24" s="4">
        <v>2</v>
      </c>
      <c r="AB24" s="4">
        <v>3</v>
      </c>
      <c r="AC24" s="6">
        <f t="shared" si="13"/>
        <v>1</v>
      </c>
      <c r="AD24" s="4">
        <v>3</v>
      </c>
      <c r="AE24" s="4">
        <v>3</v>
      </c>
      <c r="AF24" s="6">
        <f t="shared" si="14"/>
        <v>0</v>
      </c>
      <c r="AG24"/>
      <c r="AI24" s="5">
        <f t="shared" si="15"/>
        <v>0</v>
      </c>
      <c r="AJ24" s="4">
        <v>3</v>
      </c>
      <c r="AK24" s="4">
        <v>3</v>
      </c>
      <c r="AL24" s="5">
        <f t="shared" si="16"/>
        <v>0</v>
      </c>
      <c r="AO24" s="6">
        <f t="shared" si="17"/>
        <v>0</v>
      </c>
      <c r="AP24" s="4">
        <v>2</v>
      </c>
      <c r="AQ24" s="4">
        <v>2</v>
      </c>
      <c r="AR24" s="6">
        <f t="shared" si="23"/>
        <v>0</v>
      </c>
      <c r="AS24" s="4">
        <v>2</v>
      </c>
      <c r="AT24" s="4">
        <v>3</v>
      </c>
      <c r="AU24" s="6">
        <f t="shared" si="0"/>
        <v>1</v>
      </c>
      <c r="AX24" s="6">
        <f t="shared" si="1"/>
        <v>0</v>
      </c>
      <c r="BA24" s="6">
        <f t="shared" si="2"/>
        <v>0</v>
      </c>
      <c r="BD24" s="6">
        <f t="shared" si="3"/>
        <v>0</v>
      </c>
      <c r="BE24" s="4">
        <v>3</v>
      </c>
      <c r="BF24" s="4">
        <v>2</v>
      </c>
      <c r="BG24" s="6">
        <f t="shared" si="4"/>
        <v>-1</v>
      </c>
      <c r="BJ24" s="6">
        <f t="shared" si="5"/>
        <v>0</v>
      </c>
      <c r="BK24" s="4">
        <v>3</v>
      </c>
      <c r="BL24" s="4">
        <v>3</v>
      </c>
      <c r="BM24" s="6">
        <f t="shared" si="6"/>
        <v>0</v>
      </c>
      <c r="BN24" s="4">
        <v>2</v>
      </c>
      <c r="BO24" s="4">
        <v>2</v>
      </c>
      <c r="BP24" s="6">
        <f t="shared" si="7"/>
        <v>0</v>
      </c>
      <c r="BS24" s="6">
        <f t="shared" si="8"/>
        <v>0</v>
      </c>
      <c r="BV24" s="6">
        <f t="shared" si="9"/>
        <v>0</v>
      </c>
      <c r="BW24">
        <f t="shared" si="10"/>
        <v>57</v>
      </c>
      <c r="BX24">
        <f t="shared" si="18"/>
        <v>25</v>
      </c>
      <c r="BY24">
        <v>26</v>
      </c>
      <c r="BZ24" s="2">
        <f t="shared" si="19"/>
        <v>0.86363636363636365</v>
      </c>
      <c r="CA24" s="2" t="str">
        <f t="shared" si="20"/>
        <v>K-2</v>
      </c>
      <c r="CB24" s="2">
        <f t="shared" si="21"/>
        <v>0.96153846153846156</v>
      </c>
      <c r="CC24" s="2" t="str">
        <f t="shared" si="22"/>
        <v>K-2</v>
      </c>
      <c r="CD24" s="2"/>
      <c r="CE24" t="s">
        <v>615</v>
      </c>
      <c r="CF24" t="s">
        <v>616</v>
      </c>
      <c r="CG24" t="s">
        <v>704</v>
      </c>
      <c r="CH24" s="1">
        <v>28442</v>
      </c>
      <c r="CI24" t="s">
        <v>705</v>
      </c>
      <c r="CJ24" t="s">
        <v>619</v>
      </c>
      <c r="CK24" t="s">
        <v>706</v>
      </c>
      <c r="CL24" t="s">
        <v>707</v>
      </c>
      <c r="CM24" t="s">
        <v>2767</v>
      </c>
      <c r="CN24" t="s">
        <v>2793</v>
      </c>
      <c r="CO24" t="s">
        <v>2769</v>
      </c>
    </row>
    <row r="25" spans="1:93" ht="16.5" customHeight="1" x14ac:dyDescent="0.25">
      <c r="A25">
        <v>83</v>
      </c>
      <c r="B25">
        <v>56</v>
      </c>
      <c r="C25">
        <v>5</v>
      </c>
      <c r="D25" t="s">
        <v>44</v>
      </c>
      <c r="E25" t="s">
        <v>21</v>
      </c>
      <c r="F25">
        <v>5</v>
      </c>
      <c r="G25">
        <v>4</v>
      </c>
      <c r="H25">
        <v>4</v>
      </c>
      <c r="I25">
        <v>5</v>
      </c>
      <c r="J25">
        <v>5</v>
      </c>
      <c r="K25">
        <v>4</v>
      </c>
      <c r="L25">
        <v>5</v>
      </c>
      <c r="M25">
        <v>5</v>
      </c>
      <c r="N25">
        <v>3</v>
      </c>
      <c r="O25">
        <v>4</v>
      </c>
      <c r="P25">
        <v>4</v>
      </c>
      <c r="Q25">
        <v>4</v>
      </c>
      <c r="R25">
        <v>4</v>
      </c>
      <c r="S25">
        <v>3</v>
      </c>
      <c r="T25">
        <v>4</v>
      </c>
      <c r="U25" s="4">
        <v>3</v>
      </c>
      <c r="V25" s="4">
        <v>3</v>
      </c>
      <c r="W25" s="6">
        <f t="shared" si="11"/>
        <v>0</v>
      </c>
      <c r="X25" s="4">
        <v>3</v>
      </c>
      <c r="Y25" s="4">
        <v>2</v>
      </c>
      <c r="Z25" s="6">
        <f t="shared" si="12"/>
        <v>-1</v>
      </c>
      <c r="AA25" s="4">
        <v>2</v>
      </c>
      <c r="AB25" s="4">
        <v>3</v>
      </c>
      <c r="AC25" s="6">
        <f t="shared" si="13"/>
        <v>1</v>
      </c>
      <c r="AD25" s="4">
        <v>3</v>
      </c>
      <c r="AE25" s="4">
        <v>3</v>
      </c>
      <c r="AF25" s="6">
        <f t="shared" si="14"/>
        <v>0</v>
      </c>
      <c r="AG25"/>
      <c r="AI25" s="5">
        <f t="shared" si="15"/>
        <v>0</v>
      </c>
      <c r="AJ25" s="4">
        <v>3</v>
      </c>
      <c r="AK25" s="4">
        <v>3</v>
      </c>
      <c r="AL25" s="5">
        <f t="shared" si="16"/>
        <v>0</v>
      </c>
      <c r="AO25" s="6">
        <f t="shared" si="17"/>
        <v>0</v>
      </c>
      <c r="AP25" s="4">
        <v>2</v>
      </c>
      <c r="AQ25" s="4">
        <v>2</v>
      </c>
      <c r="AR25" s="6">
        <f t="shared" si="23"/>
        <v>0</v>
      </c>
      <c r="AS25" s="4">
        <v>3</v>
      </c>
      <c r="AT25" s="4">
        <v>3</v>
      </c>
      <c r="AU25" s="6">
        <f t="shared" si="0"/>
        <v>0</v>
      </c>
      <c r="AX25" s="6">
        <f t="shared" si="1"/>
        <v>0</v>
      </c>
      <c r="BA25" s="6">
        <f t="shared" si="2"/>
        <v>0</v>
      </c>
      <c r="BD25" s="6">
        <f t="shared" si="3"/>
        <v>0</v>
      </c>
      <c r="BE25" s="4">
        <v>2</v>
      </c>
      <c r="BF25" s="4">
        <v>2</v>
      </c>
      <c r="BG25" s="6">
        <f t="shared" si="4"/>
        <v>0</v>
      </c>
      <c r="BJ25" s="6">
        <f t="shared" si="5"/>
        <v>0</v>
      </c>
      <c r="BK25" s="4">
        <v>2</v>
      </c>
      <c r="BL25" s="4">
        <v>3</v>
      </c>
      <c r="BM25" s="6">
        <f t="shared" si="6"/>
        <v>1</v>
      </c>
      <c r="BN25" s="4">
        <v>2</v>
      </c>
      <c r="BO25" s="4">
        <v>2</v>
      </c>
      <c r="BP25" s="6">
        <f t="shared" si="7"/>
        <v>0</v>
      </c>
      <c r="BS25" s="6">
        <f t="shared" si="8"/>
        <v>0</v>
      </c>
      <c r="BV25" s="6">
        <f t="shared" si="9"/>
        <v>0</v>
      </c>
      <c r="BW25">
        <f t="shared" si="10"/>
        <v>63</v>
      </c>
      <c r="BX25">
        <f t="shared" si="18"/>
        <v>25</v>
      </c>
      <c r="BY25">
        <v>26</v>
      </c>
      <c r="BZ25" s="2">
        <f t="shared" si="19"/>
        <v>0.95454545454545459</v>
      </c>
      <c r="CA25" s="2" t="str">
        <f t="shared" si="20"/>
        <v>K-2</v>
      </c>
      <c r="CB25" s="2">
        <f t="shared" si="21"/>
        <v>0.96153846153846156</v>
      </c>
      <c r="CC25" s="2" t="str">
        <f t="shared" si="22"/>
        <v>K-2</v>
      </c>
      <c r="CD25" s="2"/>
      <c r="CE25" t="s">
        <v>615</v>
      </c>
      <c r="CF25" t="s">
        <v>616</v>
      </c>
      <c r="CG25" t="s">
        <v>708</v>
      </c>
      <c r="CH25" s="1">
        <v>28668</v>
      </c>
      <c r="CI25" t="s">
        <v>709</v>
      </c>
      <c r="CJ25" t="s">
        <v>619</v>
      </c>
      <c r="CK25" t="s">
        <v>710</v>
      </c>
      <c r="CL25" t="s">
        <v>711</v>
      </c>
      <c r="CM25" t="s">
        <v>2767</v>
      </c>
      <c r="CN25" t="s">
        <v>2768</v>
      </c>
      <c r="CO25" t="s">
        <v>2769</v>
      </c>
    </row>
    <row r="26" spans="1:93" ht="16.5" customHeight="1" x14ac:dyDescent="0.25">
      <c r="A26">
        <v>84</v>
      </c>
      <c r="B26">
        <v>57</v>
      </c>
      <c r="C26">
        <v>5</v>
      </c>
      <c r="D26" t="s">
        <v>45</v>
      </c>
      <c r="E26" t="s">
        <v>21</v>
      </c>
      <c r="F26">
        <v>5</v>
      </c>
      <c r="G26">
        <v>5</v>
      </c>
      <c r="H26">
        <v>4</v>
      </c>
      <c r="I26">
        <v>4</v>
      </c>
      <c r="J26">
        <v>4</v>
      </c>
      <c r="K26">
        <v>4</v>
      </c>
      <c r="L26">
        <v>3</v>
      </c>
      <c r="M26">
        <v>4</v>
      </c>
      <c r="N26">
        <v>3</v>
      </c>
      <c r="O26">
        <v>3</v>
      </c>
      <c r="P26">
        <v>4</v>
      </c>
      <c r="Q26">
        <v>4</v>
      </c>
      <c r="R26">
        <v>4</v>
      </c>
      <c r="S26">
        <v>4</v>
      </c>
      <c r="T26">
        <v>3</v>
      </c>
      <c r="U26" s="4">
        <v>2</v>
      </c>
      <c r="V26" s="4">
        <v>3</v>
      </c>
      <c r="W26" s="6">
        <f t="shared" si="11"/>
        <v>1</v>
      </c>
      <c r="X26" s="4">
        <v>1</v>
      </c>
      <c r="Y26" s="4">
        <v>2</v>
      </c>
      <c r="Z26" s="6">
        <f t="shared" si="12"/>
        <v>1</v>
      </c>
      <c r="AA26" s="4">
        <v>1</v>
      </c>
      <c r="AB26" s="4">
        <v>3</v>
      </c>
      <c r="AC26" s="6">
        <f t="shared" si="13"/>
        <v>2</v>
      </c>
      <c r="AD26" s="4">
        <v>2</v>
      </c>
      <c r="AE26" s="4">
        <v>3</v>
      </c>
      <c r="AF26" s="6">
        <f t="shared" si="14"/>
        <v>1</v>
      </c>
      <c r="AG26"/>
      <c r="AI26" s="5">
        <f t="shared" si="15"/>
        <v>0</v>
      </c>
      <c r="AJ26" s="4">
        <v>2</v>
      </c>
      <c r="AK26" s="4">
        <v>3</v>
      </c>
      <c r="AL26" s="5">
        <f t="shared" si="16"/>
        <v>1</v>
      </c>
      <c r="AO26" s="6">
        <f t="shared" si="17"/>
        <v>0</v>
      </c>
      <c r="AP26" s="4">
        <v>1</v>
      </c>
      <c r="AQ26" s="4">
        <v>2</v>
      </c>
      <c r="AR26" s="6">
        <f t="shared" si="23"/>
        <v>1</v>
      </c>
      <c r="AS26" s="4">
        <v>1</v>
      </c>
      <c r="AT26" s="4">
        <v>3</v>
      </c>
      <c r="AU26" s="6">
        <f t="shared" si="0"/>
        <v>2</v>
      </c>
      <c r="AX26" s="6">
        <f t="shared" si="1"/>
        <v>0</v>
      </c>
      <c r="BA26" s="6">
        <f t="shared" si="2"/>
        <v>0</v>
      </c>
      <c r="BD26" s="6">
        <f t="shared" si="3"/>
        <v>0</v>
      </c>
      <c r="BE26" s="4">
        <v>1</v>
      </c>
      <c r="BF26" s="4">
        <v>2</v>
      </c>
      <c r="BG26" s="6">
        <f t="shared" si="4"/>
        <v>1</v>
      </c>
      <c r="BJ26" s="6">
        <f t="shared" si="5"/>
        <v>0</v>
      </c>
      <c r="BK26" s="4">
        <v>1</v>
      </c>
      <c r="BL26" s="4">
        <v>3</v>
      </c>
      <c r="BM26" s="6">
        <f t="shared" si="6"/>
        <v>2</v>
      </c>
      <c r="BN26" s="4">
        <v>1</v>
      </c>
      <c r="BO26" s="4">
        <v>2</v>
      </c>
      <c r="BP26" s="6">
        <f t="shared" si="7"/>
        <v>1</v>
      </c>
      <c r="BS26" s="6">
        <f t="shared" si="8"/>
        <v>0</v>
      </c>
      <c r="BV26" s="6">
        <f t="shared" si="9"/>
        <v>0</v>
      </c>
      <c r="BW26">
        <f t="shared" si="10"/>
        <v>58</v>
      </c>
      <c r="BX26">
        <f t="shared" si="18"/>
        <v>13</v>
      </c>
      <c r="BY26">
        <v>26</v>
      </c>
      <c r="BZ26" s="2">
        <f t="shared" si="19"/>
        <v>0.87878787878787878</v>
      </c>
      <c r="CA26" s="2" t="str">
        <f t="shared" si="20"/>
        <v>K-2</v>
      </c>
      <c r="CB26" s="2">
        <f t="shared" si="21"/>
        <v>0.5</v>
      </c>
      <c r="CC26" s="2" t="str">
        <f t="shared" si="22"/>
        <v>K-3</v>
      </c>
      <c r="CD26" s="2"/>
      <c r="CE26" t="s">
        <v>615</v>
      </c>
      <c r="CF26" t="s">
        <v>616</v>
      </c>
      <c r="CG26" t="s">
        <v>712</v>
      </c>
      <c r="CH26" s="1">
        <v>24983</v>
      </c>
      <c r="CI26" t="s">
        <v>713</v>
      </c>
      <c r="CJ26" t="s">
        <v>619</v>
      </c>
      <c r="CK26" t="s">
        <v>714</v>
      </c>
      <c r="CL26" t="s">
        <v>715</v>
      </c>
      <c r="CM26" t="s">
        <v>2767</v>
      </c>
      <c r="CN26" t="s">
        <v>2794</v>
      </c>
      <c r="CO26" t="s">
        <v>2769</v>
      </c>
    </row>
    <row r="27" spans="1:93" ht="16.5" customHeight="1" x14ac:dyDescent="0.25">
      <c r="A27">
        <v>85</v>
      </c>
      <c r="B27">
        <v>58</v>
      </c>
      <c r="C27">
        <v>5</v>
      </c>
      <c r="D27" t="s">
        <v>46</v>
      </c>
      <c r="E27" t="s">
        <v>21</v>
      </c>
      <c r="F27">
        <v>3</v>
      </c>
      <c r="G27">
        <v>3</v>
      </c>
      <c r="H27">
        <v>4</v>
      </c>
      <c r="I27">
        <v>4</v>
      </c>
      <c r="J27">
        <v>4</v>
      </c>
      <c r="K27">
        <v>4</v>
      </c>
      <c r="L27">
        <v>4</v>
      </c>
      <c r="M27">
        <v>3</v>
      </c>
      <c r="N27">
        <v>4</v>
      </c>
      <c r="O27">
        <v>4</v>
      </c>
      <c r="P27">
        <v>5</v>
      </c>
      <c r="Q27">
        <v>3</v>
      </c>
      <c r="R27">
        <v>3</v>
      </c>
      <c r="S27">
        <v>3</v>
      </c>
      <c r="T27">
        <v>3</v>
      </c>
      <c r="U27" s="4">
        <v>2</v>
      </c>
      <c r="V27" s="4">
        <v>3</v>
      </c>
      <c r="W27" s="6">
        <f t="shared" si="11"/>
        <v>1</v>
      </c>
      <c r="X27" s="4">
        <v>2</v>
      </c>
      <c r="Y27" s="4">
        <v>2</v>
      </c>
      <c r="Z27" s="6">
        <f t="shared" si="12"/>
        <v>0</v>
      </c>
      <c r="AA27" s="4">
        <v>2</v>
      </c>
      <c r="AB27" s="4">
        <v>3</v>
      </c>
      <c r="AC27" s="6">
        <f t="shared" si="13"/>
        <v>1</v>
      </c>
      <c r="AD27" s="4">
        <v>3</v>
      </c>
      <c r="AE27" s="4">
        <v>3</v>
      </c>
      <c r="AF27" s="6">
        <f t="shared" si="14"/>
        <v>0</v>
      </c>
      <c r="AG27"/>
      <c r="AI27" s="5">
        <f t="shared" si="15"/>
        <v>0</v>
      </c>
      <c r="AJ27" s="4">
        <v>3</v>
      </c>
      <c r="AK27" s="4">
        <v>3</v>
      </c>
      <c r="AL27" s="5">
        <f t="shared" si="16"/>
        <v>0</v>
      </c>
      <c r="AO27" s="6">
        <f t="shared" si="17"/>
        <v>0</v>
      </c>
      <c r="AP27" s="4">
        <v>2</v>
      </c>
      <c r="AQ27" s="4">
        <v>2</v>
      </c>
      <c r="AR27" s="6">
        <f t="shared" si="23"/>
        <v>0</v>
      </c>
      <c r="AS27" s="4">
        <v>2</v>
      </c>
      <c r="AT27" s="4">
        <v>3</v>
      </c>
      <c r="AU27" s="6">
        <f t="shared" si="0"/>
        <v>1</v>
      </c>
      <c r="AX27" s="6">
        <f t="shared" si="1"/>
        <v>0</v>
      </c>
      <c r="BA27" s="6">
        <f t="shared" si="2"/>
        <v>0</v>
      </c>
      <c r="BD27" s="6">
        <f t="shared" si="3"/>
        <v>0</v>
      </c>
      <c r="BE27" s="4">
        <v>2</v>
      </c>
      <c r="BF27" s="4">
        <v>2</v>
      </c>
      <c r="BG27" s="6">
        <f t="shared" si="4"/>
        <v>0</v>
      </c>
      <c r="BJ27" s="6">
        <f t="shared" si="5"/>
        <v>0</v>
      </c>
      <c r="BK27" s="4">
        <v>3</v>
      </c>
      <c r="BL27" s="4">
        <v>3</v>
      </c>
      <c r="BM27" s="6">
        <f t="shared" si="6"/>
        <v>0</v>
      </c>
      <c r="BN27" s="4">
        <v>3</v>
      </c>
      <c r="BO27" s="4">
        <v>2</v>
      </c>
      <c r="BP27" s="6">
        <f t="shared" si="7"/>
        <v>-1</v>
      </c>
      <c r="BS27" s="6">
        <f t="shared" si="8"/>
        <v>0</v>
      </c>
      <c r="BV27" s="6">
        <f t="shared" si="9"/>
        <v>0</v>
      </c>
      <c r="BW27">
        <f t="shared" si="10"/>
        <v>54</v>
      </c>
      <c r="BX27">
        <f t="shared" si="18"/>
        <v>24</v>
      </c>
      <c r="BY27">
        <v>26</v>
      </c>
      <c r="BZ27" s="2">
        <f t="shared" si="19"/>
        <v>0.81818181818181823</v>
      </c>
      <c r="CA27" s="2" t="str">
        <f t="shared" si="20"/>
        <v>K-2</v>
      </c>
      <c r="CB27" s="2">
        <f t="shared" si="21"/>
        <v>0.92307692307692313</v>
      </c>
      <c r="CC27" s="2" t="str">
        <f t="shared" si="22"/>
        <v>K-2</v>
      </c>
      <c r="CD27" s="2"/>
      <c r="CE27" t="s">
        <v>615</v>
      </c>
      <c r="CF27" t="s">
        <v>616</v>
      </c>
      <c r="CG27" t="s">
        <v>716</v>
      </c>
      <c r="CH27" s="1">
        <v>24167</v>
      </c>
      <c r="CI27" t="s">
        <v>717</v>
      </c>
      <c r="CJ27" t="s">
        <v>619</v>
      </c>
      <c r="CK27" t="s">
        <v>718</v>
      </c>
      <c r="CL27" t="s">
        <v>719</v>
      </c>
      <c r="CM27" t="s">
        <v>2767</v>
      </c>
      <c r="CN27" t="s">
        <v>2795</v>
      </c>
      <c r="CO27" t="s">
        <v>2769</v>
      </c>
    </row>
    <row r="28" spans="1:93" ht="16.5" customHeight="1" x14ac:dyDescent="0.25">
      <c r="A28">
        <v>86</v>
      </c>
      <c r="B28">
        <v>59</v>
      </c>
      <c r="C28">
        <v>8</v>
      </c>
      <c r="D28" t="s">
        <v>47</v>
      </c>
      <c r="E28" t="s">
        <v>21</v>
      </c>
      <c r="F28">
        <v>4</v>
      </c>
      <c r="G28">
        <v>4</v>
      </c>
      <c r="H28">
        <v>4</v>
      </c>
      <c r="I28">
        <v>4</v>
      </c>
      <c r="J28">
        <v>4</v>
      </c>
      <c r="K28">
        <v>5</v>
      </c>
      <c r="L28">
        <v>4</v>
      </c>
      <c r="M28">
        <v>4</v>
      </c>
      <c r="N28">
        <v>4</v>
      </c>
      <c r="O28">
        <v>5</v>
      </c>
      <c r="P28">
        <v>5</v>
      </c>
      <c r="Q28">
        <v>4</v>
      </c>
      <c r="R28">
        <v>3</v>
      </c>
      <c r="S28">
        <v>4</v>
      </c>
      <c r="T28">
        <v>4</v>
      </c>
      <c r="U28" s="4">
        <v>2</v>
      </c>
      <c r="V28" s="4">
        <v>3</v>
      </c>
      <c r="W28" s="6">
        <f t="shared" si="11"/>
        <v>1</v>
      </c>
      <c r="X28" s="4">
        <v>3</v>
      </c>
      <c r="Y28" s="4">
        <v>2</v>
      </c>
      <c r="Z28" s="6">
        <f t="shared" si="12"/>
        <v>-1</v>
      </c>
      <c r="AA28" s="4">
        <v>2</v>
      </c>
      <c r="AB28" s="4">
        <v>3</v>
      </c>
      <c r="AC28" s="6">
        <f t="shared" si="13"/>
        <v>1</v>
      </c>
      <c r="AD28" s="4">
        <v>3</v>
      </c>
      <c r="AE28" s="4">
        <v>3</v>
      </c>
      <c r="AF28" s="6">
        <f t="shared" si="14"/>
        <v>0</v>
      </c>
      <c r="AG28"/>
      <c r="AI28" s="5">
        <f t="shared" si="15"/>
        <v>0</v>
      </c>
      <c r="AJ28" s="4">
        <v>2</v>
      </c>
      <c r="AK28" s="4">
        <v>3</v>
      </c>
      <c r="AL28" s="5">
        <f t="shared" si="16"/>
        <v>1</v>
      </c>
      <c r="AO28" s="6">
        <f t="shared" si="17"/>
        <v>0</v>
      </c>
      <c r="AP28" s="4">
        <v>3</v>
      </c>
      <c r="AQ28" s="4">
        <v>2</v>
      </c>
      <c r="AR28" s="6">
        <f t="shared" si="23"/>
        <v>-1</v>
      </c>
      <c r="AS28" s="4">
        <v>3</v>
      </c>
      <c r="AT28" s="4">
        <v>3</v>
      </c>
      <c r="AU28" s="6">
        <f t="shared" si="0"/>
        <v>0</v>
      </c>
      <c r="AV28" s="4">
        <v>2</v>
      </c>
      <c r="AW28" s="4">
        <v>2</v>
      </c>
      <c r="AX28" s="6">
        <f t="shared" si="1"/>
        <v>0</v>
      </c>
      <c r="BA28" s="6">
        <f t="shared" si="2"/>
        <v>0</v>
      </c>
      <c r="BB28" s="4">
        <v>2</v>
      </c>
      <c r="BC28" s="4">
        <v>2</v>
      </c>
      <c r="BD28" s="6">
        <f t="shared" si="3"/>
        <v>0</v>
      </c>
      <c r="BE28" s="4">
        <v>3</v>
      </c>
      <c r="BF28" s="4">
        <v>3</v>
      </c>
      <c r="BG28" s="6">
        <f t="shared" si="4"/>
        <v>0</v>
      </c>
      <c r="BJ28" s="6">
        <f t="shared" si="5"/>
        <v>0</v>
      </c>
      <c r="BM28" s="6">
        <f t="shared" si="6"/>
        <v>0</v>
      </c>
      <c r="BP28" s="6">
        <f t="shared" si="7"/>
        <v>0</v>
      </c>
      <c r="BS28" s="6">
        <f t="shared" si="8"/>
        <v>0</v>
      </c>
      <c r="BV28" s="6">
        <f t="shared" si="9"/>
        <v>0</v>
      </c>
      <c r="BW28">
        <f t="shared" si="10"/>
        <v>62</v>
      </c>
      <c r="BX28">
        <f t="shared" si="18"/>
        <v>25</v>
      </c>
      <c r="BY28">
        <v>26</v>
      </c>
      <c r="BZ28" s="2">
        <f t="shared" si="19"/>
        <v>0.93939393939393945</v>
      </c>
      <c r="CA28" s="2" t="str">
        <f t="shared" si="20"/>
        <v>K-2</v>
      </c>
      <c r="CB28" s="2">
        <f t="shared" si="21"/>
        <v>0.96153846153846156</v>
      </c>
      <c r="CC28" s="2" t="str">
        <f t="shared" si="22"/>
        <v>K-2</v>
      </c>
      <c r="CD28" s="2"/>
      <c r="CE28" t="s">
        <v>615</v>
      </c>
      <c r="CF28" t="s">
        <v>616</v>
      </c>
      <c r="CG28" t="s">
        <v>720</v>
      </c>
      <c r="CH28" s="1">
        <v>24031</v>
      </c>
      <c r="CI28" t="s">
        <v>721</v>
      </c>
      <c r="CJ28" t="s">
        <v>619</v>
      </c>
      <c r="CK28" t="s">
        <v>722</v>
      </c>
      <c r="CL28" t="s">
        <v>723</v>
      </c>
      <c r="CM28" t="s">
        <v>2767</v>
      </c>
      <c r="CN28" t="s">
        <v>2796</v>
      </c>
      <c r="CO28" t="s">
        <v>2797</v>
      </c>
    </row>
    <row r="29" spans="1:93" ht="16.5" customHeight="1" x14ac:dyDescent="0.25">
      <c r="A29">
        <v>87</v>
      </c>
      <c r="B29">
        <v>60</v>
      </c>
      <c r="C29">
        <v>8</v>
      </c>
      <c r="D29" t="s">
        <v>48</v>
      </c>
      <c r="E29" t="s">
        <v>21</v>
      </c>
      <c r="F29">
        <v>4</v>
      </c>
      <c r="G29">
        <v>4</v>
      </c>
      <c r="H29">
        <v>4</v>
      </c>
      <c r="I29">
        <v>4</v>
      </c>
      <c r="J29">
        <v>3</v>
      </c>
      <c r="K29">
        <v>4</v>
      </c>
      <c r="L29">
        <v>4</v>
      </c>
      <c r="M29">
        <v>3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3</v>
      </c>
      <c r="U29" s="4">
        <v>2</v>
      </c>
      <c r="V29" s="4">
        <v>3</v>
      </c>
      <c r="W29" s="6">
        <f t="shared" si="11"/>
        <v>1</v>
      </c>
      <c r="X29" s="4">
        <v>2</v>
      </c>
      <c r="Y29" s="4">
        <v>2</v>
      </c>
      <c r="Z29" s="6">
        <f t="shared" si="12"/>
        <v>0</v>
      </c>
      <c r="AA29" s="4">
        <v>2</v>
      </c>
      <c r="AB29" s="4">
        <v>3</v>
      </c>
      <c r="AC29" s="6">
        <f t="shared" si="13"/>
        <v>1</v>
      </c>
      <c r="AD29" s="4">
        <v>3</v>
      </c>
      <c r="AE29" s="4">
        <v>3</v>
      </c>
      <c r="AF29" s="6">
        <f t="shared" si="14"/>
        <v>0</v>
      </c>
      <c r="AG29"/>
      <c r="AI29" s="5">
        <f t="shared" si="15"/>
        <v>0</v>
      </c>
      <c r="AJ29" s="4">
        <v>2</v>
      </c>
      <c r="AK29" s="4">
        <v>3</v>
      </c>
      <c r="AL29" s="5">
        <f t="shared" si="16"/>
        <v>1</v>
      </c>
      <c r="AO29" s="6">
        <f t="shared" si="17"/>
        <v>0</v>
      </c>
      <c r="AP29" s="4">
        <v>2</v>
      </c>
      <c r="AQ29" s="4">
        <v>2</v>
      </c>
      <c r="AR29" s="6">
        <f t="shared" si="23"/>
        <v>0</v>
      </c>
      <c r="AS29" s="4">
        <v>2</v>
      </c>
      <c r="AT29" s="4">
        <v>3</v>
      </c>
      <c r="AU29" s="6">
        <f t="shared" si="0"/>
        <v>1</v>
      </c>
      <c r="AV29" s="4">
        <v>2</v>
      </c>
      <c r="AW29" s="4">
        <v>2</v>
      </c>
      <c r="AX29" s="6">
        <f t="shared" si="1"/>
        <v>0</v>
      </c>
      <c r="BA29" s="6">
        <f t="shared" si="2"/>
        <v>0</v>
      </c>
      <c r="BB29" s="4">
        <v>3</v>
      </c>
      <c r="BC29" s="4">
        <v>2</v>
      </c>
      <c r="BD29" s="6">
        <f t="shared" si="3"/>
        <v>-1</v>
      </c>
      <c r="BE29" s="4">
        <v>2</v>
      </c>
      <c r="BF29" s="4">
        <v>3</v>
      </c>
      <c r="BG29" s="6">
        <f t="shared" si="4"/>
        <v>1</v>
      </c>
      <c r="BJ29" s="6">
        <f t="shared" si="5"/>
        <v>0</v>
      </c>
      <c r="BM29" s="6">
        <f t="shared" si="6"/>
        <v>0</v>
      </c>
      <c r="BP29" s="6">
        <f t="shared" si="7"/>
        <v>0</v>
      </c>
      <c r="BS29" s="6">
        <f t="shared" si="8"/>
        <v>0</v>
      </c>
      <c r="BV29" s="6">
        <f t="shared" si="9"/>
        <v>0</v>
      </c>
      <c r="BW29">
        <f t="shared" si="10"/>
        <v>57</v>
      </c>
      <c r="BX29">
        <f t="shared" si="18"/>
        <v>22</v>
      </c>
      <c r="BY29">
        <v>26</v>
      </c>
      <c r="BZ29" s="2">
        <f t="shared" si="19"/>
        <v>0.86363636363636365</v>
      </c>
      <c r="CA29" s="2" t="str">
        <f t="shared" si="20"/>
        <v>K-2</v>
      </c>
      <c r="CB29" s="2">
        <f t="shared" si="21"/>
        <v>0.84615384615384615</v>
      </c>
      <c r="CC29" s="2" t="str">
        <f t="shared" si="22"/>
        <v>K-2</v>
      </c>
      <c r="CD29" s="2"/>
      <c r="CE29" t="s">
        <v>615</v>
      </c>
      <c r="CF29" t="s">
        <v>616</v>
      </c>
      <c r="CG29" t="s">
        <v>724</v>
      </c>
      <c r="CH29" s="1">
        <v>28121</v>
      </c>
      <c r="CI29" t="s">
        <v>725</v>
      </c>
      <c r="CJ29" t="s">
        <v>619</v>
      </c>
      <c r="CK29" t="s">
        <v>726</v>
      </c>
      <c r="CL29" t="s">
        <v>727</v>
      </c>
      <c r="CM29" t="s">
        <v>2767</v>
      </c>
      <c r="CN29" t="s">
        <v>2798</v>
      </c>
      <c r="CO29" t="s">
        <v>2797</v>
      </c>
    </row>
    <row r="30" spans="1:93" ht="16.5" customHeight="1" x14ac:dyDescent="0.25">
      <c r="A30">
        <v>88</v>
      </c>
      <c r="B30">
        <v>61</v>
      </c>
      <c r="C30">
        <v>5</v>
      </c>
      <c r="D30" t="s">
        <v>49</v>
      </c>
      <c r="E30" t="s">
        <v>21</v>
      </c>
      <c r="F30">
        <v>4</v>
      </c>
      <c r="G30">
        <v>4</v>
      </c>
      <c r="H30">
        <v>4</v>
      </c>
      <c r="I30">
        <v>4</v>
      </c>
      <c r="J30">
        <v>3</v>
      </c>
      <c r="K30">
        <v>4</v>
      </c>
      <c r="L30">
        <v>3</v>
      </c>
      <c r="M30">
        <v>3</v>
      </c>
      <c r="N30">
        <v>4</v>
      </c>
      <c r="O30">
        <v>3</v>
      </c>
      <c r="P30">
        <v>4</v>
      </c>
      <c r="Q30">
        <v>4</v>
      </c>
      <c r="R30">
        <v>4</v>
      </c>
      <c r="S30">
        <v>4</v>
      </c>
      <c r="T30">
        <v>3</v>
      </c>
      <c r="U30" s="4">
        <v>2</v>
      </c>
      <c r="V30" s="4">
        <v>3</v>
      </c>
      <c r="W30" s="6">
        <f t="shared" si="11"/>
        <v>1</v>
      </c>
      <c r="X30" s="4">
        <v>2</v>
      </c>
      <c r="Y30" s="4">
        <v>2</v>
      </c>
      <c r="Z30" s="6">
        <f t="shared" si="12"/>
        <v>0</v>
      </c>
      <c r="AA30" s="4">
        <v>2</v>
      </c>
      <c r="AB30" s="4">
        <v>3</v>
      </c>
      <c r="AC30" s="6">
        <f t="shared" si="13"/>
        <v>1</v>
      </c>
      <c r="AD30" s="4">
        <v>2</v>
      </c>
      <c r="AE30" s="4">
        <v>3</v>
      </c>
      <c r="AF30" s="6">
        <f t="shared" si="14"/>
        <v>1</v>
      </c>
      <c r="AG30"/>
      <c r="AI30" s="5">
        <f t="shared" si="15"/>
        <v>0</v>
      </c>
      <c r="AJ30" s="4">
        <v>1</v>
      </c>
      <c r="AK30" s="4">
        <v>3</v>
      </c>
      <c r="AL30" s="5">
        <f t="shared" si="16"/>
        <v>2</v>
      </c>
      <c r="AO30" s="6">
        <f t="shared" si="17"/>
        <v>0</v>
      </c>
      <c r="AP30" s="4">
        <v>2</v>
      </c>
      <c r="AQ30" s="4">
        <v>2</v>
      </c>
      <c r="AR30" s="6">
        <f t="shared" si="23"/>
        <v>0</v>
      </c>
      <c r="AS30" s="4">
        <v>2</v>
      </c>
      <c r="AT30" s="4">
        <v>3</v>
      </c>
      <c r="AU30" s="6">
        <f t="shared" si="0"/>
        <v>1</v>
      </c>
      <c r="AX30" s="6">
        <f t="shared" si="1"/>
        <v>0</v>
      </c>
      <c r="BA30" s="6">
        <f t="shared" si="2"/>
        <v>0</v>
      </c>
      <c r="BD30" s="6">
        <f t="shared" si="3"/>
        <v>0</v>
      </c>
      <c r="BE30" s="4">
        <v>2</v>
      </c>
      <c r="BF30" s="4">
        <v>2</v>
      </c>
      <c r="BG30" s="6">
        <f t="shared" si="4"/>
        <v>0</v>
      </c>
      <c r="BJ30" s="6">
        <f t="shared" si="5"/>
        <v>0</v>
      </c>
      <c r="BK30" s="4">
        <v>2</v>
      </c>
      <c r="BL30" s="4">
        <v>3</v>
      </c>
      <c r="BM30" s="6">
        <f t="shared" si="6"/>
        <v>1</v>
      </c>
      <c r="BN30" s="4">
        <v>1</v>
      </c>
      <c r="BO30" s="4">
        <v>2</v>
      </c>
      <c r="BP30" s="6">
        <f t="shared" si="7"/>
        <v>1</v>
      </c>
      <c r="BS30" s="6">
        <f t="shared" si="8"/>
        <v>0</v>
      </c>
      <c r="BV30" s="6">
        <f t="shared" si="9"/>
        <v>0</v>
      </c>
      <c r="BW30">
        <f t="shared" si="10"/>
        <v>55</v>
      </c>
      <c r="BX30">
        <f t="shared" si="18"/>
        <v>18</v>
      </c>
      <c r="BY30">
        <v>26</v>
      </c>
      <c r="BZ30" s="2">
        <f t="shared" si="19"/>
        <v>0.83333333333333337</v>
      </c>
      <c r="CA30" s="2" t="str">
        <f t="shared" si="20"/>
        <v>K-2</v>
      </c>
      <c r="CB30" s="2">
        <f t="shared" si="21"/>
        <v>0.69230769230769229</v>
      </c>
      <c r="CC30" s="2" t="str">
        <f t="shared" si="22"/>
        <v>K-3</v>
      </c>
      <c r="CD30" s="2"/>
      <c r="CE30" t="s">
        <v>615</v>
      </c>
      <c r="CF30" t="s">
        <v>616</v>
      </c>
      <c r="CG30" t="s">
        <v>728</v>
      </c>
      <c r="CH30" s="1">
        <v>25855</v>
      </c>
      <c r="CI30" t="s">
        <v>729</v>
      </c>
      <c r="CJ30" t="s">
        <v>619</v>
      </c>
      <c r="CK30" t="s">
        <v>730</v>
      </c>
      <c r="CL30" t="s">
        <v>731</v>
      </c>
      <c r="CM30" t="s">
        <v>2767</v>
      </c>
      <c r="CN30" t="s">
        <v>2799</v>
      </c>
      <c r="CO30" t="s">
        <v>2769</v>
      </c>
    </row>
    <row r="31" spans="1:93" ht="16.5" customHeight="1" x14ac:dyDescent="0.25">
      <c r="A31">
        <v>89</v>
      </c>
      <c r="B31">
        <v>62</v>
      </c>
      <c r="C31">
        <v>8</v>
      </c>
      <c r="D31" t="s">
        <v>50</v>
      </c>
      <c r="E31" t="s">
        <v>21</v>
      </c>
      <c r="F31">
        <v>4</v>
      </c>
      <c r="G31">
        <v>4</v>
      </c>
      <c r="H31">
        <v>4</v>
      </c>
      <c r="I31">
        <v>4</v>
      </c>
      <c r="J31">
        <v>3</v>
      </c>
      <c r="K31">
        <v>4</v>
      </c>
      <c r="L31">
        <v>3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 s="4">
        <v>2</v>
      </c>
      <c r="V31" s="4">
        <v>3</v>
      </c>
      <c r="W31" s="6">
        <f t="shared" si="11"/>
        <v>1</v>
      </c>
      <c r="X31" s="4">
        <v>3</v>
      </c>
      <c r="Y31" s="4">
        <v>2</v>
      </c>
      <c r="Z31" s="6">
        <f t="shared" si="12"/>
        <v>-1</v>
      </c>
      <c r="AA31" s="4">
        <v>2</v>
      </c>
      <c r="AB31" s="4">
        <v>3</v>
      </c>
      <c r="AC31" s="6">
        <f t="shared" si="13"/>
        <v>1</v>
      </c>
      <c r="AD31" s="4">
        <v>3</v>
      </c>
      <c r="AE31" s="4">
        <v>3</v>
      </c>
      <c r="AF31" s="6">
        <f t="shared" si="14"/>
        <v>0</v>
      </c>
      <c r="AG31"/>
      <c r="AI31" s="5">
        <f t="shared" si="15"/>
        <v>0</v>
      </c>
      <c r="AJ31" s="4">
        <v>2</v>
      </c>
      <c r="AK31" s="4">
        <v>3</v>
      </c>
      <c r="AL31" s="5">
        <f t="shared" si="16"/>
        <v>1</v>
      </c>
      <c r="AO31" s="6">
        <f t="shared" si="17"/>
        <v>0</v>
      </c>
      <c r="AP31" s="4">
        <v>2</v>
      </c>
      <c r="AQ31" s="4">
        <v>2</v>
      </c>
      <c r="AR31" s="6">
        <f t="shared" si="23"/>
        <v>0</v>
      </c>
      <c r="AS31" s="4">
        <v>3</v>
      </c>
      <c r="AT31" s="4">
        <v>3</v>
      </c>
      <c r="AU31" s="6">
        <f t="shared" si="0"/>
        <v>0</v>
      </c>
      <c r="AV31" s="4">
        <v>2</v>
      </c>
      <c r="AW31" s="4">
        <v>2</v>
      </c>
      <c r="AX31" s="6">
        <f t="shared" si="1"/>
        <v>0</v>
      </c>
      <c r="BA31" s="6">
        <f t="shared" si="2"/>
        <v>0</v>
      </c>
      <c r="BB31" s="4">
        <v>2</v>
      </c>
      <c r="BC31" s="4">
        <v>2</v>
      </c>
      <c r="BD31" s="6">
        <f t="shared" si="3"/>
        <v>0</v>
      </c>
      <c r="BE31" s="4">
        <v>2</v>
      </c>
      <c r="BF31" s="4">
        <v>3</v>
      </c>
      <c r="BG31" s="6">
        <f t="shared" si="4"/>
        <v>1</v>
      </c>
      <c r="BJ31" s="6">
        <f t="shared" si="5"/>
        <v>0</v>
      </c>
      <c r="BM31" s="6">
        <f t="shared" si="6"/>
        <v>0</v>
      </c>
      <c r="BP31" s="6">
        <f t="shared" si="7"/>
        <v>0</v>
      </c>
      <c r="BS31" s="6">
        <f t="shared" si="8"/>
        <v>0</v>
      </c>
      <c r="BV31" s="6">
        <f t="shared" si="9"/>
        <v>0</v>
      </c>
      <c r="BW31">
        <f t="shared" si="10"/>
        <v>58</v>
      </c>
      <c r="BX31">
        <f t="shared" si="18"/>
        <v>23</v>
      </c>
      <c r="BY31">
        <v>26</v>
      </c>
      <c r="BZ31" s="2">
        <f t="shared" si="19"/>
        <v>0.87878787878787878</v>
      </c>
      <c r="CA31" s="2" t="str">
        <f t="shared" si="20"/>
        <v>K-2</v>
      </c>
      <c r="CB31" s="2">
        <f t="shared" si="21"/>
        <v>0.88461538461538458</v>
      </c>
      <c r="CC31" s="2" t="str">
        <f t="shared" si="22"/>
        <v>K-2</v>
      </c>
      <c r="CD31" s="2"/>
      <c r="CE31" t="s">
        <v>615</v>
      </c>
      <c r="CF31" t="s">
        <v>616</v>
      </c>
      <c r="CG31" t="s">
        <v>732</v>
      </c>
      <c r="CH31" s="1">
        <v>25129</v>
      </c>
      <c r="CI31" t="s">
        <v>733</v>
      </c>
      <c r="CJ31" t="s">
        <v>619</v>
      </c>
      <c r="CK31" t="s">
        <v>734</v>
      </c>
      <c r="CL31" t="s">
        <v>735</v>
      </c>
      <c r="CM31" t="s">
        <v>2767</v>
      </c>
      <c r="CN31" t="s">
        <v>2800</v>
      </c>
      <c r="CO31" t="s">
        <v>2797</v>
      </c>
    </row>
    <row r="32" spans="1:93" ht="16.5" customHeight="1" x14ac:dyDescent="0.25">
      <c r="A32">
        <v>90</v>
      </c>
      <c r="B32">
        <v>63</v>
      </c>
      <c r="C32">
        <v>29</v>
      </c>
      <c r="D32" t="s">
        <v>51</v>
      </c>
      <c r="E32" t="s">
        <v>21</v>
      </c>
      <c r="F32">
        <v>5</v>
      </c>
      <c r="G32">
        <v>5</v>
      </c>
      <c r="H32">
        <v>5</v>
      </c>
      <c r="I32">
        <v>5</v>
      </c>
      <c r="J32">
        <v>4</v>
      </c>
      <c r="K32">
        <v>4</v>
      </c>
      <c r="L32">
        <v>4</v>
      </c>
      <c r="M32">
        <v>3</v>
      </c>
      <c r="N32">
        <v>4</v>
      </c>
      <c r="O32">
        <v>4</v>
      </c>
      <c r="P32">
        <v>4</v>
      </c>
      <c r="Q32">
        <v>4</v>
      </c>
      <c r="R32">
        <v>4</v>
      </c>
      <c r="S32">
        <v>3</v>
      </c>
      <c r="T32">
        <v>4</v>
      </c>
      <c r="U32" s="4">
        <v>2</v>
      </c>
      <c r="V32" s="4">
        <v>3</v>
      </c>
      <c r="W32" s="6">
        <f t="shared" si="11"/>
        <v>1</v>
      </c>
      <c r="X32" s="4">
        <v>2</v>
      </c>
      <c r="Y32" s="4">
        <v>2</v>
      </c>
      <c r="Z32" s="6">
        <f t="shared" si="12"/>
        <v>0</v>
      </c>
      <c r="AA32" s="4">
        <v>2</v>
      </c>
      <c r="AB32" s="4">
        <v>3</v>
      </c>
      <c r="AC32" s="6">
        <f t="shared" si="13"/>
        <v>1</v>
      </c>
      <c r="AD32" s="4">
        <v>2</v>
      </c>
      <c r="AE32" s="4">
        <v>3</v>
      </c>
      <c r="AF32" s="6">
        <f t="shared" si="14"/>
        <v>1</v>
      </c>
      <c r="AG32"/>
      <c r="AI32" s="5">
        <f t="shared" si="15"/>
        <v>0</v>
      </c>
      <c r="AL32" s="5">
        <f t="shared" si="16"/>
        <v>0</v>
      </c>
      <c r="AM32" s="4">
        <v>2</v>
      </c>
      <c r="AN32" s="4">
        <v>3</v>
      </c>
      <c r="AO32" s="6">
        <f t="shared" si="17"/>
        <v>1</v>
      </c>
      <c r="AP32" s="4">
        <v>2</v>
      </c>
      <c r="AQ32" s="4">
        <v>3</v>
      </c>
      <c r="AR32" s="6">
        <f t="shared" si="23"/>
        <v>1</v>
      </c>
      <c r="AS32" s="4">
        <v>2</v>
      </c>
      <c r="AT32" s="4">
        <v>3</v>
      </c>
      <c r="AU32" s="6">
        <f t="shared" si="0"/>
        <v>1</v>
      </c>
      <c r="AX32" s="6">
        <f t="shared" si="1"/>
        <v>0</v>
      </c>
      <c r="AY32" s="4">
        <v>2</v>
      </c>
      <c r="AZ32" s="4">
        <v>2</v>
      </c>
      <c r="BA32" s="6">
        <f t="shared" si="2"/>
        <v>0</v>
      </c>
      <c r="BB32" s="4">
        <v>1</v>
      </c>
      <c r="BC32" s="4">
        <v>2</v>
      </c>
      <c r="BD32" s="6">
        <f t="shared" si="3"/>
        <v>1</v>
      </c>
      <c r="BE32" s="4">
        <v>2</v>
      </c>
      <c r="BF32" s="4">
        <v>2</v>
      </c>
      <c r="BG32" s="6">
        <f t="shared" si="4"/>
        <v>0</v>
      </c>
      <c r="BJ32" s="6">
        <f t="shared" si="5"/>
        <v>0</v>
      </c>
      <c r="BM32" s="6">
        <f t="shared" si="6"/>
        <v>0</v>
      </c>
      <c r="BP32" s="6">
        <f t="shared" si="7"/>
        <v>0</v>
      </c>
      <c r="BS32" s="6">
        <f t="shared" si="8"/>
        <v>0</v>
      </c>
      <c r="BV32" s="6">
        <f t="shared" si="9"/>
        <v>0</v>
      </c>
      <c r="BW32">
        <f t="shared" si="10"/>
        <v>62</v>
      </c>
      <c r="BX32">
        <f t="shared" si="18"/>
        <v>19</v>
      </c>
      <c r="BY32">
        <v>26</v>
      </c>
      <c r="BZ32" s="2">
        <f t="shared" si="19"/>
        <v>0.93939393939393945</v>
      </c>
      <c r="CA32" s="2" t="str">
        <f t="shared" si="20"/>
        <v>K-2</v>
      </c>
      <c r="CB32" s="2">
        <f t="shared" si="21"/>
        <v>0.73076923076923073</v>
      </c>
      <c r="CC32" s="2" t="str">
        <f t="shared" si="22"/>
        <v>K-3</v>
      </c>
      <c r="CD32" s="2"/>
      <c r="CE32" t="s">
        <v>615</v>
      </c>
      <c r="CF32" t="s">
        <v>736</v>
      </c>
      <c r="CG32" t="s">
        <v>737</v>
      </c>
      <c r="CH32" s="1">
        <v>26157</v>
      </c>
      <c r="CI32" t="s">
        <v>738</v>
      </c>
      <c r="CJ32" t="s">
        <v>619</v>
      </c>
      <c r="CK32" t="s">
        <v>739</v>
      </c>
      <c r="CL32" t="s">
        <v>740</v>
      </c>
      <c r="CM32" t="s">
        <v>2759</v>
      </c>
      <c r="CN32" t="s">
        <v>2801</v>
      </c>
      <c r="CO32" t="s">
        <v>2761</v>
      </c>
    </row>
    <row r="33" spans="1:93" ht="16.5" customHeight="1" x14ac:dyDescent="0.25">
      <c r="A33">
        <v>91</v>
      </c>
      <c r="B33">
        <v>64</v>
      </c>
      <c r="C33">
        <v>29</v>
      </c>
      <c r="D33" t="s">
        <v>52</v>
      </c>
      <c r="E33" t="s">
        <v>21</v>
      </c>
      <c r="F33">
        <v>3</v>
      </c>
      <c r="G33">
        <v>3</v>
      </c>
      <c r="H33">
        <v>3</v>
      </c>
      <c r="I33">
        <v>4</v>
      </c>
      <c r="J33">
        <v>3</v>
      </c>
      <c r="K33">
        <v>3</v>
      </c>
      <c r="L33">
        <v>3</v>
      </c>
      <c r="M33">
        <v>3</v>
      </c>
      <c r="N33">
        <v>3</v>
      </c>
      <c r="O33">
        <v>4</v>
      </c>
      <c r="P33">
        <v>3</v>
      </c>
      <c r="Q33">
        <v>4</v>
      </c>
      <c r="R33">
        <v>4</v>
      </c>
      <c r="S33">
        <v>3</v>
      </c>
      <c r="T33">
        <v>3</v>
      </c>
      <c r="U33" s="4">
        <v>2</v>
      </c>
      <c r="V33" s="4">
        <v>3</v>
      </c>
      <c r="W33" s="6">
        <f t="shared" si="11"/>
        <v>1</v>
      </c>
      <c r="X33" s="4">
        <v>2</v>
      </c>
      <c r="Y33" s="4">
        <v>2</v>
      </c>
      <c r="Z33" s="6">
        <f t="shared" si="12"/>
        <v>0</v>
      </c>
      <c r="AA33" s="4">
        <v>3</v>
      </c>
      <c r="AB33" s="4">
        <v>3</v>
      </c>
      <c r="AC33" s="6">
        <f t="shared" si="13"/>
        <v>0</v>
      </c>
      <c r="AD33" s="4">
        <v>3</v>
      </c>
      <c r="AE33" s="4">
        <v>3</v>
      </c>
      <c r="AF33" s="6">
        <f t="shared" si="14"/>
        <v>0</v>
      </c>
      <c r="AG33"/>
      <c r="AI33" s="5">
        <f t="shared" si="15"/>
        <v>0</v>
      </c>
      <c r="AL33" s="5">
        <f t="shared" si="16"/>
        <v>0</v>
      </c>
      <c r="AM33" s="4">
        <v>2</v>
      </c>
      <c r="AN33" s="4">
        <v>3</v>
      </c>
      <c r="AO33" s="6">
        <f t="shared" si="17"/>
        <v>1</v>
      </c>
      <c r="AP33" s="4">
        <v>2</v>
      </c>
      <c r="AQ33" s="4">
        <v>3</v>
      </c>
      <c r="AR33" s="6">
        <f t="shared" si="23"/>
        <v>1</v>
      </c>
      <c r="AS33" s="4">
        <v>2</v>
      </c>
      <c r="AT33" s="4">
        <v>3</v>
      </c>
      <c r="AU33" s="6">
        <f t="shared" si="0"/>
        <v>1</v>
      </c>
      <c r="AX33" s="6">
        <f t="shared" si="1"/>
        <v>0</v>
      </c>
      <c r="AY33" s="4">
        <v>2</v>
      </c>
      <c r="AZ33" s="4">
        <v>2</v>
      </c>
      <c r="BA33" s="6">
        <f t="shared" si="2"/>
        <v>0</v>
      </c>
      <c r="BB33" s="4">
        <v>1</v>
      </c>
      <c r="BC33" s="4">
        <v>2</v>
      </c>
      <c r="BD33" s="6">
        <f t="shared" si="3"/>
        <v>1</v>
      </c>
      <c r="BE33" s="4">
        <v>2</v>
      </c>
      <c r="BF33" s="4">
        <v>2</v>
      </c>
      <c r="BG33" s="6">
        <f t="shared" si="4"/>
        <v>0</v>
      </c>
      <c r="BJ33" s="6">
        <f t="shared" si="5"/>
        <v>0</v>
      </c>
      <c r="BM33" s="6">
        <f t="shared" si="6"/>
        <v>0</v>
      </c>
      <c r="BP33" s="6">
        <f t="shared" si="7"/>
        <v>0</v>
      </c>
      <c r="BS33" s="6">
        <f t="shared" si="8"/>
        <v>0</v>
      </c>
      <c r="BV33" s="6">
        <f t="shared" si="9"/>
        <v>0</v>
      </c>
      <c r="BW33">
        <f t="shared" si="10"/>
        <v>49</v>
      </c>
      <c r="BX33">
        <f t="shared" si="18"/>
        <v>21</v>
      </c>
      <c r="BY33">
        <v>26</v>
      </c>
      <c r="BZ33" s="2">
        <f t="shared" si="19"/>
        <v>0.74242424242424243</v>
      </c>
      <c r="CA33" s="2" t="str">
        <f t="shared" si="20"/>
        <v>K-3</v>
      </c>
      <c r="CB33" s="2">
        <f t="shared" si="21"/>
        <v>0.80769230769230771</v>
      </c>
      <c r="CC33" s="2" t="str">
        <f t="shared" si="22"/>
        <v>K-2</v>
      </c>
      <c r="CD33" s="2"/>
      <c r="CE33" t="s">
        <v>615</v>
      </c>
      <c r="CF33" t="s">
        <v>736</v>
      </c>
      <c r="CG33" t="s">
        <v>741</v>
      </c>
      <c r="CH33" s="1">
        <v>31269</v>
      </c>
      <c r="CI33" t="s">
        <v>742</v>
      </c>
      <c r="CJ33" t="s">
        <v>619</v>
      </c>
      <c r="CK33" t="s">
        <v>743</v>
      </c>
      <c r="CL33" t="s">
        <v>744</v>
      </c>
      <c r="CM33" t="s">
        <v>2759</v>
      </c>
      <c r="CN33" t="s">
        <v>2760</v>
      </c>
      <c r="CO33" t="s">
        <v>2761</v>
      </c>
    </row>
    <row r="34" spans="1:93" ht="16.5" customHeight="1" x14ac:dyDescent="0.25">
      <c r="A34">
        <v>92</v>
      </c>
      <c r="B34">
        <v>65</v>
      </c>
      <c r="C34">
        <v>29</v>
      </c>
      <c r="D34" t="s">
        <v>53</v>
      </c>
      <c r="E34" t="s">
        <v>21</v>
      </c>
      <c r="F34">
        <v>4</v>
      </c>
      <c r="G34">
        <v>4</v>
      </c>
      <c r="H34">
        <v>4</v>
      </c>
      <c r="I34">
        <v>4</v>
      </c>
      <c r="J34">
        <v>3</v>
      </c>
      <c r="K34">
        <v>4</v>
      </c>
      <c r="L34">
        <v>3</v>
      </c>
      <c r="M34">
        <v>4</v>
      </c>
      <c r="N34">
        <v>3</v>
      </c>
      <c r="O34">
        <v>4</v>
      </c>
      <c r="P34">
        <v>4</v>
      </c>
      <c r="Q34">
        <v>3</v>
      </c>
      <c r="R34">
        <v>3</v>
      </c>
      <c r="S34">
        <v>4</v>
      </c>
      <c r="T34">
        <v>3</v>
      </c>
      <c r="U34" s="4">
        <v>2</v>
      </c>
      <c r="V34" s="4">
        <v>3</v>
      </c>
      <c r="W34" s="6">
        <f t="shared" si="11"/>
        <v>1</v>
      </c>
      <c r="X34" s="4">
        <v>2</v>
      </c>
      <c r="Y34" s="4">
        <v>2</v>
      </c>
      <c r="Z34" s="6">
        <f t="shared" si="12"/>
        <v>0</v>
      </c>
      <c r="AA34" s="4">
        <v>2</v>
      </c>
      <c r="AB34" s="4">
        <v>3</v>
      </c>
      <c r="AC34" s="6">
        <f t="shared" si="13"/>
        <v>1</v>
      </c>
      <c r="AD34" s="4">
        <v>2</v>
      </c>
      <c r="AE34" s="4">
        <v>3</v>
      </c>
      <c r="AF34" s="6">
        <f t="shared" si="14"/>
        <v>1</v>
      </c>
      <c r="AG34"/>
      <c r="AI34" s="5">
        <f t="shared" si="15"/>
        <v>0</v>
      </c>
      <c r="AL34" s="5">
        <f t="shared" si="16"/>
        <v>0</v>
      </c>
      <c r="AM34" s="4">
        <v>2</v>
      </c>
      <c r="AN34" s="4">
        <v>3</v>
      </c>
      <c r="AO34" s="6">
        <f t="shared" si="17"/>
        <v>1</v>
      </c>
      <c r="AP34" s="4">
        <v>2</v>
      </c>
      <c r="AQ34" s="4">
        <v>3</v>
      </c>
      <c r="AR34" s="6">
        <f t="shared" si="23"/>
        <v>1</v>
      </c>
      <c r="AS34" s="4">
        <v>2</v>
      </c>
      <c r="AT34" s="4">
        <v>3</v>
      </c>
      <c r="AU34" s="6">
        <f t="shared" si="0"/>
        <v>1</v>
      </c>
      <c r="AX34" s="6">
        <f t="shared" si="1"/>
        <v>0</v>
      </c>
      <c r="AY34" s="4">
        <v>1</v>
      </c>
      <c r="AZ34" s="4">
        <v>2</v>
      </c>
      <c r="BA34" s="6">
        <f t="shared" si="2"/>
        <v>1</v>
      </c>
      <c r="BB34" s="4">
        <v>1</v>
      </c>
      <c r="BC34" s="4">
        <v>2</v>
      </c>
      <c r="BD34" s="6">
        <f t="shared" si="3"/>
        <v>1</v>
      </c>
      <c r="BE34" s="4">
        <v>2</v>
      </c>
      <c r="BF34" s="4">
        <v>2</v>
      </c>
      <c r="BG34" s="6">
        <f t="shared" si="4"/>
        <v>0</v>
      </c>
      <c r="BJ34" s="6">
        <f t="shared" si="5"/>
        <v>0</v>
      </c>
      <c r="BM34" s="6">
        <f t="shared" si="6"/>
        <v>0</v>
      </c>
      <c r="BP34" s="6">
        <f t="shared" si="7"/>
        <v>0</v>
      </c>
      <c r="BS34" s="6">
        <f t="shared" si="8"/>
        <v>0</v>
      </c>
      <c r="BV34" s="6">
        <f t="shared" si="9"/>
        <v>0</v>
      </c>
      <c r="BW34">
        <f t="shared" si="10"/>
        <v>54</v>
      </c>
      <c r="BX34">
        <f t="shared" si="18"/>
        <v>18</v>
      </c>
      <c r="BY34">
        <v>26</v>
      </c>
      <c r="BZ34" s="2">
        <f t="shared" si="19"/>
        <v>0.81818181818181823</v>
      </c>
      <c r="CA34" s="2" t="str">
        <f t="shared" si="20"/>
        <v>K-2</v>
      </c>
      <c r="CB34" s="2">
        <f t="shared" si="21"/>
        <v>0.69230769230769229</v>
      </c>
      <c r="CC34" s="2" t="str">
        <f t="shared" si="22"/>
        <v>K-3</v>
      </c>
      <c r="CD34" s="2"/>
      <c r="CE34" t="s">
        <v>615</v>
      </c>
      <c r="CF34" t="s">
        <v>736</v>
      </c>
      <c r="CG34" t="s">
        <v>745</v>
      </c>
      <c r="CH34" s="1">
        <v>24880</v>
      </c>
      <c r="CI34" t="s">
        <v>746</v>
      </c>
      <c r="CJ34" t="s">
        <v>619</v>
      </c>
      <c r="CK34" t="s">
        <v>747</v>
      </c>
      <c r="CL34" t="s">
        <v>748</v>
      </c>
      <c r="CM34" t="s">
        <v>2759</v>
      </c>
      <c r="CN34" t="s">
        <v>2802</v>
      </c>
      <c r="CO34" t="s">
        <v>2761</v>
      </c>
    </row>
    <row r="35" spans="1:93" ht="16.5" customHeight="1" x14ac:dyDescent="0.25">
      <c r="A35">
        <v>93</v>
      </c>
      <c r="B35">
        <v>66</v>
      </c>
      <c r="C35">
        <v>29</v>
      </c>
      <c r="D35" t="s">
        <v>54</v>
      </c>
      <c r="E35" t="s">
        <v>21</v>
      </c>
      <c r="F35">
        <v>4</v>
      </c>
      <c r="G35">
        <v>4</v>
      </c>
      <c r="H35">
        <v>4</v>
      </c>
      <c r="I35">
        <v>4</v>
      </c>
      <c r="J35">
        <v>3</v>
      </c>
      <c r="K35">
        <v>4</v>
      </c>
      <c r="L35">
        <v>4</v>
      </c>
      <c r="M35">
        <v>4</v>
      </c>
      <c r="N35">
        <v>4</v>
      </c>
      <c r="O35">
        <v>3</v>
      </c>
      <c r="P35">
        <v>4</v>
      </c>
      <c r="Q35">
        <v>4</v>
      </c>
      <c r="R35">
        <v>4</v>
      </c>
      <c r="S35">
        <v>4</v>
      </c>
      <c r="T35">
        <v>3</v>
      </c>
      <c r="U35" s="4">
        <v>2</v>
      </c>
      <c r="V35" s="4">
        <v>3</v>
      </c>
      <c r="W35" s="6">
        <f t="shared" si="11"/>
        <v>1</v>
      </c>
      <c r="X35" s="4">
        <v>2</v>
      </c>
      <c r="Y35" s="4">
        <v>2</v>
      </c>
      <c r="Z35" s="6">
        <f t="shared" si="12"/>
        <v>0</v>
      </c>
      <c r="AA35" s="4">
        <v>1</v>
      </c>
      <c r="AB35" s="4">
        <v>3</v>
      </c>
      <c r="AC35" s="6">
        <f t="shared" si="13"/>
        <v>2</v>
      </c>
      <c r="AD35" s="4">
        <v>2</v>
      </c>
      <c r="AE35" s="4">
        <v>3</v>
      </c>
      <c r="AF35" s="6">
        <f t="shared" si="14"/>
        <v>1</v>
      </c>
      <c r="AG35"/>
      <c r="AI35" s="5">
        <f t="shared" si="15"/>
        <v>0</v>
      </c>
      <c r="AL35" s="5">
        <f t="shared" si="16"/>
        <v>0</v>
      </c>
      <c r="AM35" s="4">
        <v>2</v>
      </c>
      <c r="AN35" s="4">
        <v>3</v>
      </c>
      <c r="AO35" s="6">
        <f t="shared" si="17"/>
        <v>1</v>
      </c>
      <c r="AP35" s="4">
        <v>2</v>
      </c>
      <c r="AQ35" s="4">
        <v>3</v>
      </c>
      <c r="AR35" s="6">
        <f t="shared" si="23"/>
        <v>1</v>
      </c>
      <c r="AS35" s="4">
        <v>3</v>
      </c>
      <c r="AT35" s="4">
        <v>3</v>
      </c>
      <c r="AU35" s="6">
        <f t="shared" si="0"/>
        <v>0</v>
      </c>
      <c r="AX35" s="6">
        <f t="shared" si="1"/>
        <v>0</v>
      </c>
      <c r="AY35" s="4">
        <v>1</v>
      </c>
      <c r="AZ35" s="4">
        <v>2</v>
      </c>
      <c r="BA35" s="6">
        <f t="shared" si="2"/>
        <v>1</v>
      </c>
      <c r="BB35" s="4">
        <v>2</v>
      </c>
      <c r="BC35" s="4">
        <v>2</v>
      </c>
      <c r="BD35" s="6">
        <f t="shared" si="3"/>
        <v>0</v>
      </c>
      <c r="BE35" s="4">
        <v>2</v>
      </c>
      <c r="BF35" s="4">
        <v>2</v>
      </c>
      <c r="BG35" s="6">
        <f t="shared" si="4"/>
        <v>0</v>
      </c>
      <c r="BJ35" s="6">
        <f t="shared" si="5"/>
        <v>0</v>
      </c>
      <c r="BM35" s="6">
        <f t="shared" si="6"/>
        <v>0</v>
      </c>
      <c r="BP35" s="6">
        <f t="shared" si="7"/>
        <v>0</v>
      </c>
      <c r="BS35" s="6">
        <f t="shared" si="8"/>
        <v>0</v>
      </c>
      <c r="BV35" s="6">
        <f t="shared" si="9"/>
        <v>0</v>
      </c>
      <c r="BW35">
        <f t="shared" si="10"/>
        <v>57</v>
      </c>
      <c r="BX35">
        <f t="shared" si="18"/>
        <v>19</v>
      </c>
      <c r="BY35">
        <v>26</v>
      </c>
      <c r="BZ35" s="2">
        <f t="shared" si="19"/>
        <v>0.86363636363636365</v>
      </c>
      <c r="CA35" s="2" t="str">
        <f t="shared" si="20"/>
        <v>K-2</v>
      </c>
      <c r="CB35" s="2">
        <f t="shared" si="21"/>
        <v>0.73076923076923073</v>
      </c>
      <c r="CC35" s="2" t="str">
        <f t="shared" si="22"/>
        <v>K-3</v>
      </c>
      <c r="CD35" s="2"/>
      <c r="CE35" t="s">
        <v>615</v>
      </c>
      <c r="CF35" t="s">
        <v>736</v>
      </c>
      <c r="CG35" t="s">
        <v>749</v>
      </c>
      <c r="CH35" s="1">
        <v>26372</v>
      </c>
      <c r="CI35" t="s">
        <v>750</v>
      </c>
      <c r="CJ35" t="s">
        <v>619</v>
      </c>
      <c r="CK35" t="s">
        <v>751</v>
      </c>
      <c r="CL35" t="s">
        <v>752</v>
      </c>
      <c r="CM35" t="s">
        <v>2759</v>
      </c>
      <c r="CN35" t="s">
        <v>2763</v>
      </c>
      <c r="CO35" t="s">
        <v>2761</v>
      </c>
    </row>
    <row r="36" spans="1:93" ht="16.5" customHeight="1" x14ac:dyDescent="0.25">
      <c r="A36">
        <v>94</v>
      </c>
      <c r="B36">
        <v>67</v>
      </c>
      <c r="C36">
        <v>26</v>
      </c>
      <c r="D36" t="s">
        <v>55</v>
      </c>
      <c r="E36" t="s">
        <v>21</v>
      </c>
      <c r="F36">
        <v>4</v>
      </c>
      <c r="G36">
        <v>4</v>
      </c>
      <c r="H36">
        <v>5</v>
      </c>
      <c r="I36">
        <v>5</v>
      </c>
      <c r="J36">
        <v>3</v>
      </c>
      <c r="K36">
        <v>4</v>
      </c>
      <c r="L36">
        <v>4</v>
      </c>
      <c r="M36">
        <v>4</v>
      </c>
      <c r="N36">
        <v>4</v>
      </c>
      <c r="O36">
        <v>4</v>
      </c>
      <c r="P36">
        <v>4</v>
      </c>
      <c r="Q36">
        <v>4</v>
      </c>
      <c r="R36">
        <v>4</v>
      </c>
      <c r="S36">
        <v>3</v>
      </c>
      <c r="T36" t="s">
        <v>56</v>
      </c>
      <c r="U36" s="4">
        <v>3</v>
      </c>
      <c r="V36" s="4">
        <v>3</v>
      </c>
      <c r="W36" s="6">
        <f t="shared" si="11"/>
        <v>0</v>
      </c>
      <c r="X36" s="4">
        <v>2</v>
      </c>
      <c r="Y36" s="4">
        <v>2</v>
      </c>
      <c r="Z36" s="6">
        <f t="shared" si="12"/>
        <v>0</v>
      </c>
      <c r="AA36" s="4">
        <v>3</v>
      </c>
      <c r="AB36" s="4">
        <v>3</v>
      </c>
      <c r="AC36" s="6">
        <f t="shared" si="13"/>
        <v>0</v>
      </c>
      <c r="AD36" s="4">
        <v>3</v>
      </c>
      <c r="AE36" s="4">
        <v>3</v>
      </c>
      <c r="AF36" s="6">
        <f t="shared" si="14"/>
        <v>0</v>
      </c>
      <c r="AG36"/>
      <c r="AI36" s="5">
        <f t="shared" si="15"/>
        <v>0</v>
      </c>
      <c r="AL36" s="5">
        <f t="shared" si="16"/>
        <v>0</v>
      </c>
      <c r="AO36" s="6">
        <f t="shared" si="17"/>
        <v>0</v>
      </c>
      <c r="AR36" s="6">
        <f t="shared" si="23"/>
        <v>0</v>
      </c>
      <c r="AS36" s="4">
        <v>2</v>
      </c>
      <c r="AT36" s="4">
        <v>2</v>
      </c>
      <c r="AU36" s="6">
        <f t="shared" si="0"/>
        <v>0</v>
      </c>
      <c r="AV36" s="4">
        <v>2</v>
      </c>
      <c r="AW36" s="4">
        <v>3</v>
      </c>
      <c r="AX36" s="6">
        <f t="shared" si="1"/>
        <v>1</v>
      </c>
      <c r="BA36" s="6">
        <f t="shared" si="2"/>
        <v>0</v>
      </c>
      <c r="BB36" s="4">
        <v>3</v>
      </c>
      <c r="BC36" s="4">
        <v>2</v>
      </c>
      <c r="BD36" s="6">
        <f t="shared" si="3"/>
        <v>-1</v>
      </c>
      <c r="BE36" s="4">
        <v>2</v>
      </c>
      <c r="BF36" s="4">
        <v>2</v>
      </c>
      <c r="BG36" s="6">
        <f t="shared" si="4"/>
        <v>0</v>
      </c>
      <c r="BH36" s="4">
        <v>1</v>
      </c>
      <c r="BI36" s="4">
        <v>2</v>
      </c>
      <c r="BJ36" s="6">
        <f t="shared" si="5"/>
        <v>1</v>
      </c>
      <c r="BK36" s="4">
        <v>2</v>
      </c>
      <c r="BL36" s="4">
        <v>2</v>
      </c>
      <c r="BM36" s="6">
        <f t="shared" si="6"/>
        <v>0</v>
      </c>
      <c r="BP36" s="6">
        <f t="shared" si="7"/>
        <v>0</v>
      </c>
      <c r="BS36" s="6">
        <f t="shared" si="8"/>
        <v>0</v>
      </c>
      <c r="BV36" s="6">
        <f t="shared" si="9"/>
        <v>0</v>
      </c>
      <c r="BW36">
        <f t="shared" si="10"/>
        <v>56</v>
      </c>
      <c r="BX36">
        <f t="shared" si="18"/>
        <v>23</v>
      </c>
      <c r="BY36">
        <v>24</v>
      </c>
      <c r="BZ36" s="2">
        <f t="shared" si="19"/>
        <v>0.84848484848484851</v>
      </c>
      <c r="CA36" s="2" t="str">
        <f t="shared" si="20"/>
        <v>K-2</v>
      </c>
      <c r="CB36" s="2">
        <f t="shared" si="21"/>
        <v>0.95833333333333337</v>
      </c>
      <c r="CC36" s="2" t="str">
        <f t="shared" si="22"/>
        <v>K-2</v>
      </c>
      <c r="CD36" s="2"/>
      <c r="CE36" t="s">
        <v>615</v>
      </c>
      <c r="CF36" t="s">
        <v>736</v>
      </c>
      <c r="CG36" t="s">
        <v>753</v>
      </c>
      <c r="CH36" s="1">
        <v>27566</v>
      </c>
      <c r="CI36" t="s">
        <v>754</v>
      </c>
      <c r="CJ36" t="s">
        <v>619</v>
      </c>
      <c r="CK36" t="s">
        <v>755</v>
      </c>
      <c r="CL36" t="s">
        <v>756</v>
      </c>
      <c r="CM36" t="s">
        <v>2803</v>
      </c>
      <c r="CN36" t="s">
        <v>2804</v>
      </c>
      <c r="CO36" t="s">
        <v>2805</v>
      </c>
    </row>
    <row r="37" spans="1:93" ht="16.5" customHeight="1" x14ac:dyDescent="0.25">
      <c r="A37">
        <v>95</v>
      </c>
      <c r="B37">
        <v>68</v>
      </c>
      <c r="C37">
        <v>23</v>
      </c>
      <c r="D37" t="s">
        <v>57</v>
      </c>
      <c r="E37" t="s">
        <v>21</v>
      </c>
      <c r="F37">
        <v>3</v>
      </c>
      <c r="G37">
        <v>3</v>
      </c>
      <c r="H37">
        <v>3</v>
      </c>
      <c r="I37">
        <v>3</v>
      </c>
      <c r="J37">
        <v>3</v>
      </c>
      <c r="K37">
        <v>4</v>
      </c>
      <c r="L37">
        <v>3</v>
      </c>
      <c r="M37">
        <v>3</v>
      </c>
      <c r="N37">
        <v>4</v>
      </c>
      <c r="O37">
        <v>4</v>
      </c>
      <c r="P37">
        <v>4</v>
      </c>
      <c r="Q37">
        <v>3</v>
      </c>
      <c r="R37">
        <v>4</v>
      </c>
      <c r="S37">
        <v>4</v>
      </c>
      <c r="T37">
        <v>3</v>
      </c>
      <c r="U37" s="4">
        <v>2</v>
      </c>
      <c r="V37" s="4">
        <v>3</v>
      </c>
      <c r="W37" s="6">
        <f t="shared" si="11"/>
        <v>1</v>
      </c>
      <c r="X37" s="4">
        <v>1</v>
      </c>
      <c r="Y37" s="4">
        <v>2</v>
      </c>
      <c r="Z37" s="6">
        <f t="shared" si="12"/>
        <v>1</v>
      </c>
      <c r="AA37" s="4">
        <v>2</v>
      </c>
      <c r="AB37" s="4">
        <v>3</v>
      </c>
      <c r="AC37" s="6">
        <f t="shared" si="13"/>
        <v>1</v>
      </c>
      <c r="AD37" s="4">
        <v>2</v>
      </c>
      <c r="AE37" s="4">
        <v>3</v>
      </c>
      <c r="AF37" s="6">
        <f t="shared" si="14"/>
        <v>1</v>
      </c>
      <c r="AG37"/>
      <c r="AI37" s="5">
        <f t="shared" si="15"/>
        <v>0</v>
      </c>
      <c r="AL37" s="5">
        <f t="shared" si="16"/>
        <v>0</v>
      </c>
      <c r="AM37" s="4">
        <v>1</v>
      </c>
      <c r="AN37" s="4">
        <v>2</v>
      </c>
      <c r="AO37" s="6">
        <f t="shared" si="17"/>
        <v>1</v>
      </c>
      <c r="AR37" s="6">
        <f t="shared" si="23"/>
        <v>0</v>
      </c>
      <c r="AS37" s="4">
        <v>2</v>
      </c>
      <c r="AT37" s="4">
        <v>3</v>
      </c>
      <c r="AU37" s="6">
        <f t="shared" si="0"/>
        <v>1</v>
      </c>
      <c r="AX37" s="6">
        <f t="shared" si="1"/>
        <v>0</v>
      </c>
      <c r="AY37" s="4">
        <v>1</v>
      </c>
      <c r="AZ37" s="4">
        <v>2</v>
      </c>
      <c r="BA37" s="6">
        <f t="shared" si="2"/>
        <v>1</v>
      </c>
      <c r="BB37" s="4">
        <v>2</v>
      </c>
      <c r="BC37" s="4">
        <v>3</v>
      </c>
      <c r="BD37" s="6">
        <f t="shared" si="3"/>
        <v>1</v>
      </c>
      <c r="BE37" s="4">
        <v>1</v>
      </c>
      <c r="BF37" s="4">
        <v>2</v>
      </c>
      <c r="BG37" s="6">
        <f t="shared" si="4"/>
        <v>1</v>
      </c>
      <c r="BJ37" s="6">
        <f t="shared" si="5"/>
        <v>0</v>
      </c>
      <c r="BK37" s="4">
        <v>1</v>
      </c>
      <c r="BL37" s="4">
        <v>2</v>
      </c>
      <c r="BM37" s="6">
        <f t="shared" si="6"/>
        <v>1</v>
      </c>
      <c r="BP37" s="6">
        <f t="shared" si="7"/>
        <v>0</v>
      </c>
      <c r="BS37" s="6">
        <f t="shared" si="8"/>
        <v>0</v>
      </c>
      <c r="BV37" s="6">
        <f t="shared" si="9"/>
        <v>0</v>
      </c>
      <c r="BW37">
        <f t="shared" si="10"/>
        <v>51</v>
      </c>
      <c r="BX37">
        <f t="shared" si="18"/>
        <v>15</v>
      </c>
      <c r="BY37">
        <v>25</v>
      </c>
      <c r="BZ37" s="2">
        <f t="shared" si="19"/>
        <v>0.77272727272727271</v>
      </c>
      <c r="CA37" s="2" t="str">
        <f t="shared" si="20"/>
        <v>K-2</v>
      </c>
      <c r="CB37" s="2">
        <f t="shared" si="21"/>
        <v>0.6</v>
      </c>
      <c r="CC37" s="2" t="str">
        <f t="shared" si="22"/>
        <v>K-3</v>
      </c>
      <c r="CD37" s="2"/>
      <c r="CE37" t="s">
        <v>615</v>
      </c>
      <c r="CF37" t="s">
        <v>736</v>
      </c>
      <c r="CG37" t="s">
        <v>757</v>
      </c>
      <c r="CH37" s="1">
        <v>26311</v>
      </c>
      <c r="CI37" t="s">
        <v>758</v>
      </c>
      <c r="CJ37" t="s">
        <v>619</v>
      </c>
      <c r="CK37" t="s">
        <v>759</v>
      </c>
      <c r="CL37" t="s">
        <v>760</v>
      </c>
      <c r="CM37" t="s">
        <v>2764</v>
      </c>
      <c r="CN37" t="s">
        <v>2806</v>
      </c>
      <c r="CO37" t="s">
        <v>2766</v>
      </c>
    </row>
    <row r="38" spans="1:93" ht="16.5" customHeight="1" x14ac:dyDescent="0.25">
      <c r="A38">
        <v>96</v>
      </c>
      <c r="B38">
        <v>69</v>
      </c>
      <c r="C38">
        <v>14</v>
      </c>
      <c r="D38" t="s">
        <v>58</v>
      </c>
      <c r="E38" t="s">
        <v>21</v>
      </c>
      <c r="F38">
        <v>4</v>
      </c>
      <c r="G38">
        <v>4</v>
      </c>
      <c r="H38">
        <v>4</v>
      </c>
      <c r="I38">
        <v>4</v>
      </c>
      <c r="J38">
        <v>3</v>
      </c>
      <c r="K38">
        <v>3</v>
      </c>
      <c r="L38">
        <v>4</v>
      </c>
      <c r="M38">
        <v>3</v>
      </c>
      <c r="N38">
        <v>3</v>
      </c>
      <c r="O38">
        <v>4</v>
      </c>
      <c r="P38">
        <v>3</v>
      </c>
      <c r="Q38">
        <v>4</v>
      </c>
      <c r="R38">
        <v>4</v>
      </c>
      <c r="S38">
        <v>4</v>
      </c>
      <c r="T38" t="s">
        <v>56</v>
      </c>
      <c r="U38" s="4">
        <v>2</v>
      </c>
      <c r="V38" s="4">
        <v>3</v>
      </c>
      <c r="W38" s="6">
        <f t="shared" si="11"/>
        <v>1</v>
      </c>
      <c r="X38" s="4">
        <v>2</v>
      </c>
      <c r="Y38" s="4">
        <v>2</v>
      </c>
      <c r="Z38" s="6">
        <f t="shared" si="12"/>
        <v>0</v>
      </c>
      <c r="AA38" s="4">
        <v>2</v>
      </c>
      <c r="AB38" s="4">
        <v>3</v>
      </c>
      <c r="AC38" s="6">
        <f t="shared" si="13"/>
        <v>1</v>
      </c>
      <c r="AD38" s="4">
        <v>2</v>
      </c>
      <c r="AE38" s="4">
        <v>3</v>
      </c>
      <c r="AF38" s="6">
        <f t="shared" si="14"/>
        <v>1</v>
      </c>
      <c r="AG38"/>
      <c r="AI38" s="5">
        <f t="shared" si="15"/>
        <v>0</v>
      </c>
      <c r="AJ38" s="4">
        <v>2</v>
      </c>
      <c r="AK38" s="4">
        <v>3</v>
      </c>
      <c r="AL38" s="5">
        <f t="shared" si="16"/>
        <v>1</v>
      </c>
      <c r="AM38" s="4">
        <v>2</v>
      </c>
      <c r="AN38" s="4">
        <v>2</v>
      </c>
      <c r="AO38" s="6">
        <f t="shared" si="17"/>
        <v>0</v>
      </c>
      <c r="AP38" s="4">
        <v>2</v>
      </c>
      <c r="AQ38" s="4">
        <v>2</v>
      </c>
      <c r="AR38" s="6">
        <f t="shared" si="23"/>
        <v>0</v>
      </c>
      <c r="AS38" s="4">
        <v>2</v>
      </c>
      <c r="AT38" s="4">
        <v>2</v>
      </c>
      <c r="AU38" s="6">
        <f t="shared" si="0"/>
        <v>0</v>
      </c>
      <c r="AX38" s="6">
        <f t="shared" si="1"/>
        <v>0</v>
      </c>
      <c r="BA38" s="6">
        <f t="shared" si="2"/>
        <v>0</v>
      </c>
      <c r="BD38" s="6">
        <f t="shared" si="3"/>
        <v>0</v>
      </c>
      <c r="BE38" s="4">
        <v>2</v>
      </c>
      <c r="BF38" s="4">
        <v>2</v>
      </c>
      <c r="BG38" s="6">
        <f t="shared" si="4"/>
        <v>0</v>
      </c>
      <c r="BJ38" s="6">
        <f t="shared" si="5"/>
        <v>0</v>
      </c>
      <c r="BK38" s="4">
        <v>2</v>
      </c>
      <c r="BL38" s="4">
        <v>3</v>
      </c>
      <c r="BM38" s="6">
        <f t="shared" si="6"/>
        <v>1</v>
      </c>
      <c r="BP38" s="6">
        <f t="shared" si="7"/>
        <v>0</v>
      </c>
      <c r="BS38" s="6">
        <f t="shared" si="8"/>
        <v>0</v>
      </c>
      <c r="BV38" s="6">
        <f t="shared" si="9"/>
        <v>0</v>
      </c>
      <c r="BW38">
        <f t="shared" si="10"/>
        <v>51</v>
      </c>
      <c r="BX38">
        <f t="shared" si="18"/>
        <v>20</v>
      </c>
      <c r="BY38">
        <v>25</v>
      </c>
      <c r="BZ38" s="2">
        <f t="shared" si="19"/>
        <v>0.77272727272727271</v>
      </c>
      <c r="CA38" s="2" t="str">
        <f t="shared" si="20"/>
        <v>K-2</v>
      </c>
      <c r="CB38" s="2">
        <f t="shared" si="21"/>
        <v>0.8</v>
      </c>
      <c r="CC38" s="2" t="str">
        <f t="shared" si="22"/>
        <v>K-2</v>
      </c>
      <c r="CD38" s="2"/>
      <c r="CE38" t="s">
        <v>615</v>
      </c>
      <c r="CF38" t="s">
        <v>736</v>
      </c>
      <c r="CG38" t="s">
        <v>761</v>
      </c>
      <c r="CH38" s="1">
        <v>28762</v>
      </c>
      <c r="CI38" t="s">
        <v>762</v>
      </c>
      <c r="CJ38" t="s">
        <v>619</v>
      </c>
      <c r="CK38" t="s">
        <v>763</v>
      </c>
      <c r="CL38" t="s">
        <v>764</v>
      </c>
      <c r="CM38" t="s">
        <v>2776</v>
      </c>
      <c r="CN38" t="s">
        <v>2807</v>
      </c>
      <c r="CO38" t="s">
        <v>2778</v>
      </c>
    </row>
    <row r="39" spans="1:93" ht="16.5" customHeight="1" x14ac:dyDescent="0.25">
      <c r="A39">
        <v>97</v>
      </c>
      <c r="B39">
        <v>70</v>
      </c>
      <c r="C39">
        <v>14</v>
      </c>
      <c r="D39" t="s">
        <v>59</v>
      </c>
      <c r="E39" t="s">
        <v>21</v>
      </c>
      <c r="F39">
        <v>3</v>
      </c>
      <c r="G39">
        <v>3</v>
      </c>
      <c r="H39">
        <v>4</v>
      </c>
      <c r="I39">
        <v>4</v>
      </c>
      <c r="J39">
        <v>4</v>
      </c>
      <c r="K39">
        <v>3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 t="s">
        <v>56</v>
      </c>
      <c r="U39" s="4">
        <v>2</v>
      </c>
      <c r="V39" s="4">
        <v>3</v>
      </c>
      <c r="W39" s="6">
        <f t="shared" si="11"/>
        <v>1</v>
      </c>
      <c r="X39" s="4">
        <v>2</v>
      </c>
      <c r="Y39" s="4">
        <v>2</v>
      </c>
      <c r="Z39" s="6">
        <f t="shared" si="12"/>
        <v>0</v>
      </c>
      <c r="AA39" s="4">
        <v>3</v>
      </c>
      <c r="AB39" s="4">
        <v>3</v>
      </c>
      <c r="AC39" s="6">
        <f t="shared" si="13"/>
        <v>0</v>
      </c>
      <c r="AD39" s="4">
        <v>3</v>
      </c>
      <c r="AE39" s="4">
        <v>3</v>
      </c>
      <c r="AF39" s="6">
        <f t="shared" si="14"/>
        <v>0</v>
      </c>
      <c r="AG39"/>
      <c r="AI39" s="5">
        <f t="shared" si="15"/>
        <v>0</v>
      </c>
      <c r="AJ39" s="4">
        <v>2</v>
      </c>
      <c r="AK39" s="4">
        <v>3</v>
      </c>
      <c r="AL39" s="5">
        <f t="shared" si="16"/>
        <v>1</v>
      </c>
      <c r="AM39" s="4">
        <v>3</v>
      </c>
      <c r="AN39" s="4">
        <v>2</v>
      </c>
      <c r="AO39" s="6">
        <f t="shared" si="17"/>
        <v>-1</v>
      </c>
      <c r="AP39" s="4">
        <v>2</v>
      </c>
      <c r="AQ39" s="4">
        <v>2</v>
      </c>
      <c r="AR39" s="6">
        <f t="shared" si="23"/>
        <v>0</v>
      </c>
      <c r="AS39" s="4">
        <v>2</v>
      </c>
      <c r="AT39" s="4">
        <v>2</v>
      </c>
      <c r="AU39" s="6">
        <f t="shared" si="0"/>
        <v>0</v>
      </c>
      <c r="AX39" s="6">
        <f t="shared" si="1"/>
        <v>0</v>
      </c>
      <c r="BA39" s="6">
        <f t="shared" si="2"/>
        <v>0</v>
      </c>
      <c r="BD39" s="6">
        <f t="shared" si="3"/>
        <v>0</v>
      </c>
      <c r="BE39" s="4">
        <v>2</v>
      </c>
      <c r="BF39" s="4">
        <v>2</v>
      </c>
      <c r="BG39" s="6">
        <f t="shared" si="4"/>
        <v>0</v>
      </c>
      <c r="BJ39" s="6">
        <f t="shared" si="5"/>
        <v>0</v>
      </c>
      <c r="BK39" s="4">
        <v>2</v>
      </c>
      <c r="BL39" s="4">
        <v>3</v>
      </c>
      <c r="BM39" s="6">
        <f t="shared" si="6"/>
        <v>1</v>
      </c>
      <c r="BP39" s="6">
        <f t="shared" si="7"/>
        <v>0</v>
      </c>
      <c r="BS39" s="6">
        <f t="shared" si="8"/>
        <v>0</v>
      </c>
      <c r="BV39" s="6">
        <f t="shared" si="9"/>
        <v>0</v>
      </c>
      <c r="BW39">
        <f t="shared" si="10"/>
        <v>53</v>
      </c>
      <c r="BX39">
        <f t="shared" si="18"/>
        <v>23</v>
      </c>
      <c r="BY39">
        <v>25</v>
      </c>
      <c r="BZ39" s="2">
        <f t="shared" si="19"/>
        <v>0.80303030303030298</v>
      </c>
      <c r="CA39" s="2" t="str">
        <f t="shared" si="20"/>
        <v>K-2</v>
      </c>
      <c r="CB39" s="2">
        <f t="shared" si="21"/>
        <v>0.92</v>
      </c>
      <c r="CC39" s="2" t="str">
        <f t="shared" si="22"/>
        <v>K-2</v>
      </c>
      <c r="CD39" s="2"/>
      <c r="CE39" t="s">
        <v>615</v>
      </c>
      <c r="CF39" t="s">
        <v>736</v>
      </c>
      <c r="CG39" t="s">
        <v>765</v>
      </c>
      <c r="CH39" s="1">
        <v>23870</v>
      </c>
      <c r="CI39" t="s">
        <v>766</v>
      </c>
      <c r="CJ39" t="s">
        <v>619</v>
      </c>
      <c r="CK39" t="s">
        <v>767</v>
      </c>
      <c r="CL39" t="s">
        <v>768</v>
      </c>
      <c r="CM39" t="s">
        <v>2776</v>
      </c>
      <c r="CN39" t="s">
        <v>2808</v>
      </c>
      <c r="CO39" t="s">
        <v>2778</v>
      </c>
    </row>
    <row r="40" spans="1:93" ht="16.5" customHeight="1" x14ac:dyDescent="0.25">
      <c r="A40">
        <v>98</v>
      </c>
      <c r="B40">
        <v>71</v>
      </c>
      <c r="C40">
        <v>20</v>
      </c>
      <c r="D40" t="s">
        <v>60</v>
      </c>
      <c r="E40" t="s">
        <v>21</v>
      </c>
      <c r="F40">
        <v>3</v>
      </c>
      <c r="G40">
        <v>4</v>
      </c>
      <c r="H40">
        <v>3</v>
      </c>
      <c r="I40">
        <v>4</v>
      </c>
      <c r="J40">
        <v>3</v>
      </c>
      <c r="K40">
        <v>3</v>
      </c>
      <c r="L40">
        <v>3</v>
      </c>
      <c r="M40">
        <v>3</v>
      </c>
      <c r="N40">
        <v>3</v>
      </c>
      <c r="O40">
        <v>4</v>
      </c>
      <c r="P40">
        <v>4</v>
      </c>
      <c r="Q40">
        <v>4</v>
      </c>
      <c r="R40">
        <v>3</v>
      </c>
      <c r="S40">
        <v>4</v>
      </c>
      <c r="T40">
        <v>3</v>
      </c>
      <c r="U40" s="4">
        <v>3</v>
      </c>
      <c r="V40" s="4">
        <v>3</v>
      </c>
      <c r="W40" s="6">
        <f t="shared" si="11"/>
        <v>0</v>
      </c>
      <c r="X40" s="4">
        <v>2</v>
      </c>
      <c r="Y40" s="4">
        <v>2</v>
      </c>
      <c r="Z40" s="6">
        <f t="shared" si="12"/>
        <v>0</v>
      </c>
      <c r="AA40" s="4">
        <v>2</v>
      </c>
      <c r="AB40" s="4">
        <v>3</v>
      </c>
      <c r="AC40" s="6">
        <f t="shared" si="13"/>
        <v>1</v>
      </c>
      <c r="AD40" s="4">
        <v>2</v>
      </c>
      <c r="AE40" s="4">
        <v>3</v>
      </c>
      <c r="AF40" s="6">
        <f t="shared" si="14"/>
        <v>1</v>
      </c>
      <c r="AG40"/>
      <c r="AI40" s="5">
        <f t="shared" si="15"/>
        <v>0</v>
      </c>
      <c r="AJ40" s="4">
        <v>2</v>
      </c>
      <c r="AK40" s="4">
        <v>3</v>
      </c>
      <c r="AL40" s="5">
        <f t="shared" si="16"/>
        <v>1</v>
      </c>
      <c r="AM40" s="4">
        <v>2</v>
      </c>
      <c r="AN40" s="4">
        <v>2</v>
      </c>
      <c r="AO40" s="6">
        <f t="shared" si="17"/>
        <v>0</v>
      </c>
      <c r="AR40" s="6">
        <f t="shared" si="23"/>
        <v>0</v>
      </c>
      <c r="AS40" s="4">
        <v>2</v>
      </c>
      <c r="AT40" s="4">
        <v>3</v>
      </c>
      <c r="AU40" s="6">
        <f t="shared" si="0"/>
        <v>1</v>
      </c>
      <c r="AV40" s="4">
        <v>3</v>
      </c>
      <c r="AW40" s="4">
        <v>2</v>
      </c>
      <c r="AX40" s="6">
        <f t="shared" si="1"/>
        <v>-1</v>
      </c>
      <c r="BA40" s="6">
        <f t="shared" si="2"/>
        <v>0</v>
      </c>
      <c r="BD40" s="6">
        <f t="shared" si="3"/>
        <v>0</v>
      </c>
      <c r="BG40" s="6">
        <f t="shared" si="4"/>
        <v>0</v>
      </c>
      <c r="BJ40" s="6">
        <f t="shared" si="5"/>
        <v>0</v>
      </c>
      <c r="BK40" s="4">
        <v>2</v>
      </c>
      <c r="BL40" s="4">
        <v>2</v>
      </c>
      <c r="BM40" s="6">
        <f t="shared" si="6"/>
        <v>0</v>
      </c>
      <c r="BP40" s="6">
        <f t="shared" si="7"/>
        <v>0</v>
      </c>
      <c r="BQ40" s="4">
        <v>2</v>
      </c>
      <c r="BR40" s="4">
        <v>2</v>
      </c>
      <c r="BS40" s="6">
        <f t="shared" si="8"/>
        <v>0</v>
      </c>
      <c r="BV40" s="6">
        <f t="shared" si="9"/>
        <v>0</v>
      </c>
      <c r="BW40">
        <f t="shared" si="10"/>
        <v>51</v>
      </c>
      <c r="BX40">
        <f t="shared" si="18"/>
        <v>22</v>
      </c>
      <c r="BY40">
        <v>25</v>
      </c>
      <c r="BZ40" s="2">
        <f t="shared" si="19"/>
        <v>0.77272727272727271</v>
      </c>
      <c r="CA40" s="2" t="str">
        <f t="shared" si="20"/>
        <v>K-2</v>
      </c>
      <c r="CB40" s="2">
        <f t="shared" si="21"/>
        <v>0.88</v>
      </c>
      <c r="CC40" s="2" t="str">
        <f t="shared" si="22"/>
        <v>K-2</v>
      </c>
      <c r="CD40" s="2"/>
      <c r="CE40" t="s">
        <v>615</v>
      </c>
      <c r="CF40" t="s">
        <v>736</v>
      </c>
      <c r="CG40" t="s">
        <v>769</v>
      </c>
      <c r="CH40" s="1">
        <v>24965</v>
      </c>
      <c r="CI40" t="s">
        <v>770</v>
      </c>
      <c r="CJ40" t="s">
        <v>619</v>
      </c>
      <c r="CK40" t="s">
        <v>771</v>
      </c>
      <c r="CL40" t="s">
        <v>680</v>
      </c>
      <c r="CM40" t="s">
        <v>2782</v>
      </c>
      <c r="CN40" t="s">
        <v>2783</v>
      </c>
      <c r="CO40" t="s">
        <v>2784</v>
      </c>
    </row>
    <row r="41" spans="1:93" ht="16.5" customHeight="1" x14ac:dyDescent="0.25">
      <c r="A41">
        <v>99</v>
      </c>
      <c r="B41">
        <v>72</v>
      </c>
      <c r="C41">
        <v>20</v>
      </c>
      <c r="D41" t="s">
        <v>61</v>
      </c>
      <c r="E41" t="s">
        <v>21</v>
      </c>
      <c r="F41">
        <v>3</v>
      </c>
      <c r="G41">
        <v>4</v>
      </c>
      <c r="H41">
        <v>4</v>
      </c>
      <c r="I41">
        <v>4</v>
      </c>
      <c r="J41">
        <v>3</v>
      </c>
      <c r="K41">
        <v>3</v>
      </c>
      <c r="L41">
        <v>3</v>
      </c>
      <c r="M41">
        <v>3</v>
      </c>
      <c r="N41">
        <v>4</v>
      </c>
      <c r="O41">
        <v>4</v>
      </c>
      <c r="P41">
        <v>4</v>
      </c>
      <c r="Q41">
        <v>3</v>
      </c>
      <c r="R41">
        <v>3</v>
      </c>
      <c r="S41">
        <v>3</v>
      </c>
      <c r="T41">
        <v>3</v>
      </c>
      <c r="U41" s="4">
        <v>2</v>
      </c>
      <c r="V41" s="4">
        <v>3</v>
      </c>
      <c r="W41" s="6">
        <f t="shared" si="11"/>
        <v>1</v>
      </c>
      <c r="X41" s="4">
        <v>1</v>
      </c>
      <c r="Y41" s="4">
        <v>2</v>
      </c>
      <c r="Z41" s="6">
        <f t="shared" si="12"/>
        <v>1</v>
      </c>
      <c r="AA41" s="4">
        <v>2</v>
      </c>
      <c r="AB41" s="4">
        <v>3</v>
      </c>
      <c r="AC41" s="6">
        <f t="shared" si="13"/>
        <v>1</v>
      </c>
      <c r="AD41" s="4">
        <v>2</v>
      </c>
      <c r="AE41" s="4">
        <v>3</v>
      </c>
      <c r="AF41" s="6">
        <f t="shared" si="14"/>
        <v>1</v>
      </c>
      <c r="AG41"/>
      <c r="AI41" s="5">
        <f t="shared" si="15"/>
        <v>0</v>
      </c>
      <c r="AJ41" s="4">
        <v>2</v>
      </c>
      <c r="AK41" s="4">
        <v>3</v>
      </c>
      <c r="AL41" s="5">
        <f t="shared" si="16"/>
        <v>1</v>
      </c>
      <c r="AM41" s="4">
        <v>2</v>
      </c>
      <c r="AN41" s="4">
        <v>2</v>
      </c>
      <c r="AO41" s="6">
        <f t="shared" si="17"/>
        <v>0</v>
      </c>
      <c r="AR41" s="6">
        <f t="shared" si="23"/>
        <v>0</v>
      </c>
      <c r="AS41" s="4">
        <v>3</v>
      </c>
      <c r="AT41" s="4">
        <v>3</v>
      </c>
      <c r="AU41" s="6">
        <f t="shared" si="0"/>
        <v>0</v>
      </c>
      <c r="AV41" s="4">
        <v>3</v>
      </c>
      <c r="AW41" s="4">
        <v>2</v>
      </c>
      <c r="AX41" s="6">
        <f t="shared" si="1"/>
        <v>-1</v>
      </c>
      <c r="BA41" s="6">
        <f t="shared" si="2"/>
        <v>0</v>
      </c>
      <c r="BD41" s="6">
        <f t="shared" si="3"/>
        <v>0</v>
      </c>
      <c r="BG41" s="6">
        <f t="shared" si="4"/>
        <v>0</v>
      </c>
      <c r="BJ41" s="6">
        <f t="shared" si="5"/>
        <v>0</v>
      </c>
      <c r="BK41" s="4">
        <v>1</v>
      </c>
      <c r="BL41" s="4">
        <v>2</v>
      </c>
      <c r="BM41" s="6">
        <f t="shared" si="6"/>
        <v>1</v>
      </c>
      <c r="BP41" s="6">
        <f t="shared" si="7"/>
        <v>0</v>
      </c>
      <c r="BQ41" s="4">
        <v>2</v>
      </c>
      <c r="BR41" s="4">
        <v>2</v>
      </c>
      <c r="BS41" s="6">
        <f t="shared" si="8"/>
        <v>0</v>
      </c>
      <c r="BV41" s="6">
        <f t="shared" si="9"/>
        <v>0</v>
      </c>
      <c r="BW41">
        <f t="shared" si="10"/>
        <v>51</v>
      </c>
      <c r="BX41">
        <f t="shared" si="18"/>
        <v>20</v>
      </c>
      <c r="BY41">
        <v>25</v>
      </c>
      <c r="BZ41" s="2">
        <f t="shared" si="19"/>
        <v>0.77272727272727271</v>
      </c>
      <c r="CA41" s="2" t="str">
        <f t="shared" si="20"/>
        <v>K-2</v>
      </c>
      <c r="CB41" s="2">
        <f t="shared" si="21"/>
        <v>0.8</v>
      </c>
      <c r="CC41" s="2" t="str">
        <f t="shared" si="22"/>
        <v>K-2</v>
      </c>
      <c r="CD41" s="2"/>
      <c r="CE41" t="s">
        <v>615</v>
      </c>
      <c r="CF41" t="s">
        <v>736</v>
      </c>
      <c r="CG41" t="s">
        <v>772</v>
      </c>
      <c r="CH41" s="1">
        <v>29661</v>
      </c>
      <c r="CI41" t="s">
        <v>773</v>
      </c>
      <c r="CJ41" t="s">
        <v>619</v>
      </c>
      <c r="CK41" t="s">
        <v>774</v>
      </c>
      <c r="CL41" t="s">
        <v>775</v>
      </c>
      <c r="CM41" t="s">
        <v>2782</v>
      </c>
      <c r="CN41" t="s">
        <v>2809</v>
      </c>
      <c r="CO41" t="s">
        <v>2784</v>
      </c>
    </row>
    <row r="42" spans="1:93" ht="16.5" customHeight="1" x14ac:dyDescent="0.25">
      <c r="A42">
        <v>100</v>
      </c>
      <c r="B42">
        <v>73</v>
      </c>
      <c r="C42">
        <v>20</v>
      </c>
      <c r="D42" t="s">
        <v>62</v>
      </c>
      <c r="E42" t="s">
        <v>21</v>
      </c>
      <c r="F42">
        <v>4</v>
      </c>
      <c r="G42">
        <v>5</v>
      </c>
      <c r="H42">
        <v>4</v>
      </c>
      <c r="I42">
        <v>4</v>
      </c>
      <c r="J42">
        <v>4</v>
      </c>
      <c r="K42">
        <v>3</v>
      </c>
      <c r="L42">
        <v>4</v>
      </c>
      <c r="M42">
        <v>3</v>
      </c>
      <c r="N42">
        <v>3</v>
      </c>
      <c r="O42">
        <v>4</v>
      </c>
      <c r="P42">
        <v>3</v>
      </c>
      <c r="Q42">
        <v>4</v>
      </c>
      <c r="R42">
        <v>4</v>
      </c>
      <c r="S42">
        <v>4</v>
      </c>
      <c r="T42">
        <v>4</v>
      </c>
      <c r="U42" s="4">
        <v>3</v>
      </c>
      <c r="V42" s="4">
        <v>3</v>
      </c>
      <c r="W42" s="6">
        <f t="shared" si="11"/>
        <v>0</v>
      </c>
      <c r="X42" s="4">
        <v>1</v>
      </c>
      <c r="Y42" s="4">
        <v>2</v>
      </c>
      <c r="Z42" s="6">
        <f t="shared" si="12"/>
        <v>1</v>
      </c>
      <c r="AA42" s="4">
        <v>2</v>
      </c>
      <c r="AB42" s="4">
        <v>3</v>
      </c>
      <c r="AC42" s="6">
        <f t="shared" si="13"/>
        <v>1</v>
      </c>
      <c r="AD42" s="4">
        <v>3</v>
      </c>
      <c r="AE42" s="4">
        <v>3</v>
      </c>
      <c r="AF42" s="6">
        <f t="shared" si="14"/>
        <v>0</v>
      </c>
      <c r="AG42"/>
      <c r="AI42" s="5">
        <f t="shared" si="15"/>
        <v>0</v>
      </c>
      <c r="AJ42" s="4">
        <v>2</v>
      </c>
      <c r="AK42" s="4">
        <v>3</v>
      </c>
      <c r="AL42" s="5">
        <f t="shared" si="16"/>
        <v>1</v>
      </c>
      <c r="AM42" s="4">
        <v>2</v>
      </c>
      <c r="AN42" s="4">
        <v>2</v>
      </c>
      <c r="AO42" s="6">
        <f t="shared" si="17"/>
        <v>0</v>
      </c>
      <c r="AR42" s="6">
        <f t="shared" si="23"/>
        <v>0</v>
      </c>
      <c r="AS42" s="4">
        <v>2</v>
      </c>
      <c r="AT42" s="4">
        <v>3</v>
      </c>
      <c r="AU42" s="6">
        <f t="shared" si="0"/>
        <v>1</v>
      </c>
      <c r="AV42" s="4">
        <v>3</v>
      </c>
      <c r="AW42" s="4">
        <v>2</v>
      </c>
      <c r="AX42" s="6">
        <f t="shared" si="1"/>
        <v>-1</v>
      </c>
      <c r="BA42" s="6">
        <f t="shared" si="2"/>
        <v>0</v>
      </c>
      <c r="BD42" s="6">
        <f t="shared" si="3"/>
        <v>0</v>
      </c>
      <c r="BG42" s="6">
        <f t="shared" si="4"/>
        <v>0</v>
      </c>
      <c r="BJ42" s="6">
        <f t="shared" si="5"/>
        <v>0</v>
      </c>
      <c r="BK42" s="4">
        <v>2</v>
      </c>
      <c r="BL42" s="4">
        <v>2</v>
      </c>
      <c r="BM42" s="6">
        <f t="shared" si="6"/>
        <v>0</v>
      </c>
      <c r="BP42" s="6">
        <f t="shared" si="7"/>
        <v>0</v>
      </c>
      <c r="BQ42" s="4">
        <v>2</v>
      </c>
      <c r="BR42" s="4">
        <v>2</v>
      </c>
      <c r="BS42" s="6">
        <f t="shared" si="8"/>
        <v>0</v>
      </c>
      <c r="BV42" s="6">
        <f t="shared" si="9"/>
        <v>0</v>
      </c>
      <c r="BW42">
        <f t="shared" si="10"/>
        <v>57</v>
      </c>
      <c r="BX42">
        <f t="shared" si="18"/>
        <v>22</v>
      </c>
      <c r="BY42">
        <v>25</v>
      </c>
      <c r="BZ42" s="2">
        <f t="shared" si="19"/>
        <v>0.86363636363636365</v>
      </c>
      <c r="CA42" s="2" t="str">
        <f t="shared" si="20"/>
        <v>K-2</v>
      </c>
      <c r="CB42" s="2">
        <f t="shared" si="21"/>
        <v>0.88</v>
      </c>
      <c r="CC42" s="2" t="str">
        <f t="shared" si="22"/>
        <v>K-2</v>
      </c>
      <c r="CD42" s="2"/>
      <c r="CE42" t="s">
        <v>615</v>
      </c>
      <c r="CF42" t="s">
        <v>736</v>
      </c>
      <c r="CG42" t="s">
        <v>776</v>
      </c>
      <c r="CH42" s="1">
        <v>28588</v>
      </c>
      <c r="CI42" t="s">
        <v>777</v>
      </c>
      <c r="CJ42" t="s">
        <v>619</v>
      </c>
      <c r="CK42" t="s">
        <v>778</v>
      </c>
      <c r="CL42" t="s">
        <v>779</v>
      </c>
      <c r="CM42" t="s">
        <v>2782</v>
      </c>
      <c r="CN42" t="s">
        <v>2786</v>
      </c>
      <c r="CO42" t="s">
        <v>2784</v>
      </c>
    </row>
    <row r="43" spans="1:93" ht="16.5" customHeight="1" x14ac:dyDescent="0.25">
      <c r="A43">
        <v>101</v>
      </c>
      <c r="B43">
        <v>74</v>
      </c>
      <c r="C43">
        <v>20</v>
      </c>
      <c r="D43" t="s">
        <v>63</v>
      </c>
      <c r="E43" t="s">
        <v>21</v>
      </c>
      <c r="F43">
        <v>3</v>
      </c>
      <c r="G43">
        <v>4</v>
      </c>
      <c r="H43">
        <v>4</v>
      </c>
      <c r="I43">
        <v>3</v>
      </c>
      <c r="J43">
        <v>4</v>
      </c>
      <c r="K43">
        <v>4</v>
      </c>
      <c r="L43">
        <v>3</v>
      </c>
      <c r="M43">
        <v>3</v>
      </c>
      <c r="N43">
        <v>3</v>
      </c>
      <c r="O43">
        <v>4</v>
      </c>
      <c r="P43">
        <v>3</v>
      </c>
      <c r="Q43">
        <v>3</v>
      </c>
      <c r="R43">
        <v>4</v>
      </c>
      <c r="S43">
        <v>3</v>
      </c>
      <c r="T43">
        <v>3</v>
      </c>
      <c r="U43" s="4">
        <v>2</v>
      </c>
      <c r="V43" s="4">
        <v>3</v>
      </c>
      <c r="W43" s="6">
        <f t="shared" si="11"/>
        <v>1</v>
      </c>
      <c r="X43" s="4">
        <v>2</v>
      </c>
      <c r="Y43" s="4">
        <v>2</v>
      </c>
      <c r="Z43" s="6">
        <f t="shared" si="12"/>
        <v>0</v>
      </c>
      <c r="AA43" s="4">
        <v>2</v>
      </c>
      <c r="AB43" s="4">
        <v>3</v>
      </c>
      <c r="AC43" s="6">
        <f t="shared" si="13"/>
        <v>1</v>
      </c>
      <c r="AD43" s="4">
        <v>2</v>
      </c>
      <c r="AE43" s="4">
        <v>3</v>
      </c>
      <c r="AF43" s="6">
        <f t="shared" si="14"/>
        <v>1</v>
      </c>
      <c r="AG43"/>
      <c r="AI43" s="5">
        <f t="shared" si="15"/>
        <v>0</v>
      </c>
      <c r="AJ43" s="4">
        <v>2</v>
      </c>
      <c r="AK43" s="4">
        <v>3</v>
      </c>
      <c r="AL43" s="5">
        <f t="shared" si="16"/>
        <v>1</v>
      </c>
      <c r="AM43" s="4">
        <v>2</v>
      </c>
      <c r="AN43" s="4">
        <v>2</v>
      </c>
      <c r="AO43" s="6">
        <f t="shared" si="17"/>
        <v>0</v>
      </c>
      <c r="AR43" s="6">
        <f t="shared" si="23"/>
        <v>0</v>
      </c>
      <c r="AS43" s="4">
        <v>2</v>
      </c>
      <c r="AT43" s="4">
        <v>3</v>
      </c>
      <c r="AU43" s="6">
        <f t="shared" si="0"/>
        <v>1</v>
      </c>
      <c r="AV43" s="4">
        <v>3</v>
      </c>
      <c r="AW43" s="4">
        <v>2</v>
      </c>
      <c r="AX43" s="6">
        <f t="shared" si="1"/>
        <v>-1</v>
      </c>
      <c r="BA43" s="6">
        <f t="shared" si="2"/>
        <v>0</v>
      </c>
      <c r="BD43" s="6">
        <f t="shared" si="3"/>
        <v>0</v>
      </c>
      <c r="BG43" s="6">
        <f t="shared" si="4"/>
        <v>0</v>
      </c>
      <c r="BJ43" s="6">
        <f t="shared" si="5"/>
        <v>0</v>
      </c>
      <c r="BK43" s="4">
        <v>2</v>
      </c>
      <c r="BL43" s="4">
        <v>2</v>
      </c>
      <c r="BM43" s="6">
        <f t="shared" si="6"/>
        <v>0</v>
      </c>
      <c r="BP43" s="6">
        <f t="shared" si="7"/>
        <v>0</v>
      </c>
      <c r="BQ43" s="4">
        <v>2</v>
      </c>
      <c r="BR43" s="4">
        <v>2</v>
      </c>
      <c r="BS43" s="6">
        <f t="shared" si="8"/>
        <v>0</v>
      </c>
      <c r="BV43" s="6">
        <f t="shared" si="9"/>
        <v>0</v>
      </c>
      <c r="BW43">
        <f t="shared" si="10"/>
        <v>51</v>
      </c>
      <c r="BX43">
        <f t="shared" si="18"/>
        <v>21</v>
      </c>
      <c r="BY43">
        <v>25</v>
      </c>
      <c r="BZ43" s="2">
        <f t="shared" si="19"/>
        <v>0.77272727272727271</v>
      </c>
      <c r="CA43" s="2" t="str">
        <f t="shared" si="20"/>
        <v>K-2</v>
      </c>
      <c r="CB43" s="2">
        <f t="shared" si="21"/>
        <v>0.84</v>
      </c>
      <c r="CC43" s="2" t="str">
        <f t="shared" si="22"/>
        <v>K-2</v>
      </c>
      <c r="CD43" s="2"/>
      <c r="CE43" t="s">
        <v>615</v>
      </c>
      <c r="CF43" t="s">
        <v>736</v>
      </c>
      <c r="CG43" t="s">
        <v>780</v>
      </c>
      <c r="CH43" s="1">
        <v>23161</v>
      </c>
      <c r="CI43" t="s">
        <v>781</v>
      </c>
      <c r="CJ43" t="s">
        <v>619</v>
      </c>
      <c r="CK43" t="s">
        <v>782</v>
      </c>
      <c r="CL43" t="s">
        <v>783</v>
      </c>
      <c r="CM43" t="s">
        <v>2782</v>
      </c>
      <c r="CN43" t="s">
        <v>2810</v>
      </c>
      <c r="CO43" t="s">
        <v>2784</v>
      </c>
    </row>
    <row r="44" spans="1:93" ht="16.5" customHeight="1" x14ac:dyDescent="0.25">
      <c r="A44">
        <v>102</v>
      </c>
      <c r="B44">
        <v>75</v>
      </c>
      <c r="C44">
        <v>20</v>
      </c>
      <c r="D44" t="s">
        <v>64</v>
      </c>
      <c r="E44" t="s">
        <v>21</v>
      </c>
      <c r="F44">
        <v>4</v>
      </c>
      <c r="G44">
        <v>4</v>
      </c>
      <c r="H44">
        <v>4</v>
      </c>
      <c r="I44">
        <v>4</v>
      </c>
      <c r="J44">
        <v>4</v>
      </c>
      <c r="K44">
        <v>3</v>
      </c>
      <c r="L44">
        <v>4</v>
      </c>
      <c r="M44">
        <v>3</v>
      </c>
      <c r="N44">
        <v>4</v>
      </c>
      <c r="O44">
        <v>5</v>
      </c>
      <c r="P44">
        <v>4</v>
      </c>
      <c r="Q44">
        <v>4</v>
      </c>
      <c r="R44">
        <v>3</v>
      </c>
      <c r="S44">
        <v>3</v>
      </c>
      <c r="T44">
        <v>3</v>
      </c>
      <c r="U44" s="4">
        <v>1</v>
      </c>
      <c r="V44" s="4">
        <v>3</v>
      </c>
      <c r="W44" s="6">
        <f t="shared" si="11"/>
        <v>2</v>
      </c>
      <c r="X44" s="4">
        <v>2</v>
      </c>
      <c r="Y44" s="4">
        <v>2</v>
      </c>
      <c r="Z44" s="6">
        <f t="shared" si="12"/>
        <v>0</v>
      </c>
      <c r="AA44" s="4">
        <v>3</v>
      </c>
      <c r="AB44" s="4">
        <v>3</v>
      </c>
      <c r="AC44" s="6">
        <f t="shared" si="13"/>
        <v>0</v>
      </c>
      <c r="AD44" s="4">
        <v>2</v>
      </c>
      <c r="AE44" s="4">
        <v>3</v>
      </c>
      <c r="AF44" s="6">
        <f t="shared" si="14"/>
        <v>1</v>
      </c>
      <c r="AG44"/>
      <c r="AI44" s="5">
        <f t="shared" si="15"/>
        <v>0</v>
      </c>
      <c r="AJ44" s="4">
        <v>2</v>
      </c>
      <c r="AK44" s="4">
        <v>3</v>
      </c>
      <c r="AL44" s="5">
        <f t="shared" si="16"/>
        <v>1</v>
      </c>
      <c r="AM44" s="4">
        <v>2</v>
      </c>
      <c r="AN44" s="4">
        <v>2</v>
      </c>
      <c r="AO44" s="6">
        <f t="shared" si="17"/>
        <v>0</v>
      </c>
      <c r="AR44" s="6">
        <f t="shared" si="23"/>
        <v>0</v>
      </c>
      <c r="AS44" s="4">
        <v>2</v>
      </c>
      <c r="AT44" s="4">
        <v>3</v>
      </c>
      <c r="AU44" s="6">
        <f t="shared" si="0"/>
        <v>1</v>
      </c>
      <c r="AV44" s="4">
        <v>3</v>
      </c>
      <c r="AW44" s="4">
        <v>2</v>
      </c>
      <c r="AX44" s="6">
        <f t="shared" si="1"/>
        <v>-1</v>
      </c>
      <c r="BA44" s="6">
        <f t="shared" si="2"/>
        <v>0</v>
      </c>
      <c r="BD44" s="6">
        <f t="shared" si="3"/>
        <v>0</v>
      </c>
      <c r="BG44" s="6">
        <f t="shared" si="4"/>
        <v>0</v>
      </c>
      <c r="BJ44" s="6">
        <f t="shared" si="5"/>
        <v>0</v>
      </c>
      <c r="BK44" s="4">
        <v>1</v>
      </c>
      <c r="BL44" s="4">
        <v>2</v>
      </c>
      <c r="BM44" s="6">
        <f t="shared" si="6"/>
        <v>1</v>
      </c>
      <c r="BP44" s="6">
        <f t="shared" si="7"/>
        <v>0</v>
      </c>
      <c r="BQ44" s="4">
        <v>1</v>
      </c>
      <c r="BR44" s="4">
        <v>2</v>
      </c>
      <c r="BS44" s="6">
        <f t="shared" si="8"/>
        <v>1</v>
      </c>
      <c r="BV44" s="6">
        <f t="shared" si="9"/>
        <v>0</v>
      </c>
      <c r="BW44">
        <f t="shared" si="10"/>
        <v>56</v>
      </c>
      <c r="BX44">
        <f t="shared" si="18"/>
        <v>19</v>
      </c>
      <c r="BY44">
        <v>25</v>
      </c>
      <c r="BZ44" s="2">
        <f t="shared" si="19"/>
        <v>0.84848484848484851</v>
      </c>
      <c r="CA44" s="2" t="str">
        <f t="shared" si="20"/>
        <v>K-2</v>
      </c>
      <c r="CB44" s="2">
        <f t="shared" si="21"/>
        <v>0.76</v>
      </c>
      <c r="CC44" s="2" t="str">
        <f t="shared" si="22"/>
        <v>K-2</v>
      </c>
      <c r="CD44" s="2"/>
      <c r="CE44" t="s">
        <v>615</v>
      </c>
      <c r="CF44" t="s">
        <v>736</v>
      </c>
      <c r="CG44" t="s">
        <v>784</v>
      </c>
      <c r="CH44" s="1">
        <v>25811</v>
      </c>
      <c r="CI44" t="s">
        <v>785</v>
      </c>
      <c r="CJ44" t="s">
        <v>619</v>
      </c>
      <c r="CK44" t="s">
        <v>786</v>
      </c>
      <c r="CL44" t="s">
        <v>787</v>
      </c>
      <c r="CM44" t="s">
        <v>2782</v>
      </c>
      <c r="CN44" t="s">
        <v>2811</v>
      </c>
      <c r="CO44" t="s">
        <v>2784</v>
      </c>
    </row>
    <row r="45" spans="1:93" ht="16.5" customHeight="1" x14ac:dyDescent="0.25">
      <c r="A45">
        <v>103</v>
      </c>
      <c r="B45">
        <v>76</v>
      </c>
      <c r="C45">
        <v>17</v>
      </c>
      <c r="D45" t="s">
        <v>65</v>
      </c>
      <c r="E45" t="s">
        <v>21</v>
      </c>
      <c r="F45">
        <v>4</v>
      </c>
      <c r="G45">
        <v>5</v>
      </c>
      <c r="H45">
        <v>4</v>
      </c>
      <c r="I45">
        <v>4</v>
      </c>
      <c r="J45">
        <v>3</v>
      </c>
      <c r="K45">
        <v>4</v>
      </c>
      <c r="L45">
        <v>3</v>
      </c>
      <c r="M45">
        <v>5</v>
      </c>
      <c r="N45">
        <v>4</v>
      </c>
      <c r="O45">
        <v>5</v>
      </c>
      <c r="P45">
        <v>4</v>
      </c>
      <c r="Q45">
        <v>4</v>
      </c>
      <c r="R45">
        <v>5</v>
      </c>
      <c r="S45">
        <v>4</v>
      </c>
      <c r="T45" t="s">
        <v>56</v>
      </c>
      <c r="U45" s="4">
        <v>3</v>
      </c>
      <c r="V45" s="4">
        <v>3</v>
      </c>
      <c r="W45" s="6">
        <f t="shared" si="11"/>
        <v>0</v>
      </c>
      <c r="X45" s="4">
        <v>2</v>
      </c>
      <c r="Y45" s="4">
        <v>2</v>
      </c>
      <c r="Z45" s="6">
        <f t="shared" si="12"/>
        <v>0</v>
      </c>
      <c r="AA45" s="4">
        <v>3</v>
      </c>
      <c r="AB45" s="4">
        <v>3</v>
      </c>
      <c r="AC45" s="6">
        <f t="shared" si="13"/>
        <v>0</v>
      </c>
      <c r="AD45" s="4">
        <v>3</v>
      </c>
      <c r="AE45" s="4">
        <v>3</v>
      </c>
      <c r="AF45" s="6">
        <f t="shared" si="14"/>
        <v>0</v>
      </c>
      <c r="AG45"/>
      <c r="AI45" s="5">
        <f t="shared" si="15"/>
        <v>0</v>
      </c>
      <c r="AL45" s="5">
        <f t="shared" si="16"/>
        <v>0</v>
      </c>
      <c r="AM45" s="4">
        <v>3</v>
      </c>
      <c r="AN45" s="4">
        <v>2</v>
      </c>
      <c r="AO45" s="6">
        <f t="shared" si="17"/>
        <v>-1</v>
      </c>
      <c r="AR45" s="6">
        <f t="shared" si="23"/>
        <v>0</v>
      </c>
      <c r="AS45" s="4">
        <v>2</v>
      </c>
      <c r="AT45" s="4">
        <v>3</v>
      </c>
      <c r="AU45" s="6">
        <f t="shared" si="0"/>
        <v>1</v>
      </c>
      <c r="AX45" s="6">
        <f t="shared" si="1"/>
        <v>0</v>
      </c>
      <c r="AY45" s="4">
        <v>2</v>
      </c>
      <c r="AZ45" s="4">
        <v>2</v>
      </c>
      <c r="BA45" s="6">
        <f t="shared" si="2"/>
        <v>0</v>
      </c>
      <c r="BD45" s="6">
        <f t="shared" si="3"/>
        <v>0</v>
      </c>
      <c r="BE45" s="4">
        <v>3</v>
      </c>
      <c r="BF45" s="4">
        <v>2</v>
      </c>
      <c r="BG45" s="6">
        <f t="shared" si="4"/>
        <v>-1</v>
      </c>
      <c r="BJ45" s="6">
        <f t="shared" si="5"/>
        <v>0</v>
      </c>
      <c r="BK45" s="4">
        <v>3</v>
      </c>
      <c r="BL45" s="4">
        <v>2</v>
      </c>
      <c r="BM45" s="6">
        <f t="shared" si="6"/>
        <v>-1</v>
      </c>
      <c r="BP45" s="6">
        <f t="shared" si="7"/>
        <v>0</v>
      </c>
      <c r="BS45" s="6">
        <f t="shared" si="8"/>
        <v>0</v>
      </c>
      <c r="BT45" s="4">
        <v>3</v>
      </c>
      <c r="BU45" s="4">
        <v>3</v>
      </c>
      <c r="BV45" s="6">
        <f t="shared" si="9"/>
        <v>0</v>
      </c>
      <c r="BW45">
        <f t="shared" si="10"/>
        <v>58</v>
      </c>
      <c r="BX45">
        <f t="shared" si="18"/>
        <v>27</v>
      </c>
      <c r="BY45">
        <v>25</v>
      </c>
      <c r="BZ45" s="2">
        <f t="shared" si="19"/>
        <v>0.87878787878787878</v>
      </c>
      <c r="CA45" s="2" t="str">
        <f t="shared" si="20"/>
        <v>K-2</v>
      </c>
      <c r="CB45" s="2">
        <f t="shared" si="21"/>
        <v>1.08</v>
      </c>
      <c r="CC45" s="2" t="str">
        <f t="shared" si="22"/>
        <v>K-1</v>
      </c>
      <c r="CD45" s="2"/>
      <c r="CE45" t="s">
        <v>615</v>
      </c>
      <c r="CF45" t="s">
        <v>736</v>
      </c>
      <c r="CG45" t="s">
        <v>788</v>
      </c>
      <c r="CH45" s="1">
        <v>24948</v>
      </c>
      <c r="CI45" t="s">
        <v>789</v>
      </c>
      <c r="CJ45" t="s">
        <v>619</v>
      </c>
      <c r="CK45" t="s">
        <v>790</v>
      </c>
      <c r="CL45" t="s">
        <v>791</v>
      </c>
      <c r="CM45" t="s">
        <v>2787</v>
      </c>
      <c r="CN45" t="s">
        <v>2791</v>
      </c>
      <c r="CO45" t="s">
        <v>2789</v>
      </c>
    </row>
    <row r="46" spans="1:93" ht="16.5" customHeight="1" x14ac:dyDescent="0.25">
      <c r="A46">
        <v>104</v>
      </c>
      <c r="B46">
        <v>77</v>
      </c>
      <c r="C46">
        <v>17</v>
      </c>
      <c r="D46" t="s">
        <v>66</v>
      </c>
      <c r="E46" t="s">
        <v>21</v>
      </c>
      <c r="F46">
        <v>4</v>
      </c>
      <c r="G46">
        <v>5</v>
      </c>
      <c r="H46">
        <v>4</v>
      </c>
      <c r="I46">
        <v>4</v>
      </c>
      <c r="J46">
        <v>4</v>
      </c>
      <c r="K46">
        <v>3</v>
      </c>
      <c r="L46">
        <v>4</v>
      </c>
      <c r="M46">
        <v>5</v>
      </c>
      <c r="N46">
        <v>4</v>
      </c>
      <c r="O46">
        <v>5</v>
      </c>
      <c r="P46">
        <v>4</v>
      </c>
      <c r="Q46">
        <v>4</v>
      </c>
      <c r="R46">
        <v>5</v>
      </c>
      <c r="S46">
        <v>5</v>
      </c>
      <c r="T46" t="s">
        <v>67</v>
      </c>
      <c r="U46" s="4">
        <v>3</v>
      </c>
      <c r="V46" s="4">
        <v>3</v>
      </c>
      <c r="W46" s="6">
        <f t="shared" si="11"/>
        <v>0</v>
      </c>
      <c r="X46" s="4">
        <v>2</v>
      </c>
      <c r="Y46" s="4">
        <v>2</v>
      </c>
      <c r="Z46" s="6">
        <f t="shared" si="12"/>
        <v>0</v>
      </c>
      <c r="AA46" s="4">
        <v>3</v>
      </c>
      <c r="AB46" s="4">
        <v>3</v>
      </c>
      <c r="AC46" s="6">
        <f t="shared" si="13"/>
        <v>0</v>
      </c>
      <c r="AD46" s="4">
        <v>3</v>
      </c>
      <c r="AE46" s="4">
        <v>3</v>
      </c>
      <c r="AF46" s="6">
        <f t="shared" si="14"/>
        <v>0</v>
      </c>
      <c r="AG46"/>
      <c r="AI46" s="5">
        <f t="shared" si="15"/>
        <v>0</v>
      </c>
      <c r="AL46" s="5">
        <f t="shared" si="16"/>
        <v>0</v>
      </c>
      <c r="AM46" s="4">
        <v>2</v>
      </c>
      <c r="AN46" s="4">
        <v>2</v>
      </c>
      <c r="AO46" s="6">
        <f t="shared" si="17"/>
        <v>0</v>
      </c>
      <c r="AR46" s="6">
        <f t="shared" si="23"/>
        <v>0</v>
      </c>
      <c r="AS46" s="4">
        <v>2</v>
      </c>
      <c r="AT46" s="4">
        <v>3</v>
      </c>
      <c r="AU46" s="6">
        <f t="shared" si="0"/>
        <v>1</v>
      </c>
      <c r="AX46" s="6">
        <f t="shared" si="1"/>
        <v>0</v>
      </c>
      <c r="AY46" s="4">
        <v>2</v>
      </c>
      <c r="AZ46" s="4">
        <v>2</v>
      </c>
      <c r="BA46" s="6">
        <f t="shared" si="2"/>
        <v>0</v>
      </c>
      <c r="BD46" s="6">
        <f t="shared" si="3"/>
        <v>0</v>
      </c>
      <c r="BE46" s="4">
        <v>2</v>
      </c>
      <c r="BF46" s="4">
        <v>2</v>
      </c>
      <c r="BG46" s="6">
        <f t="shared" si="4"/>
        <v>0</v>
      </c>
      <c r="BJ46" s="6">
        <f t="shared" si="5"/>
        <v>0</v>
      </c>
      <c r="BK46" s="4">
        <v>2</v>
      </c>
      <c r="BL46" s="4">
        <v>2</v>
      </c>
      <c r="BM46" s="6">
        <f t="shared" si="6"/>
        <v>0</v>
      </c>
      <c r="BP46" s="6">
        <f t="shared" si="7"/>
        <v>0</v>
      </c>
      <c r="BS46" s="6">
        <f t="shared" si="8"/>
        <v>0</v>
      </c>
      <c r="BT46" s="4">
        <v>2</v>
      </c>
      <c r="BU46" s="4">
        <v>3</v>
      </c>
      <c r="BV46" s="6">
        <f t="shared" si="9"/>
        <v>1</v>
      </c>
      <c r="BW46">
        <f t="shared" si="10"/>
        <v>60</v>
      </c>
      <c r="BX46">
        <f t="shared" si="18"/>
        <v>23</v>
      </c>
      <c r="BY46">
        <v>25</v>
      </c>
      <c r="BZ46" s="2">
        <f t="shared" si="19"/>
        <v>0.90909090909090906</v>
      </c>
      <c r="CA46" s="2" t="str">
        <f t="shared" si="20"/>
        <v>K-2</v>
      </c>
      <c r="CB46" s="2">
        <f t="shared" si="21"/>
        <v>0.92</v>
      </c>
      <c r="CC46" s="2" t="str">
        <f t="shared" si="22"/>
        <v>K-2</v>
      </c>
      <c r="CD46" s="2"/>
      <c r="CE46" t="s">
        <v>615</v>
      </c>
      <c r="CF46" t="s">
        <v>736</v>
      </c>
      <c r="CG46" t="s">
        <v>792</v>
      </c>
      <c r="CH46" s="1">
        <v>25258</v>
      </c>
      <c r="CI46" t="s">
        <v>793</v>
      </c>
      <c r="CJ46" t="s">
        <v>619</v>
      </c>
      <c r="CK46" t="s">
        <v>794</v>
      </c>
      <c r="CL46" t="s">
        <v>795</v>
      </c>
      <c r="CM46" t="s">
        <v>2787</v>
      </c>
      <c r="CN46" t="s">
        <v>2812</v>
      </c>
      <c r="CO46" t="s">
        <v>2789</v>
      </c>
    </row>
    <row r="47" spans="1:93" ht="16.5" customHeight="1" x14ac:dyDescent="0.25">
      <c r="A47">
        <v>105</v>
      </c>
      <c r="B47">
        <v>78</v>
      </c>
      <c r="C47">
        <v>17</v>
      </c>
      <c r="D47" t="s">
        <v>68</v>
      </c>
      <c r="E47" t="s">
        <v>21</v>
      </c>
      <c r="F47">
        <v>4</v>
      </c>
      <c r="G47">
        <v>3</v>
      </c>
      <c r="H47">
        <v>3</v>
      </c>
      <c r="I47">
        <v>3</v>
      </c>
      <c r="J47">
        <v>4</v>
      </c>
      <c r="K47">
        <v>4</v>
      </c>
      <c r="L47">
        <v>3</v>
      </c>
      <c r="M47">
        <v>5</v>
      </c>
      <c r="N47">
        <v>3</v>
      </c>
      <c r="O47">
        <v>4</v>
      </c>
      <c r="P47">
        <v>3</v>
      </c>
      <c r="Q47">
        <v>4</v>
      </c>
      <c r="R47">
        <v>5</v>
      </c>
      <c r="S47">
        <v>5</v>
      </c>
      <c r="T47">
        <v>4</v>
      </c>
      <c r="U47" s="4">
        <v>3</v>
      </c>
      <c r="V47" s="4">
        <v>3</v>
      </c>
      <c r="W47" s="6">
        <f t="shared" si="11"/>
        <v>0</v>
      </c>
      <c r="X47" s="4">
        <v>1</v>
      </c>
      <c r="Y47" s="4">
        <v>2</v>
      </c>
      <c r="Z47" s="6">
        <f t="shared" si="12"/>
        <v>1</v>
      </c>
      <c r="AA47" s="4">
        <v>2</v>
      </c>
      <c r="AB47" s="4">
        <v>3</v>
      </c>
      <c r="AC47" s="6">
        <f t="shared" si="13"/>
        <v>1</v>
      </c>
      <c r="AD47" s="4">
        <v>1</v>
      </c>
      <c r="AE47" s="4">
        <v>3</v>
      </c>
      <c r="AF47" s="6">
        <f t="shared" si="14"/>
        <v>2</v>
      </c>
      <c r="AG47"/>
      <c r="AI47" s="5">
        <f t="shared" si="15"/>
        <v>0</v>
      </c>
      <c r="AL47" s="5">
        <f t="shared" si="16"/>
        <v>0</v>
      </c>
      <c r="AM47" s="4">
        <v>1</v>
      </c>
      <c r="AN47" s="4">
        <v>2</v>
      </c>
      <c r="AO47" s="6">
        <f t="shared" si="17"/>
        <v>1</v>
      </c>
      <c r="AR47" s="6">
        <f t="shared" si="23"/>
        <v>0</v>
      </c>
      <c r="AS47" s="4">
        <v>2</v>
      </c>
      <c r="AT47" s="4">
        <v>3</v>
      </c>
      <c r="AU47" s="6">
        <f t="shared" si="0"/>
        <v>1</v>
      </c>
      <c r="AX47" s="6">
        <f t="shared" si="1"/>
        <v>0</v>
      </c>
      <c r="AY47" s="4">
        <v>1</v>
      </c>
      <c r="AZ47" s="4">
        <v>2</v>
      </c>
      <c r="BA47" s="6">
        <f t="shared" si="2"/>
        <v>1</v>
      </c>
      <c r="BD47" s="6">
        <f t="shared" si="3"/>
        <v>0</v>
      </c>
      <c r="BE47" s="4">
        <v>1</v>
      </c>
      <c r="BF47" s="4">
        <v>2</v>
      </c>
      <c r="BG47" s="6">
        <f t="shared" si="4"/>
        <v>1</v>
      </c>
      <c r="BJ47" s="6">
        <f t="shared" si="5"/>
        <v>0</v>
      </c>
      <c r="BK47" s="4">
        <v>2</v>
      </c>
      <c r="BL47" s="4">
        <v>2</v>
      </c>
      <c r="BM47" s="6">
        <f t="shared" si="6"/>
        <v>0</v>
      </c>
      <c r="BP47" s="6">
        <f t="shared" si="7"/>
        <v>0</v>
      </c>
      <c r="BS47" s="6">
        <f t="shared" si="8"/>
        <v>0</v>
      </c>
      <c r="BT47" s="4">
        <v>2</v>
      </c>
      <c r="BU47" s="4">
        <v>3</v>
      </c>
      <c r="BV47" s="6">
        <f t="shared" si="9"/>
        <v>1</v>
      </c>
      <c r="BW47">
        <f t="shared" si="10"/>
        <v>57</v>
      </c>
      <c r="BX47">
        <f t="shared" si="18"/>
        <v>16</v>
      </c>
      <c r="BY47">
        <v>25</v>
      </c>
      <c r="BZ47" s="2">
        <f t="shared" si="19"/>
        <v>0.86363636363636365</v>
      </c>
      <c r="CA47" s="2" t="str">
        <f t="shared" si="20"/>
        <v>K-2</v>
      </c>
      <c r="CB47" s="2">
        <f t="shared" si="21"/>
        <v>0.64</v>
      </c>
      <c r="CC47" s="2" t="str">
        <f t="shared" si="22"/>
        <v>K-3</v>
      </c>
      <c r="CD47" s="2"/>
      <c r="CE47" t="s">
        <v>615</v>
      </c>
      <c r="CF47" t="s">
        <v>736</v>
      </c>
      <c r="CG47" t="s">
        <v>796</v>
      </c>
      <c r="CH47" s="1">
        <v>24076</v>
      </c>
      <c r="CI47" t="s">
        <v>797</v>
      </c>
      <c r="CJ47" t="s">
        <v>619</v>
      </c>
      <c r="CK47" t="s">
        <v>798</v>
      </c>
      <c r="CL47" t="s">
        <v>799</v>
      </c>
      <c r="CM47" t="s">
        <v>2787</v>
      </c>
      <c r="CN47" t="s">
        <v>2813</v>
      </c>
      <c r="CO47" t="s">
        <v>2789</v>
      </c>
    </row>
    <row r="48" spans="1:93" ht="16.5" customHeight="1" x14ac:dyDescent="0.25">
      <c r="A48">
        <v>106</v>
      </c>
      <c r="B48">
        <v>79</v>
      </c>
      <c r="C48">
        <v>17</v>
      </c>
      <c r="D48" t="s">
        <v>69</v>
      </c>
      <c r="E48" t="s">
        <v>21</v>
      </c>
      <c r="F48">
        <v>4</v>
      </c>
      <c r="G48">
        <v>4</v>
      </c>
      <c r="H48">
        <v>5</v>
      </c>
      <c r="I48">
        <v>4</v>
      </c>
      <c r="J48">
        <v>3</v>
      </c>
      <c r="K48">
        <v>4</v>
      </c>
      <c r="L48">
        <v>4</v>
      </c>
      <c r="M48">
        <v>5</v>
      </c>
      <c r="N48">
        <v>4</v>
      </c>
      <c r="O48">
        <v>5</v>
      </c>
      <c r="P48">
        <v>4</v>
      </c>
      <c r="Q48">
        <v>4</v>
      </c>
      <c r="R48">
        <v>4</v>
      </c>
      <c r="S48">
        <v>5</v>
      </c>
      <c r="T48">
        <v>3</v>
      </c>
      <c r="U48" s="4">
        <v>3</v>
      </c>
      <c r="V48" s="4">
        <v>3</v>
      </c>
      <c r="W48" s="6">
        <f t="shared" si="11"/>
        <v>0</v>
      </c>
      <c r="X48" s="4">
        <v>1</v>
      </c>
      <c r="Y48" s="4">
        <v>2</v>
      </c>
      <c r="Z48" s="6">
        <f t="shared" si="12"/>
        <v>1</v>
      </c>
      <c r="AA48" s="4">
        <v>3</v>
      </c>
      <c r="AB48" s="4">
        <v>3</v>
      </c>
      <c r="AC48" s="6">
        <f t="shared" si="13"/>
        <v>0</v>
      </c>
      <c r="AD48" s="4">
        <v>2</v>
      </c>
      <c r="AE48" s="4">
        <v>3</v>
      </c>
      <c r="AF48" s="6">
        <f t="shared" si="14"/>
        <v>1</v>
      </c>
      <c r="AG48"/>
      <c r="AI48" s="5">
        <f t="shared" si="15"/>
        <v>0</v>
      </c>
      <c r="AL48" s="5">
        <f t="shared" si="16"/>
        <v>0</v>
      </c>
      <c r="AM48" s="4">
        <v>2</v>
      </c>
      <c r="AN48" s="4">
        <v>2</v>
      </c>
      <c r="AO48" s="6">
        <f t="shared" si="17"/>
        <v>0</v>
      </c>
      <c r="AR48" s="6">
        <f t="shared" si="23"/>
        <v>0</v>
      </c>
      <c r="AS48" s="4">
        <v>2</v>
      </c>
      <c r="AT48" s="4">
        <v>3</v>
      </c>
      <c r="AU48" s="6">
        <f t="shared" si="0"/>
        <v>1</v>
      </c>
      <c r="AX48" s="6">
        <f t="shared" si="1"/>
        <v>0</v>
      </c>
      <c r="AY48" s="4">
        <v>2</v>
      </c>
      <c r="AZ48" s="4">
        <v>2</v>
      </c>
      <c r="BA48" s="6">
        <f t="shared" si="2"/>
        <v>0</v>
      </c>
      <c r="BD48" s="6">
        <f t="shared" si="3"/>
        <v>0</v>
      </c>
      <c r="BE48" s="4">
        <v>2</v>
      </c>
      <c r="BF48" s="4">
        <v>2</v>
      </c>
      <c r="BG48" s="6">
        <f t="shared" si="4"/>
        <v>0</v>
      </c>
      <c r="BJ48" s="6">
        <f t="shared" si="5"/>
        <v>0</v>
      </c>
      <c r="BK48" s="4">
        <v>2</v>
      </c>
      <c r="BL48" s="4">
        <v>2</v>
      </c>
      <c r="BM48" s="6">
        <f t="shared" si="6"/>
        <v>0</v>
      </c>
      <c r="BP48" s="6">
        <f t="shared" si="7"/>
        <v>0</v>
      </c>
      <c r="BS48" s="6">
        <f t="shared" si="8"/>
        <v>0</v>
      </c>
      <c r="BT48" s="4">
        <v>3</v>
      </c>
      <c r="BU48" s="4">
        <v>3</v>
      </c>
      <c r="BV48" s="6">
        <f t="shared" si="9"/>
        <v>0</v>
      </c>
      <c r="BW48">
        <f t="shared" si="10"/>
        <v>62</v>
      </c>
      <c r="BX48">
        <f t="shared" si="18"/>
        <v>22</v>
      </c>
      <c r="BY48">
        <v>25</v>
      </c>
      <c r="BZ48" s="2">
        <f t="shared" si="19"/>
        <v>0.93939393939393945</v>
      </c>
      <c r="CA48" s="2" t="str">
        <f t="shared" si="20"/>
        <v>K-2</v>
      </c>
      <c r="CB48" s="2">
        <f t="shared" si="21"/>
        <v>0.88</v>
      </c>
      <c r="CC48" s="2" t="str">
        <f t="shared" si="22"/>
        <v>K-2</v>
      </c>
      <c r="CD48" s="2"/>
      <c r="CE48" t="s">
        <v>615</v>
      </c>
      <c r="CF48" t="s">
        <v>736</v>
      </c>
      <c r="CG48" t="s">
        <v>800</v>
      </c>
      <c r="CH48" s="1">
        <v>25923</v>
      </c>
      <c r="CI48" t="s">
        <v>697</v>
      </c>
      <c r="CJ48" t="s">
        <v>619</v>
      </c>
      <c r="CK48" t="s">
        <v>801</v>
      </c>
      <c r="CL48" t="s">
        <v>802</v>
      </c>
      <c r="CM48" t="s">
        <v>2787</v>
      </c>
      <c r="CN48" t="s">
        <v>2792</v>
      </c>
      <c r="CO48" t="s">
        <v>2789</v>
      </c>
    </row>
    <row r="49" spans="1:93" ht="16.5" customHeight="1" x14ac:dyDescent="0.25">
      <c r="A49">
        <v>107</v>
      </c>
      <c r="B49">
        <v>80</v>
      </c>
      <c r="C49">
        <v>26</v>
      </c>
      <c r="D49" t="s">
        <v>70</v>
      </c>
      <c r="E49" t="s">
        <v>21</v>
      </c>
      <c r="F49">
        <v>4</v>
      </c>
      <c r="G49">
        <v>4</v>
      </c>
      <c r="H49">
        <v>4</v>
      </c>
      <c r="I49">
        <v>3</v>
      </c>
      <c r="J49">
        <v>3</v>
      </c>
      <c r="K49">
        <v>3</v>
      </c>
      <c r="L49">
        <v>4</v>
      </c>
      <c r="M49">
        <v>5</v>
      </c>
      <c r="N49">
        <v>4</v>
      </c>
      <c r="O49">
        <v>4</v>
      </c>
      <c r="P49">
        <v>3</v>
      </c>
      <c r="Q49">
        <v>4</v>
      </c>
      <c r="R49">
        <v>5</v>
      </c>
      <c r="S49">
        <v>4</v>
      </c>
      <c r="T49">
        <v>3</v>
      </c>
      <c r="U49" s="4">
        <v>3</v>
      </c>
      <c r="V49" s="4">
        <v>3</v>
      </c>
      <c r="W49" s="6">
        <f t="shared" si="11"/>
        <v>0</v>
      </c>
      <c r="X49" s="4">
        <v>2</v>
      </c>
      <c r="Y49" s="4">
        <v>2</v>
      </c>
      <c r="Z49" s="6">
        <f t="shared" si="12"/>
        <v>0</v>
      </c>
      <c r="AA49" s="4">
        <v>2</v>
      </c>
      <c r="AB49" s="4">
        <v>3</v>
      </c>
      <c r="AC49" s="6">
        <f t="shared" si="13"/>
        <v>1</v>
      </c>
      <c r="AD49" s="4">
        <v>2</v>
      </c>
      <c r="AE49" s="4">
        <v>3</v>
      </c>
      <c r="AF49" s="6">
        <f t="shared" si="14"/>
        <v>1</v>
      </c>
      <c r="AG49"/>
      <c r="AI49" s="5">
        <f t="shared" si="15"/>
        <v>0</v>
      </c>
      <c r="AL49" s="5">
        <f t="shared" si="16"/>
        <v>0</v>
      </c>
      <c r="AO49" s="6">
        <f t="shared" si="17"/>
        <v>0</v>
      </c>
      <c r="AR49" s="6">
        <f t="shared" si="23"/>
        <v>0</v>
      </c>
      <c r="AS49" s="4">
        <v>2</v>
      </c>
      <c r="AT49" s="4">
        <v>2</v>
      </c>
      <c r="AU49" s="6">
        <f t="shared" si="0"/>
        <v>0</v>
      </c>
      <c r="AV49" s="4">
        <v>1</v>
      </c>
      <c r="AW49" s="4">
        <v>3</v>
      </c>
      <c r="AX49" s="6">
        <f t="shared" si="1"/>
        <v>2</v>
      </c>
      <c r="BA49" s="6">
        <f t="shared" si="2"/>
        <v>0</v>
      </c>
      <c r="BB49" s="4">
        <v>1</v>
      </c>
      <c r="BC49" s="4">
        <v>2</v>
      </c>
      <c r="BD49" s="6">
        <f t="shared" si="3"/>
        <v>1</v>
      </c>
      <c r="BE49" s="4">
        <v>2</v>
      </c>
      <c r="BF49" s="4">
        <v>2</v>
      </c>
      <c r="BG49" s="6">
        <f t="shared" si="4"/>
        <v>0</v>
      </c>
      <c r="BH49" s="4">
        <v>2</v>
      </c>
      <c r="BI49" s="4">
        <v>2</v>
      </c>
      <c r="BJ49" s="6">
        <f t="shared" si="5"/>
        <v>0</v>
      </c>
      <c r="BK49" s="4">
        <v>1</v>
      </c>
      <c r="BL49" s="4">
        <v>2</v>
      </c>
      <c r="BM49" s="6">
        <f t="shared" si="6"/>
        <v>1</v>
      </c>
      <c r="BP49" s="6">
        <f t="shared" si="7"/>
        <v>0</v>
      </c>
      <c r="BS49" s="6">
        <f t="shared" si="8"/>
        <v>0</v>
      </c>
      <c r="BV49" s="6">
        <f t="shared" si="9"/>
        <v>0</v>
      </c>
      <c r="BW49">
        <f t="shared" si="10"/>
        <v>57</v>
      </c>
      <c r="BX49">
        <f t="shared" si="18"/>
        <v>18</v>
      </c>
      <c r="BY49">
        <v>24</v>
      </c>
      <c r="BZ49" s="2">
        <f t="shared" si="19"/>
        <v>0.86363636363636365</v>
      </c>
      <c r="CA49" s="2" t="str">
        <f t="shared" si="20"/>
        <v>K-2</v>
      </c>
      <c r="CB49" s="2">
        <f t="shared" si="21"/>
        <v>0.75</v>
      </c>
      <c r="CC49" s="2" t="str">
        <f t="shared" si="22"/>
        <v>K-2</v>
      </c>
      <c r="CD49" s="2"/>
      <c r="CE49" t="s">
        <v>615</v>
      </c>
      <c r="CF49" t="s">
        <v>736</v>
      </c>
      <c r="CG49" t="s">
        <v>803</v>
      </c>
      <c r="CH49" s="1">
        <v>24444</v>
      </c>
      <c r="CI49" t="s">
        <v>804</v>
      </c>
      <c r="CJ49" t="s">
        <v>619</v>
      </c>
      <c r="CK49" t="s">
        <v>805</v>
      </c>
      <c r="CL49" t="s">
        <v>806</v>
      </c>
      <c r="CM49" t="s">
        <v>2803</v>
      </c>
      <c r="CN49" t="s">
        <v>2804</v>
      </c>
      <c r="CO49" t="s">
        <v>2805</v>
      </c>
    </row>
    <row r="50" spans="1:93" ht="16.5" customHeight="1" x14ac:dyDescent="0.25">
      <c r="A50">
        <v>108</v>
      </c>
      <c r="B50">
        <v>81</v>
      </c>
      <c r="C50">
        <v>5</v>
      </c>
      <c r="D50" t="s">
        <v>71</v>
      </c>
      <c r="E50" t="s">
        <v>21</v>
      </c>
      <c r="F50">
        <v>5</v>
      </c>
      <c r="G50">
        <v>4</v>
      </c>
      <c r="H50">
        <v>5</v>
      </c>
      <c r="I50">
        <v>4</v>
      </c>
      <c r="J50">
        <v>4</v>
      </c>
      <c r="K50">
        <v>3</v>
      </c>
      <c r="L50">
        <v>3</v>
      </c>
      <c r="M50">
        <v>5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3</v>
      </c>
      <c r="U50" s="4">
        <v>3</v>
      </c>
      <c r="V50" s="4">
        <v>3</v>
      </c>
      <c r="W50" s="6">
        <f t="shared" si="11"/>
        <v>0</v>
      </c>
      <c r="X50" s="4">
        <v>2</v>
      </c>
      <c r="Y50" s="4">
        <v>2</v>
      </c>
      <c r="Z50" s="6">
        <f t="shared" si="12"/>
        <v>0</v>
      </c>
      <c r="AA50" s="4">
        <v>3</v>
      </c>
      <c r="AB50" s="4">
        <v>3</v>
      </c>
      <c r="AC50" s="6">
        <f t="shared" si="13"/>
        <v>0</v>
      </c>
      <c r="AD50" s="4">
        <v>2</v>
      </c>
      <c r="AE50" s="4">
        <v>3</v>
      </c>
      <c r="AF50" s="6">
        <f t="shared" si="14"/>
        <v>1</v>
      </c>
      <c r="AG50"/>
      <c r="AI50" s="5">
        <f t="shared" si="15"/>
        <v>0</v>
      </c>
      <c r="AJ50" s="4">
        <v>2</v>
      </c>
      <c r="AK50" s="4">
        <v>3</v>
      </c>
      <c r="AL50" s="5">
        <f t="shared" si="16"/>
        <v>1</v>
      </c>
      <c r="AO50" s="6">
        <f t="shared" si="17"/>
        <v>0</v>
      </c>
      <c r="AP50" s="4">
        <v>3</v>
      </c>
      <c r="AQ50" s="4">
        <v>2</v>
      </c>
      <c r="AR50" s="6">
        <f t="shared" si="23"/>
        <v>-1</v>
      </c>
      <c r="AS50" s="4">
        <v>2</v>
      </c>
      <c r="AT50" s="4">
        <v>3</v>
      </c>
      <c r="AU50" s="6">
        <f t="shared" si="0"/>
        <v>1</v>
      </c>
      <c r="AX50" s="6">
        <f t="shared" si="1"/>
        <v>0</v>
      </c>
      <c r="BA50" s="6">
        <f t="shared" si="2"/>
        <v>0</v>
      </c>
      <c r="BD50" s="6">
        <f t="shared" si="3"/>
        <v>0</v>
      </c>
      <c r="BE50" s="4">
        <v>2</v>
      </c>
      <c r="BF50" s="4">
        <v>2</v>
      </c>
      <c r="BG50" s="6">
        <f t="shared" si="4"/>
        <v>0</v>
      </c>
      <c r="BJ50" s="6">
        <f t="shared" si="5"/>
        <v>0</v>
      </c>
      <c r="BK50" s="4">
        <v>2</v>
      </c>
      <c r="BL50" s="4">
        <v>3</v>
      </c>
      <c r="BM50" s="6">
        <f t="shared" si="6"/>
        <v>1</v>
      </c>
      <c r="BN50" s="4">
        <v>2</v>
      </c>
      <c r="BO50" s="4">
        <v>2</v>
      </c>
      <c r="BP50" s="6">
        <f t="shared" si="7"/>
        <v>0</v>
      </c>
      <c r="BS50" s="6">
        <f t="shared" si="8"/>
        <v>0</v>
      </c>
      <c r="BV50" s="6">
        <f t="shared" si="9"/>
        <v>0</v>
      </c>
      <c r="BW50">
        <f t="shared" si="10"/>
        <v>60</v>
      </c>
      <c r="BX50">
        <f t="shared" si="18"/>
        <v>23</v>
      </c>
      <c r="BY50">
        <v>26</v>
      </c>
      <c r="BZ50" s="2">
        <f t="shared" si="19"/>
        <v>0.90909090909090906</v>
      </c>
      <c r="CA50" s="2" t="str">
        <f t="shared" si="20"/>
        <v>K-2</v>
      </c>
      <c r="CB50" s="2">
        <f t="shared" si="21"/>
        <v>0.88461538461538458</v>
      </c>
      <c r="CC50" s="2" t="str">
        <f t="shared" si="22"/>
        <v>K-2</v>
      </c>
      <c r="CD50" s="2"/>
      <c r="CE50" t="s">
        <v>615</v>
      </c>
      <c r="CF50" t="s">
        <v>736</v>
      </c>
      <c r="CG50" t="s">
        <v>807</v>
      </c>
      <c r="CH50" s="1">
        <v>29227</v>
      </c>
      <c r="CI50" t="s">
        <v>643</v>
      </c>
      <c r="CJ50" t="s">
        <v>619</v>
      </c>
      <c r="CK50" t="s">
        <v>808</v>
      </c>
      <c r="CL50" t="s">
        <v>809</v>
      </c>
      <c r="CM50" t="s">
        <v>2767</v>
      </c>
      <c r="CN50" t="s">
        <v>2795</v>
      </c>
      <c r="CO50" t="s">
        <v>2769</v>
      </c>
    </row>
    <row r="51" spans="1:93" ht="16.5" customHeight="1" x14ac:dyDescent="0.25">
      <c r="A51">
        <v>109</v>
      </c>
      <c r="B51">
        <v>82</v>
      </c>
      <c r="C51">
        <v>5</v>
      </c>
      <c r="D51" t="s">
        <v>72</v>
      </c>
      <c r="E51" t="s">
        <v>21</v>
      </c>
      <c r="F51">
        <v>4</v>
      </c>
      <c r="G51">
        <v>4</v>
      </c>
      <c r="H51">
        <v>5</v>
      </c>
      <c r="I51">
        <v>4</v>
      </c>
      <c r="J51">
        <v>4</v>
      </c>
      <c r="K51">
        <v>3</v>
      </c>
      <c r="L51">
        <v>3</v>
      </c>
      <c r="M51">
        <v>5</v>
      </c>
      <c r="N51">
        <v>4</v>
      </c>
      <c r="O51">
        <v>3</v>
      </c>
      <c r="P51">
        <v>4</v>
      </c>
      <c r="Q51">
        <v>3</v>
      </c>
      <c r="R51">
        <v>3</v>
      </c>
      <c r="S51">
        <v>3</v>
      </c>
      <c r="T51">
        <v>4</v>
      </c>
      <c r="U51" s="4">
        <v>2</v>
      </c>
      <c r="V51" s="4">
        <v>3</v>
      </c>
      <c r="W51" s="6">
        <f t="shared" si="11"/>
        <v>1</v>
      </c>
      <c r="X51" s="4">
        <v>2</v>
      </c>
      <c r="Y51" s="4">
        <v>2</v>
      </c>
      <c r="Z51" s="6">
        <f t="shared" si="12"/>
        <v>0</v>
      </c>
      <c r="AA51" s="4">
        <v>2</v>
      </c>
      <c r="AB51" s="4">
        <v>3</v>
      </c>
      <c r="AC51" s="6">
        <f t="shared" si="13"/>
        <v>1</v>
      </c>
      <c r="AD51" s="4">
        <v>3</v>
      </c>
      <c r="AE51" s="4">
        <v>3</v>
      </c>
      <c r="AF51" s="6">
        <f t="shared" si="14"/>
        <v>0</v>
      </c>
      <c r="AG51"/>
      <c r="AI51" s="5">
        <f t="shared" si="15"/>
        <v>0</v>
      </c>
      <c r="AJ51" s="4">
        <v>2</v>
      </c>
      <c r="AK51" s="4">
        <v>3</v>
      </c>
      <c r="AL51" s="5">
        <f t="shared" si="16"/>
        <v>1</v>
      </c>
      <c r="AO51" s="6">
        <f t="shared" si="17"/>
        <v>0</v>
      </c>
      <c r="AP51" s="4">
        <v>2</v>
      </c>
      <c r="AQ51" s="4">
        <v>2</v>
      </c>
      <c r="AR51" s="6">
        <f t="shared" si="23"/>
        <v>0</v>
      </c>
      <c r="AS51" s="4">
        <v>2</v>
      </c>
      <c r="AT51" s="4">
        <v>3</v>
      </c>
      <c r="AU51" s="6">
        <f t="shared" si="0"/>
        <v>1</v>
      </c>
      <c r="AX51" s="6">
        <f t="shared" si="1"/>
        <v>0</v>
      </c>
      <c r="BA51" s="6">
        <f t="shared" si="2"/>
        <v>0</v>
      </c>
      <c r="BD51" s="6">
        <f t="shared" si="3"/>
        <v>0</v>
      </c>
      <c r="BE51" s="4">
        <v>2</v>
      </c>
      <c r="BF51" s="4">
        <v>2</v>
      </c>
      <c r="BG51" s="6">
        <f t="shared" si="4"/>
        <v>0</v>
      </c>
      <c r="BJ51" s="6">
        <f t="shared" si="5"/>
        <v>0</v>
      </c>
      <c r="BK51" s="4">
        <v>2</v>
      </c>
      <c r="BL51" s="4">
        <v>3</v>
      </c>
      <c r="BM51" s="6">
        <f t="shared" si="6"/>
        <v>1</v>
      </c>
      <c r="BN51" s="4">
        <v>2</v>
      </c>
      <c r="BO51" s="4">
        <v>2</v>
      </c>
      <c r="BP51" s="6">
        <f t="shared" si="7"/>
        <v>0</v>
      </c>
      <c r="BS51" s="6">
        <f t="shared" si="8"/>
        <v>0</v>
      </c>
      <c r="BV51" s="6">
        <f t="shared" si="9"/>
        <v>0</v>
      </c>
      <c r="BW51">
        <f t="shared" si="10"/>
        <v>56</v>
      </c>
      <c r="BX51">
        <f t="shared" si="18"/>
        <v>21</v>
      </c>
      <c r="BY51">
        <v>26</v>
      </c>
      <c r="BZ51" s="2">
        <f t="shared" si="19"/>
        <v>0.84848484848484851</v>
      </c>
      <c r="CA51" s="2" t="str">
        <f t="shared" si="20"/>
        <v>K-2</v>
      </c>
      <c r="CB51" s="2">
        <f t="shared" si="21"/>
        <v>0.80769230769230771</v>
      </c>
      <c r="CC51" s="2" t="str">
        <f t="shared" si="22"/>
        <v>K-2</v>
      </c>
      <c r="CD51" s="2"/>
      <c r="CE51" t="s">
        <v>615</v>
      </c>
      <c r="CF51" t="s">
        <v>736</v>
      </c>
      <c r="CG51" t="s">
        <v>810</v>
      </c>
      <c r="CH51" s="1">
        <v>30091</v>
      </c>
      <c r="CI51" t="s">
        <v>811</v>
      </c>
      <c r="CJ51" t="s">
        <v>619</v>
      </c>
      <c r="CK51" t="s">
        <v>812</v>
      </c>
      <c r="CL51" t="s">
        <v>813</v>
      </c>
      <c r="CM51" t="s">
        <v>2767</v>
      </c>
      <c r="CN51" t="s">
        <v>2814</v>
      </c>
      <c r="CO51" t="s">
        <v>2769</v>
      </c>
    </row>
    <row r="52" spans="1:93" ht="16.5" customHeight="1" x14ac:dyDescent="0.25">
      <c r="A52">
        <v>110</v>
      </c>
      <c r="B52">
        <v>83</v>
      </c>
      <c r="C52">
        <v>5</v>
      </c>
      <c r="D52" t="s">
        <v>73</v>
      </c>
      <c r="E52" t="s">
        <v>21</v>
      </c>
      <c r="F52">
        <v>4</v>
      </c>
      <c r="G52">
        <v>4</v>
      </c>
      <c r="H52">
        <v>4</v>
      </c>
      <c r="I52">
        <v>3</v>
      </c>
      <c r="J52">
        <v>3</v>
      </c>
      <c r="K52">
        <v>3</v>
      </c>
      <c r="L52">
        <v>4</v>
      </c>
      <c r="M52">
        <v>4</v>
      </c>
      <c r="N52">
        <v>4</v>
      </c>
      <c r="O52">
        <v>3</v>
      </c>
      <c r="P52">
        <v>3</v>
      </c>
      <c r="Q52">
        <v>3</v>
      </c>
      <c r="R52">
        <v>3</v>
      </c>
      <c r="S52">
        <v>4</v>
      </c>
      <c r="T52">
        <v>3</v>
      </c>
      <c r="U52" s="4">
        <v>2</v>
      </c>
      <c r="V52" s="4">
        <v>3</v>
      </c>
      <c r="W52" s="6">
        <f t="shared" si="11"/>
        <v>1</v>
      </c>
      <c r="X52" s="4">
        <v>2</v>
      </c>
      <c r="Y52" s="4">
        <v>2</v>
      </c>
      <c r="Z52" s="6">
        <f t="shared" si="12"/>
        <v>0</v>
      </c>
      <c r="AA52" s="4">
        <v>2</v>
      </c>
      <c r="AB52" s="4">
        <v>3</v>
      </c>
      <c r="AC52" s="6">
        <f t="shared" si="13"/>
        <v>1</v>
      </c>
      <c r="AD52" s="4">
        <v>2</v>
      </c>
      <c r="AE52" s="4">
        <v>3</v>
      </c>
      <c r="AF52" s="6">
        <f t="shared" si="14"/>
        <v>1</v>
      </c>
      <c r="AG52"/>
      <c r="AI52" s="5">
        <f t="shared" si="15"/>
        <v>0</v>
      </c>
      <c r="AJ52" s="4">
        <v>2</v>
      </c>
      <c r="AK52" s="4">
        <v>3</v>
      </c>
      <c r="AL52" s="5">
        <f t="shared" si="16"/>
        <v>1</v>
      </c>
      <c r="AO52" s="6">
        <f t="shared" si="17"/>
        <v>0</v>
      </c>
      <c r="AP52" s="4">
        <v>2</v>
      </c>
      <c r="AQ52" s="4">
        <v>2</v>
      </c>
      <c r="AR52" s="6">
        <f t="shared" si="23"/>
        <v>0</v>
      </c>
      <c r="AS52" s="4">
        <v>1</v>
      </c>
      <c r="AT52" s="4">
        <v>3</v>
      </c>
      <c r="AU52" s="6">
        <f t="shared" si="0"/>
        <v>2</v>
      </c>
      <c r="AX52" s="6">
        <f t="shared" si="1"/>
        <v>0</v>
      </c>
      <c r="BA52" s="6">
        <f t="shared" si="2"/>
        <v>0</v>
      </c>
      <c r="BD52" s="6">
        <f t="shared" si="3"/>
        <v>0</v>
      </c>
      <c r="BE52" s="4">
        <v>2</v>
      </c>
      <c r="BF52" s="4">
        <v>2</v>
      </c>
      <c r="BG52" s="6">
        <f t="shared" si="4"/>
        <v>0</v>
      </c>
      <c r="BJ52" s="6">
        <f t="shared" si="5"/>
        <v>0</v>
      </c>
      <c r="BK52" s="4">
        <v>2</v>
      </c>
      <c r="BL52" s="4">
        <v>3</v>
      </c>
      <c r="BM52" s="6">
        <f t="shared" si="6"/>
        <v>1</v>
      </c>
      <c r="BN52" s="4">
        <v>2</v>
      </c>
      <c r="BO52" s="4">
        <v>2</v>
      </c>
      <c r="BP52" s="6">
        <f t="shared" si="7"/>
        <v>0</v>
      </c>
      <c r="BS52" s="6">
        <f t="shared" si="8"/>
        <v>0</v>
      </c>
      <c r="BV52" s="6">
        <f t="shared" si="9"/>
        <v>0</v>
      </c>
      <c r="BW52">
        <f t="shared" si="10"/>
        <v>52</v>
      </c>
      <c r="BX52">
        <f t="shared" si="18"/>
        <v>19</v>
      </c>
      <c r="BY52">
        <v>26</v>
      </c>
      <c r="BZ52" s="2">
        <f t="shared" si="19"/>
        <v>0.78787878787878785</v>
      </c>
      <c r="CA52" s="2" t="str">
        <f t="shared" si="20"/>
        <v>K-2</v>
      </c>
      <c r="CB52" s="2">
        <f t="shared" si="21"/>
        <v>0.73076923076923073</v>
      </c>
      <c r="CC52" s="2" t="str">
        <f t="shared" si="22"/>
        <v>K-3</v>
      </c>
      <c r="CD52" s="2"/>
      <c r="CE52" t="s">
        <v>615</v>
      </c>
      <c r="CF52" t="s">
        <v>736</v>
      </c>
      <c r="CG52" t="s">
        <v>814</v>
      </c>
      <c r="CH52" s="1">
        <v>25218</v>
      </c>
      <c r="CI52" t="s">
        <v>815</v>
      </c>
      <c r="CJ52" t="s">
        <v>619</v>
      </c>
      <c r="CK52" t="s">
        <v>816</v>
      </c>
      <c r="CL52" t="s">
        <v>817</v>
      </c>
      <c r="CM52" t="s">
        <v>2767</v>
      </c>
      <c r="CN52" t="s">
        <v>2799</v>
      </c>
      <c r="CO52" t="s">
        <v>2769</v>
      </c>
    </row>
    <row r="53" spans="1:93" ht="16.5" customHeight="1" x14ac:dyDescent="0.25">
      <c r="A53">
        <v>111</v>
      </c>
      <c r="B53">
        <v>84</v>
      </c>
      <c r="C53">
        <v>5</v>
      </c>
      <c r="D53" t="s">
        <v>74</v>
      </c>
      <c r="E53" t="s">
        <v>21</v>
      </c>
      <c r="F53">
        <v>4</v>
      </c>
      <c r="G53">
        <v>4</v>
      </c>
      <c r="H53">
        <v>4</v>
      </c>
      <c r="I53">
        <v>3</v>
      </c>
      <c r="J53">
        <v>3</v>
      </c>
      <c r="K53">
        <v>4</v>
      </c>
      <c r="L53">
        <v>3</v>
      </c>
      <c r="M53">
        <v>4</v>
      </c>
      <c r="N53">
        <v>3</v>
      </c>
      <c r="O53">
        <v>3</v>
      </c>
      <c r="P53">
        <v>4</v>
      </c>
      <c r="Q53">
        <v>4</v>
      </c>
      <c r="R53">
        <v>4</v>
      </c>
      <c r="S53">
        <v>4</v>
      </c>
      <c r="T53">
        <v>3</v>
      </c>
      <c r="U53" s="4">
        <v>2</v>
      </c>
      <c r="V53" s="4">
        <v>3</v>
      </c>
      <c r="W53" s="6">
        <f t="shared" si="11"/>
        <v>1</v>
      </c>
      <c r="X53" s="4">
        <v>1</v>
      </c>
      <c r="Y53" s="4">
        <v>2</v>
      </c>
      <c r="Z53" s="6">
        <f t="shared" si="12"/>
        <v>1</v>
      </c>
      <c r="AA53" s="4">
        <v>2</v>
      </c>
      <c r="AB53" s="4">
        <v>3</v>
      </c>
      <c r="AC53" s="6">
        <f t="shared" si="13"/>
        <v>1</v>
      </c>
      <c r="AD53" s="4">
        <v>3</v>
      </c>
      <c r="AE53" s="4">
        <v>3</v>
      </c>
      <c r="AF53" s="6">
        <f t="shared" si="14"/>
        <v>0</v>
      </c>
      <c r="AG53"/>
      <c r="AI53" s="5">
        <f t="shared" si="15"/>
        <v>0</v>
      </c>
      <c r="AJ53" s="4">
        <v>2</v>
      </c>
      <c r="AK53" s="4">
        <v>3</v>
      </c>
      <c r="AL53" s="5">
        <f t="shared" si="16"/>
        <v>1</v>
      </c>
      <c r="AO53" s="6">
        <f t="shared" si="17"/>
        <v>0</v>
      </c>
      <c r="AP53" s="4">
        <v>2</v>
      </c>
      <c r="AQ53" s="4">
        <v>2</v>
      </c>
      <c r="AR53" s="6">
        <f t="shared" si="23"/>
        <v>0</v>
      </c>
      <c r="AS53" s="4">
        <v>2</v>
      </c>
      <c r="AT53" s="4">
        <v>3</v>
      </c>
      <c r="AU53" s="6">
        <f t="shared" si="0"/>
        <v>1</v>
      </c>
      <c r="AX53" s="6">
        <f t="shared" si="1"/>
        <v>0</v>
      </c>
      <c r="BA53" s="6">
        <f t="shared" si="2"/>
        <v>0</v>
      </c>
      <c r="BD53" s="6">
        <f t="shared" si="3"/>
        <v>0</v>
      </c>
      <c r="BE53" s="4">
        <v>2</v>
      </c>
      <c r="BF53" s="4">
        <v>2</v>
      </c>
      <c r="BG53" s="6">
        <f t="shared" si="4"/>
        <v>0</v>
      </c>
      <c r="BJ53" s="6">
        <f t="shared" si="5"/>
        <v>0</v>
      </c>
      <c r="BK53" s="4">
        <v>2</v>
      </c>
      <c r="BL53" s="4">
        <v>3</v>
      </c>
      <c r="BM53" s="6">
        <f t="shared" si="6"/>
        <v>1</v>
      </c>
      <c r="BN53" s="4">
        <v>2</v>
      </c>
      <c r="BO53" s="4">
        <v>2</v>
      </c>
      <c r="BP53" s="6">
        <f t="shared" si="7"/>
        <v>0</v>
      </c>
      <c r="BS53" s="6">
        <f t="shared" si="8"/>
        <v>0</v>
      </c>
      <c r="BV53" s="6">
        <f t="shared" si="9"/>
        <v>0</v>
      </c>
      <c r="BW53">
        <f t="shared" si="10"/>
        <v>54</v>
      </c>
      <c r="BX53">
        <f t="shared" si="18"/>
        <v>20</v>
      </c>
      <c r="BY53">
        <v>26</v>
      </c>
      <c r="BZ53" s="2">
        <f t="shared" si="19"/>
        <v>0.81818181818181823</v>
      </c>
      <c r="CA53" s="2" t="str">
        <f t="shared" si="20"/>
        <v>K-2</v>
      </c>
      <c r="CB53" s="2">
        <f t="shared" si="21"/>
        <v>0.76923076923076927</v>
      </c>
      <c r="CC53" s="2" t="str">
        <f t="shared" si="22"/>
        <v>K-2</v>
      </c>
      <c r="CD53" s="2"/>
      <c r="CE53" t="s">
        <v>615</v>
      </c>
      <c r="CF53" t="s">
        <v>736</v>
      </c>
      <c r="CG53" t="s">
        <v>818</v>
      </c>
      <c r="CH53" s="1">
        <v>27914</v>
      </c>
      <c r="CI53" t="s">
        <v>819</v>
      </c>
      <c r="CJ53" t="s">
        <v>619</v>
      </c>
      <c r="CK53" t="s">
        <v>820</v>
      </c>
      <c r="CL53" t="s">
        <v>821</v>
      </c>
      <c r="CM53" t="s">
        <v>2767</v>
      </c>
      <c r="CN53" t="s">
        <v>2794</v>
      </c>
      <c r="CO53" t="s">
        <v>2769</v>
      </c>
    </row>
    <row r="54" spans="1:93" ht="16.5" customHeight="1" x14ac:dyDescent="0.25">
      <c r="A54">
        <v>112</v>
      </c>
      <c r="B54">
        <v>85</v>
      </c>
      <c r="C54">
        <v>5</v>
      </c>
      <c r="D54" t="s">
        <v>75</v>
      </c>
      <c r="E54" t="s">
        <v>21</v>
      </c>
      <c r="F54">
        <v>4</v>
      </c>
      <c r="G54">
        <v>4</v>
      </c>
      <c r="H54">
        <v>4</v>
      </c>
      <c r="I54">
        <v>5</v>
      </c>
      <c r="J54">
        <v>4</v>
      </c>
      <c r="K54">
        <v>4</v>
      </c>
      <c r="L54">
        <v>3</v>
      </c>
      <c r="M54">
        <v>4</v>
      </c>
      <c r="N54">
        <v>4</v>
      </c>
      <c r="O54">
        <v>5</v>
      </c>
      <c r="P54">
        <v>3</v>
      </c>
      <c r="Q54">
        <v>3</v>
      </c>
      <c r="R54">
        <v>4</v>
      </c>
      <c r="S54">
        <v>4</v>
      </c>
      <c r="T54">
        <v>4</v>
      </c>
      <c r="U54" s="4">
        <v>3</v>
      </c>
      <c r="V54" s="4">
        <v>3</v>
      </c>
      <c r="W54" s="6">
        <f t="shared" si="11"/>
        <v>0</v>
      </c>
      <c r="X54" s="4">
        <v>2</v>
      </c>
      <c r="Y54" s="4">
        <v>2</v>
      </c>
      <c r="Z54" s="6">
        <f t="shared" si="12"/>
        <v>0</v>
      </c>
      <c r="AA54" s="4">
        <v>3</v>
      </c>
      <c r="AB54" s="4">
        <v>3</v>
      </c>
      <c r="AC54" s="6">
        <f t="shared" si="13"/>
        <v>0</v>
      </c>
      <c r="AD54" s="4">
        <v>3</v>
      </c>
      <c r="AE54" s="4">
        <v>3</v>
      </c>
      <c r="AF54" s="6">
        <f t="shared" si="14"/>
        <v>0</v>
      </c>
      <c r="AG54"/>
      <c r="AI54" s="5">
        <f t="shared" si="15"/>
        <v>0</v>
      </c>
      <c r="AJ54" s="4">
        <v>3</v>
      </c>
      <c r="AK54" s="4">
        <v>3</v>
      </c>
      <c r="AL54" s="5">
        <f t="shared" si="16"/>
        <v>0</v>
      </c>
      <c r="AO54" s="6">
        <f t="shared" si="17"/>
        <v>0</v>
      </c>
      <c r="AP54" s="4">
        <v>2</v>
      </c>
      <c r="AQ54" s="4">
        <v>2</v>
      </c>
      <c r="AR54" s="6">
        <f t="shared" si="23"/>
        <v>0</v>
      </c>
      <c r="AS54" s="4">
        <v>2</v>
      </c>
      <c r="AT54" s="4">
        <v>3</v>
      </c>
      <c r="AU54" s="6">
        <f t="shared" si="0"/>
        <v>1</v>
      </c>
      <c r="AX54" s="6">
        <f t="shared" si="1"/>
        <v>0</v>
      </c>
      <c r="BA54" s="6">
        <f t="shared" si="2"/>
        <v>0</v>
      </c>
      <c r="BD54" s="6">
        <f t="shared" si="3"/>
        <v>0</v>
      </c>
      <c r="BE54" s="4">
        <v>2</v>
      </c>
      <c r="BF54" s="4">
        <v>2</v>
      </c>
      <c r="BG54" s="6">
        <f t="shared" si="4"/>
        <v>0</v>
      </c>
      <c r="BJ54" s="6">
        <f t="shared" si="5"/>
        <v>0</v>
      </c>
      <c r="BK54" s="4">
        <v>3</v>
      </c>
      <c r="BL54" s="4">
        <v>3</v>
      </c>
      <c r="BM54" s="6">
        <f t="shared" si="6"/>
        <v>0</v>
      </c>
      <c r="BN54" s="4">
        <v>2</v>
      </c>
      <c r="BO54" s="4">
        <v>2</v>
      </c>
      <c r="BP54" s="6">
        <f t="shared" si="7"/>
        <v>0</v>
      </c>
      <c r="BS54" s="6">
        <f t="shared" si="8"/>
        <v>0</v>
      </c>
      <c r="BV54" s="6">
        <f t="shared" si="9"/>
        <v>0</v>
      </c>
      <c r="BW54">
        <f t="shared" si="10"/>
        <v>59</v>
      </c>
      <c r="BX54">
        <f t="shared" si="18"/>
        <v>25</v>
      </c>
      <c r="BY54">
        <v>26</v>
      </c>
      <c r="BZ54" s="2">
        <f t="shared" si="19"/>
        <v>0.89393939393939392</v>
      </c>
      <c r="CA54" s="2" t="str">
        <f t="shared" si="20"/>
        <v>K-2</v>
      </c>
      <c r="CB54" s="2">
        <f t="shared" si="21"/>
        <v>0.96153846153846156</v>
      </c>
      <c r="CC54" s="2" t="str">
        <f t="shared" si="22"/>
        <v>K-2</v>
      </c>
      <c r="CD54" s="2"/>
      <c r="CE54" t="s">
        <v>615</v>
      </c>
      <c r="CF54" t="s">
        <v>736</v>
      </c>
      <c r="CG54" t="s">
        <v>822</v>
      </c>
      <c r="CH54" s="1">
        <v>25425</v>
      </c>
      <c r="CI54" t="s">
        <v>823</v>
      </c>
      <c r="CJ54" t="s">
        <v>619</v>
      </c>
      <c r="CK54" t="s">
        <v>824</v>
      </c>
      <c r="CL54" t="s">
        <v>825</v>
      </c>
      <c r="CM54" t="s">
        <v>2767</v>
      </c>
      <c r="CN54" t="s">
        <v>2815</v>
      </c>
      <c r="CO54" t="s">
        <v>2769</v>
      </c>
    </row>
    <row r="55" spans="1:93" ht="16.5" customHeight="1" x14ac:dyDescent="0.25">
      <c r="A55">
        <v>113</v>
      </c>
      <c r="B55">
        <v>86</v>
      </c>
      <c r="C55">
        <v>8</v>
      </c>
      <c r="D55" t="s">
        <v>76</v>
      </c>
      <c r="E55" t="s">
        <v>21</v>
      </c>
      <c r="F55">
        <v>4</v>
      </c>
      <c r="G55">
        <v>4</v>
      </c>
      <c r="H55">
        <v>4</v>
      </c>
      <c r="I55">
        <v>4</v>
      </c>
      <c r="J55">
        <v>3</v>
      </c>
      <c r="K55">
        <v>3</v>
      </c>
      <c r="L55">
        <v>3</v>
      </c>
      <c r="M55">
        <v>4</v>
      </c>
      <c r="N55">
        <v>3</v>
      </c>
      <c r="O55">
        <v>3</v>
      </c>
      <c r="P55">
        <v>3</v>
      </c>
      <c r="Q55">
        <v>4</v>
      </c>
      <c r="R55">
        <v>4</v>
      </c>
      <c r="S55">
        <v>4</v>
      </c>
      <c r="T55">
        <v>3</v>
      </c>
      <c r="U55" s="4">
        <v>2</v>
      </c>
      <c r="V55" s="4">
        <v>3</v>
      </c>
      <c r="W55" s="6">
        <f t="shared" si="11"/>
        <v>1</v>
      </c>
      <c r="X55" s="4">
        <v>2</v>
      </c>
      <c r="Y55" s="4">
        <v>2</v>
      </c>
      <c r="Z55" s="6">
        <f t="shared" si="12"/>
        <v>0</v>
      </c>
      <c r="AA55" s="4">
        <v>2</v>
      </c>
      <c r="AB55" s="4">
        <v>3</v>
      </c>
      <c r="AC55" s="6">
        <f t="shared" si="13"/>
        <v>1</v>
      </c>
      <c r="AD55" s="4">
        <v>3</v>
      </c>
      <c r="AE55" s="4">
        <v>3</v>
      </c>
      <c r="AF55" s="6">
        <f t="shared" si="14"/>
        <v>0</v>
      </c>
      <c r="AG55"/>
      <c r="AI55" s="5">
        <f t="shared" si="15"/>
        <v>0</v>
      </c>
      <c r="AJ55" s="4">
        <v>2</v>
      </c>
      <c r="AK55" s="4">
        <v>3</v>
      </c>
      <c r="AL55" s="5">
        <f t="shared" si="16"/>
        <v>1</v>
      </c>
      <c r="AO55" s="6">
        <f t="shared" si="17"/>
        <v>0</v>
      </c>
      <c r="AP55" s="4">
        <v>2</v>
      </c>
      <c r="AQ55" s="4">
        <v>2</v>
      </c>
      <c r="AR55" s="6">
        <f t="shared" si="23"/>
        <v>0</v>
      </c>
      <c r="AS55" s="4">
        <v>2</v>
      </c>
      <c r="AT55" s="4">
        <v>3</v>
      </c>
      <c r="AU55" s="6">
        <f t="shared" si="0"/>
        <v>1</v>
      </c>
      <c r="AV55" s="4">
        <v>2</v>
      </c>
      <c r="AW55" s="4">
        <v>2</v>
      </c>
      <c r="AX55" s="6">
        <f t="shared" si="1"/>
        <v>0</v>
      </c>
      <c r="BA55" s="6">
        <f t="shared" si="2"/>
        <v>0</v>
      </c>
      <c r="BB55" s="4">
        <v>2</v>
      </c>
      <c r="BC55" s="4">
        <v>2</v>
      </c>
      <c r="BD55" s="6">
        <f t="shared" si="3"/>
        <v>0</v>
      </c>
      <c r="BE55" s="4">
        <v>2</v>
      </c>
      <c r="BF55" s="4">
        <v>3</v>
      </c>
      <c r="BG55" s="6">
        <f t="shared" si="4"/>
        <v>1</v>
      </c>
      <c r="BJ55" s="6">
        <f t="shared" si="5"/>
        <v>0</v>
      </c>
      <c r="BM55" s="6">
        <f t="shared" si="6"/>
        <v>0</v>
      </c>
      <c r="BP55" s="6">
        <f t="shared" si="7"/>
        <v>0</v>
      </c>
      <c r="BS55" s="6">
        <f t="shared" si="8"/>
        <v>0</v>
      </c>
      <c r="BV55" s="6">
        <f t="shared" si="9"/>
        <v>0</v>
      </c>
      <c r="BW55">
        <f t="shared" si="10"/>
        <v>53</v>
      </c>
      <c r="BX55">
        <f t="shared" si="18"/>
        <v>21</v>
      </c>
      <c r="BY55">
        <v>26</v>
      </c>
      <c r="BZ55" s="2">
        <f t="shared" si="19"/>
        <v>0.80303030303030298</v>
      </c>
      <c r="CA55" s="2" t="str">
        <f t="shared" si="20"/>
        <v>K-2</v>
      </c>
      <c r="CB55" s="2">
        <f t="shared" si="21"/>
        <v>0.80769230769230771</v>
      </c>
      <c r="CC55" s="2" t="str">
        <f t="shared" si="22"/>
        <v>K-2</v>
      </c>
      <c r="CD55" s="2"/>
      <c r="CE55" t="s">
        <v>615</v>
      </c>
      <c r="CF55" t="s">
        <v>736</v>
      </c>
      <c r="CG55" t="s">
        <v>826</v>
      </c>
      <c r="CH55" s="1">
        <v>28260</v>
      </c>
      <c r="CI55" t="s">
        <v>827</v>
      </c>
      <c r="CJ55" t="s">
        <v>619</v>
      </c>
      <c r="CK55" t="s">
        <v>828</v>
      </c>
      <c r="CL55" t="s">
        <v>829</v>
      </c>
      <c r="CM55" t="s">
        <v>2767</v>
      </c>
      <c r="CN55" t="s">
        <v>2816</v>
      </c>
      <c r="CO55" t="s">
        <v>2797</v>
      </c>
    </row>
    <row r="56" spans="1:93" ht="16.5" customHeight="1" x14ac:dyDescent="0.25">
      <c r="A56">
        <v>114</v>
      </c>
      <c r="B56">
        <v>87</v>
      </c>
      <c r="C56">
        <v>8</v>
      </c>
      <c r="D56" t="s">
        <v>77</v>
      </c>
      <c r="E56" t="s">
        <v>21</v>
      </c>
      <c r="F56">
        <v>5</v>
      </c>
      <c r="G56">
        <v>4</v>
      </c>
      <c r="H56">
        <v>5</v>
      </c>
      <c r="I56">
        <v>4</v>
      </c>
      <c r="J56">
        <v>4</v>
      </c>
      <c r="K56">
        <v>4</v>
      </c>
      <c r="L56">
        <v>3</v>
      </c>
      <c r="M56">
        <v>4</v>
      </c>
      <c r="N56">
        <v>4</v>
      </c>
      <c r="O56">
        <v>4</v>
      </c>
      <c r="P56">
        <v>5</v>
      </c>
      <c r="Q56">
        <v>4</v>
      </c>
      <c r="R56">
        <v>3</v>
      </c>
      <c r="S56">
        <v>4</v>
      </c>
      <c r="T56">
        <v>4</v>
      </c>
      <c r="U56" s="4">
        <v>2</v>
      </c>
      <c r="V56" s="4">
        <v>3</v>
      </c>
      <c r="W56" s="6">
        <f t="shared" si="11"/>
        <v>1</v>
      </c>
      <c r="X56" s="4">
        <v>2</v>
      </c>
      <c r="Y56" s="4">
        <v>2</v>
      </c>
      <c r="Z56" s="6">
        <f t="shared" si="12"/>
        <v>0</v>
      </c>
      <c r="AA56" s="4">
        <v>3</v>
      </c>
      <c r="AB56" s="4">
        <v>3</v>
      </c>
      <c r="AC56" s="6">
        <f t="shared" si="13"/>
        <v>0</v>
      </c>
      <c r="AD56" s="4">
        <v>2</v>
      </c>
      <c r="AE56" s="4">
        <v>3</v>
      </c>
      <c r="AF56" s="6">
        <f t="shared" si="14"/>
        <v>1</v>
      </c>
      <c r="AG56"/>
      <c r="AI56" s="5">
        <f t="shared" si="15"/>
        <v>0</v>
      </c>
      <c r="AJ56" s="4">
        <v>3</v>
      </c>
      <c r="AK56" s="4">
        <v>3</v>
      </c>
      <c r="AL56" s="5">
        <f t="shared" si="16"/>
        <v>0</v>
      </c>
      <c r="AO56" s="6">
        <f t="shared" si="17"/>
        <v>0</v>
      </c>
      <c r="AP56" s="4">
        <v>2</v>
      </c>
      <c r="AQ56" s="4">
        <v>2</v>
      </c>
      <c r="AR56" s="6">
        <f t="shared" si="23"/>
        <v>0</v>
      </c>
      <c r="AS56" s="4">
        <v>2</v>
      </c>
      <c r="AT56" s="4">
        <v>3</v>
      </c>
      <c r="AU56" s="6">
        <f t="shared" si="0"/>
        <v>1</v>
      </c>
      <c r="AV56" s="4">
        <v>3</v>
      </c>
      <c r="AW56" s="4">
        <v>2</v>
      </c>
      <c r="AX56" s="6">
        <f t="shared" si="1"/>
        <v>-1</v>
      </c>
      <c r="BA56" s="6">
        <f t="shared" si="2"/>
        <v>0</v>
      </c>
      <c r="BB56" s="4">
        <v>2</v>
      </c>
      <c r="BC56" s="4">
        <v>2</v>
      </c>
      <c r="BD56" s="6">
        <f t="shared" si="3"/>
        <v>0</v>
      </c>
      <c r="BE56" s="4">
        <v>2</v>
      </c>
      <c r="BF56" s="4">
        <v>3</v>
      </c>
      <c r="BG56" s="6">
        <f t="shared" si="4"/>
        <v>1</v>
      </c>
      <c r="BJ56" s="6">
        <f t="shared" si="5"/>
        <v>0</v>
      </c>
      <c r="BM56" s="6">
        <f t="shared" si="6"/>
        <v>0</v>
      </c>
      <c r="BP56" s="6">
        <f t="shared" si="7"/>
        <v>0</v>
      </c>
      <c r="BS56" s="6">
        <f t="shared" si="8"/>
        <v>0</v>
      </c>
      <c r="BV56" s="6">
        <f t="shared" si="9"/>
        <v>0</v>
      </c>
      <c r="BW56">
        <f t="shared" si="10"/>
        <v>61</v>
      </c>
      <c r="BX56">
        <f t="shared" si="18"/>
        <v>23</v>
      </c>
      <c r="BY56">
        <v>26</v>
      </c>
      <c r="BZ56" s="2">
        <f t="shared" si="19"/>
        <v>0.9242424242424242</v>
      </c>
      <c r="CA56" s="2" t="str">
        <f t="shared" si="20"/>
        <v>K-2</v>
      </c>
      <c r="CB56" s="2">
        <f t="shared" si="21"/>
        <v>0.88461538461538458</v>
      </c>
      <c r="CC56" s="2" t="str">
        <f t="shared" si="22"/>
        <v>K-2</v>
      </c>
      <c r="CD56" s="2"/>
      <c r="CE56" t="s">
        <v>615</v>
      </c>
      <c r="CF56" t="s">
        <v>736</v>
      </c>
      <c r="CG56" t="s">
        <v>830</v>
      </c>
      <c r="CH56" s="1">
        <v>24296</v>
      </c>
      <c r="CI56" t="s">
        <v>831</v>
      </c>
      <c r="CJ56" t="s">
        <v>619</v>
      </c>
      <c r="CK56" t="s">
        <v>832</v>
      </c>
      <c r="CL56" t="s">
        <v>833</v>
      </c>
      <c r="CM56" t="s">
        <v>2767</v>
      </c>
      <c r="CN56" t="s">
        <v>2796</v>
      </c>
      <c r="CO56" t="s">
        <v>2797</v>
      </c>
    </row>
    <row r="57" spans="1:93" ht="16.5" customHeight="1" x14ac:dyDescent="0.25">
      <c r="A57">
        <v>115</v>
      </c>
      <c r="B57">
        <v>88</v>
      </c>
      <c r="C57">
        <v>8</v>
      </c>
      <c r="D57" t="s">
        <v>78</v>
      </c>
      <c r="E57" t="s">
        <v>21</v>
      </c>
      <c r="F57">
        <v>5</v>
      </c>
      <c r="G57">
        <v>4</v>
      </c>
      <c r="H57">
        <v>5</v>
      </c>
      <c r="I57">
        <v>5</v>
      </c>
      <c r="J57">
        <v>3</v>
      </c>
      <c r="K57">
        <v>4</v>
      </c>
      <c r="L57">
        <v>4</v>
      </c>
      <c r="M57">
        <v>5</v>
      </c>
      <c r="N57">
        <v>4</v>
      </c>
      <c r="O57">
        <v>4</v>
      </c>
      <c r="P57">
        <v>4</v>
      </c>
      <c r="Q57">
        <v>4</v>
      </c>
      <c r="R57">
        <v>3</v>
      </c>
      <c r="S57">
        <v>3</v>
      </c>
      <c r="T57">
        <v>4</v>
      </c>
      <c r="U57" s="4">
        <v>2</v>
      </c>
      <c r="V57" s="4">
        <v>3</v>
      </c>
      <c r="W57" s="6">
        <f t="shared" si="11"/>
        <v>1</v>
      </c>
      <c r="X57" s="4">
        <v>2</v>
      </c>
      <c r="Y57" s="4">
        <v>2</v>
      </c>
      <c r="Z57" s="6">
        <f t="shared" si="12"/>
        <v>0</v>
      </c>
      <c r="AA57" s="4">
        <v>2</v>
      </c>
      <c r="AB57" s="4">
        <v>3</v>
      </c>
      <c r="AC57" s="6">
        <f t="shared" si="13"/>
        <v>1</v>
      </c>
      <c r="AD57" s="4">
        <v>2</v>
      </c>
      <c r="AE57" s="4">
        <v>3</v>
      </c>
      <c r="AF57" s="6">
        <f t="shared" si="14"/>
        <v>1</v>
      </c>
      <c r="AG57"/>
      <c r="AI57" s="5">
        <f t="shared" si="15"/>
        <v>0</v>
      </c>
      <c r="AJ57" s="4">
        <v>2</v>
      </c>
      <c r="AK57" s="4">
        <v>3</v>
      </c>
      <c r="AL57" s="5">
        <f t="shared" si="16"/>
        <v>1</v>
      </c>
      <c r="AO57" s="6">
        <f t="shared" si="17"/>
        <v>0</v>
      </c>
      <c r="AP57" s="4">
        <v>3</v>
      </c>
      <c r="AQ57" s="4">
        <v>2</v>
      </c>
      <c r="AR57" s="6">
        <f t="shared" si="23"/>
        <v>-1</v>
      </c>
      <c r="AS57" s="4">
        <v>2</v>
      </c>
      <c r="AT57" s="4">
        <v>3</v>
      </c>
      <c r="AU57" s="6">
        <f t="shared" si="0"/>
        <v>1</v>
      </c>
      <c r="AV57" s="4">
        <v>3</v>
      </c>
      <c r="AW57" s="4">
        <v>2</v>
      </c>
      <c r="AX57" s="6">
        <f t="shared" si="1"/>
        <v>-1</v>
      </c>
      <c r="BA57" s="6">
        <f t="shared" si="2"/>
        <v>0</v>
      </c>
      <c r="BB57" s="4">
        <v>3</v>
      </c>
      <c r="BC57" s="4">
        <v>2</v>
      </c>
      <c r="BD57" s="6">
        <f t="shared" si="3"/>
        <v>-1</v>
      </c>
      <c r="BE57" s="4">
        <v>2</v>
      </c>
      <c r="BF57" s="4">
        <v>3</v>
      </c>
      <c r="BG57" s="6">
        <f t="shared" si="4"/>
        <v>1</v>
      </c>
      <c r="BJ57" s="6">
        <f t="shared" si="5"/>
        <v>0</v>
      </c>
      <c r="BM57" s="6">
        <f t="shared" si="6"/>
        <v>0</v>
      </c>
      <c r="BP57" s="6">
        <f t="shared" si="7"/>
        <v>0</v>
      </c>
      <c r="BS57" s="6">
        <f t="shared" si="8"/>
        <v>0</v>
      </c>
      <c r="BV57" s="6">
        <f t="shared" si="9"/>
        <v>0</v>
      </c>
      <c r="BW57">
        <f t="shared" si="10"/>
        <v>61</v>
      </c>
      <c r="BX57">
        <f t="shared" si="18"/>
        <v>23</v>
      </c>
      <c r="BY57">
        <v>26</v>
      </c>
      <c r="BZ57" s="2">
        <f t="shared" si="19"/>
        <v>0.9242424242424242</v>
      </c>
      <c r="CA57" s="2" t="str">
        <f t="shared" si="20"/>
        <v>K-2</v>
      </c>
      <c r="CB57" s="2">
        <f t="shared" si="21"/>
        <v>0.88461538461538458</v>
      </c>
      <c r="CC57" s="2" t="str">
        <f t="shared" si="22"/>
        <v>K-2</v>
      </c>
      <c r="CD57" s="2"/>
      <c r="CE57" t="s">
        <v>615</v>
      </c>
      <c r="CF57" t="s">
        <v>736</v>
      </c>
      <c r="CG57" t="s">
        <v>834</v>
      </c>
      <c r="CH57" s="1">
        <v>26220</v>
      </c>
      <c r="CI57" t="s">
        <v>835</v>
      </c>
      <c r="CJ57" t="s">
        <v>619</v>
      </c>
      <c r="CK57" t="s">
        <v>836</v>
      </c>
      <c r="CL57" t="s">
        <v>837</v>
      </c>
      <c r="CM57" t="s">
        <v>2767</v>
      </c>
      <c r="CN57" t="s">
        <v>2817</v>
      </c>
      <c r="CO57" t="s">
        <v>2797</v>
      </c>
    </row>
    <row r="58" spans="1:93" ht="16.5" customHeight="1" x14ac:dyDescent="0.25">
      <c r="A58">
        <v>116</v>
      </c>
      <c r="B58">
        <v>89</v>
      </c>
      <c r="C58">
        <v>8</v>
      </c>
      <c r="D58" t="s">
        <v>79</v>
      </c>
      <c r="E58" t="s">
        <v>21</v>
      </c>
      <c r="F58">
        <v>4</v>
      </c>
      <c r="G58">
        <v>4</v>
      </c>
      <c r="H58">
        <v>4</v>
      </c>
      <c r="I58">
        <v>4</v>
      </c>
      <c r="J58">
        <v>4</v>
      </c>
      <c r="K58">
        <v>4</v>
      </c>
      <c r="L58">
        <v>4</v>
      </c>
      <c r="M58">
        <v>5</v>
      </c>
      <c r="N58">
        <v>5</v>
      </c>
      <c r="O58">
        <v>4</v>
      </c>
      <c r="P58">
        <v>4</v>
      </c>
      <c r="Q58">
        <v>4</v>
      </c>
      <c r="R58">
        <v>4</v>
      </c>
      <c r="S58">
        <v>4</v>
      </c>
      <c r="T58">
        <v>4</v>
      </c>
      <c r="U58" s="4">
        <v>2</v>
      </c>
      <c r="V58" s="4">
        <v>3</v>
      </c>
      <c r="W58" s="6">
        <f t="shared" si="11"/>
        <v>1</v>
      </c>
      <c r="X58" s="4">
        <v>2</v>
      </c>
      <c r="Y58" s="4">
        <v>2</v>
      </c>
      <c r="Z58" s="6">
        <f t="shared" si="12"/>
        <v>0</v>
      </c>
      <c r="AA58" s="4">
        <v>3</v>
      </c>
      <c r="AB58" s="4">
        <v>3</v>
      </c>
      <c r="AC58" s="6">
        <f t="shared" si="13"/>
        <v>0</v>
      </c>
      <c r="AD58" s="4">
        <v>2</v>
      </c>
      <c r="AE58" s="4">
        <v>3</v>
      </c>
      <c r="AF58" s="6">
        <f t="shared" si="14"/>
        <v>1</v>
      </c>
      <c r="AG58"/>
      <c r="AI58" s="5">
        <f t="shared" si="15"/>
        <v>0</v>
      </c>
      <c r="AJ58" s="4">
        <v>3</v>
      </c>
      <c r="AK58" s="4">
        <v>3</v>
      </c>
      <c r="AL58" s="5">
        <f t="shared" si="16"/>
        <v>0</v>
      </c>
      <c r="AO58" s="6">
        <f t="shared" si="17"/>
        <v>0</v>
      </c>
      <c r="AP58" s="4">
        <v>2</v>
      </c>
      <c r="AQ58" s="4">
        <v>2</v>
      </c>
      <c r="AR58" s="6">
        <f t="shared" si="23"/>
        <v>0</v>
      </c>
      <c r="AS58" s="4">
        <v>2</v>
      </c>
      <c r="AT58" s="4">
        <v>3</v>
      </c>
      <c r="AU58" s="6">
        <f t="shared" si="0"/>
        <v>1</v>
      </c>
      <c r="AV58" s="4">
        <v>2</v>
      </c>
      <c r="AW58" s="4">
        <v>2</v>
      </c>
      <c r="AX58" s="6">
        <f t="shared" si="1"/>
        <v>0</v>
      </c>
      <c r="BA58" s="6">
        <f t="shared" si="2"/>
        <v>0</v>
      </c>
      <c r="BB58" s="4">
        <v>2</v>
      </c>
      <c r="BC58" s="4">
        <v>2</v>
      </c>
      <c r="BD58" s="6">
        <f t="shared" si="3"/>
        <v>0</v>
      </c>
      <c r="BE58" s="4">
        <v>2</v>
      </c>
      <c r="BF58" s="4">
        <v>3</v>
      </c>
      <c r="BG58" s="6">
        <f t="shared" si="4"/>
        <v>1</v>
      </c>
      <c r="BJ58" s="6">
        <f t="shared" si="5"/>
        <v>0</v>
      </c>
      <c r="BM58" s="6">
        <f t="shared" si="6"/>
        <v>0</v>
      </c>
      <c r="BP58" s="6">
        <f t="shared" si="7"/>
        <v>0</v>
      </c>
      <c r="BS58" s="6">
        <f t="shared" si="8"/>
        <v>0</v>
      </c>
      <c r="BV58" s="6">
        <f t="shared" si="9"/>
        <v>0</v>
      </c>
      <c r="BW58">
        <f t="shared" si="10"/>
        <v>62</v>
      </c>
      <c r="BX58">
        <f t="shared" si="18"/>
        <v>22</v>
      </c>
      <c r="BY58">
        <v>26</v>
      </c>
      <c r="BZ58" s="2">
        <f t="shared" si="19"/>
        <v>0.93939393939393945</v>
      </c>
      <c r="CA58" s="2" t="str">
        <f t="shared" si="20"/>
        <v>K-2</v>
      </c>
      <c r="CB58" s="2">
        <f t="shared" si="21"/>
        <v>0.84615384615384615</v>
      </c>
      <c r="CC58" s="2" t="str">
        <f t="shared" si="22"/>
        <v>K-2</v>
      </c>
      <c r="CD58" s="2"/>
      <c r="CE58" t="s">
        <v>615</v>
      </c>
      <c r="CF58" t="s">
        <v>736</v>
      </c>
      <c r="CG58" t="s">
        <v>838</v>
      </c>
      <c r="CH58" s="1">
        <v>25133</v>
      </c>
      <c r="CI58" t="s">
        <v>839</v>
      </c>
      <c r="CJ58" t="s">
        <v>619</v>
      </c>
      <c r="CK58" t="s">
        <v>840</v>
      </c>
      <c r="CL58" t="s">
        <v>841</v>
      </c>
      <c r="CM58" t="s">
        <v>2767</v>
      </c>
      <c r="CN58" t="s">
        <v>2818</v>
      </c>
      <c r="CO58" t="s">
        <v>2797</v>
      </c>
    </row>
    <row r="59" spans="1:93" ht="16.5" customHeight="1" x14ac:dyDescent="0.25">
      <c r="A59">
        <v>117</v>
      </c>
      <c r="B59">
        <v>90</v>
      </c>
      <c r="C59">
        <v>5</v>
      </c>
      <c r="D59" t="s">
        <v>80</v>
      </c>
      <c r="E59" t="s">
        <v>21</v>
      </c>
      <c r="F59">
        <v>3</v>
      </c>
      <c r="G59">
        <v>3</v>
      </c>
      <c r="H59">
        <v>4</v>
      </c>
      <c r="I59">
        <v>3</v>
      </c>
      <c r="J59">
        <v>2</v>
      </c>
      <c r="K59">
        <v>2</v>
      </c>
      <c r="L59">
        <v>2</v>
      </c>
      <c r="M59">
        <v>3</v>
      </c>
      <c r="N59">
        <v>2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 s="4">
        <v>2</v>
      </c>
      <c r="V59" s="4">
        <v>3</v>
      </c>
      <c r="W59" s="6">
        <f t="shared" si="11"/>
        <v>1</v>
      </c>
      <c r="X59" s="4">
        <v>2</v>
      </c>
      <c r="Y59" s="4">
        <v>2</v>
      </c>
      <c r="Z59" s="6">
        <f t="shared" si="12"/>
        <v>0</v>
      </c>
      <c r="AA59" s="4">
        <v>2</v>
      </c>
      <c r="AB59" s="4">
        <v>3</v>
      </c>
      <c r="AC59" s="6">
        <f t="shared" si="13"/>
        <v>1</v>
      </c>
      <c r="AD59" s="4">
        <v>2</v>
      </c>
      <c r="AE59" s="4">
        <v>3</v>
      </c>
      <c r="AF59" s="6">
        <f t="shared" si="14"/>
        <v>1</v>
      </c>
      <c r="AG59"/>
      <c r="AI59" s="5">
        <f t="shared" si="15"/>
        <v>0</v>
      </c>
      <c r="AJ59" s="4">
        <v>2</v>
      </c>
      <c r="AK59" s="4">
        <v>3</v>
      </c>
      <c r="AL59" s="5">
        <f t="shared" si="16"/>
        <v>1</v>
      </c>
      <c r="AO59" s="6">
        <f t="shared" si="17"/>
        <v>0</v>
      </c>
      <c r="AP59" s="4">
        <v>2</v>
      </c>
      <c r="AQ59" s="4">
        <v>2</v>
      </c>
      <c r="AR59" s="6">
        <f t="shared" si="23"/>
        <v>0</v>
      </c>
      <c r="AS59" s="4">
        <v>1</v>
      </c>
      <c r="AT59" s="4">
        <v>3</v>
      </c>
      <c r="AU59" s="6">
        <f t="shared" si="0"/>
        <v>2</v>
      </c>
      <c r="AX59" s="6">
        <f t="shared" si="1"/>
        <v>0</v>
      </c>
      <c r="BA59" s="6">
        <f t="shared" si="2"/>
        <v>0</v>
      </c>
      <c r="BD59" s="6">
        <f t="shared" si="3"/>
        <v>0</v>
      </c>
      <c r="BE59" s="4">
        <v>2</v>
      </c>
      <c r="BF59" s="4">
        <v>2</v>
      </c>
      <c r="BG59" s="6">
        <f t="shared" si="4"/>
        <v>0</v>
      </c>
      <c r="BJ59" s="6">
        <f t="shared" si="5"/>
        <v>0</v>
      </c>
      <c r="BK59" s="4">
        <v>2</v>
      </c>
      <c r="BL59" s="4">
        <v>3</v>
      </c>
      <c r="BM59" s="6">
        <f t="shared" si="6"/>
        <v>1</v>
      </c>
      <c r="BN59" s="4">
        <v>2</v>
      </c>
      <c r="BO59" s="4">
        <v>2</v>
      </c>
      <c r="BP59" s="6">
        <f t="shared" si="7"/>
        <v>0</v>
      </c>
      <c r="BS59" s="6">
        <f t="shared" si="8"/>
        <v>0</v>
      </c>
      <c r="BV59" s="6">
        <f t="shared" si="9"/>
        <v>0</v>
      </c>
      <c r="BW59">
        <f t="shared" si="10"/>
        <v>42</v>
      </c>
      <c r="BX59">
        <f t="shared" si="18"/>
        <v>19</v>
      </c>
      <c r="BY59">
        <v>26</v>
      </c>
      <c r="BZ59" s="2">
        <f t="shared" si="19"/>
        <v>0.63636363636363635</v>
      </c>
      <c r="CA59" s="2" t="str">
        <f t="shared" si="20"/>
        <v>K-3</v>
      </c>
      <c r="CB59" s="2">
        <f t="shared" si="21"/>
        <v>0.73076923076923073</v>
      </c>
      <c r="CC59" s="2" t="str">
        <f t="shared" si="22"/>
        <v>K-3</v>
      </c>
      <c r="CD59" s="2"/>
      <c r="CE59" t="s">
        <v>615</v>
      </c>
      <c r="CF59" t="s">
        <v>736</v>
      </c>
      <c r="CG59" t="s">
        <v>842</v>
      </c>
      <c r="CH59" s="1">
        <v>23739</v>
      </c>
      <c r="CI59" t="s">
        <v>843</v>
      </c>
      <c r="CJ59" t="s">
        <v>619</v>
      </c>
      <c r="CK59" t="s">
        <v>844</v>
      </c>
      <c r="CL59" t="s">
        <v>845</v>
      </c>
      <c r="CM59" t="s">
        <v>2767</v>
      </c>
      <c r="CN59" t="s">
        <v>2798</v>
      </c>
      <c r="CO59" t="s">
        <v>2769</v>
      </c>
    </row>
    <row r="60" spans="1:93" ht="16.5" customHeight="1" x14ac:dyDescent="0.25">
      <c r="A60">
        <v>118</v>
      </c>
      <c r="B60">
        <v>91</v>
      </c>
      <c r="C60">
        <v>14</v>
      </c>
      <c r="D60" t="s">
        <v>81</v>
      </c>
      <c r="E60" t="s">
        <v>21</v>
      </c>
      <c r="F60">
        <v>4</v>
      </c>
      <c r="G60">
        <v>4</v>
      </c>
      <c r="H60">
        <v>4</v>
      </c>
      <c r="I60">
        <v>4</v>
      </c>
      <c r="J60">
        <v>3</v>
      </c>
      <c r="K60">
        <v>4</v>
      </c>
      <c r="L60">
        <v>3</v>
      </c>
      <c r="M60">
        <v>4</v>
      </c>
      <c r="N60">
        <v>4</v>
      </c>
      <c r="O60">
        <v>4</v>
      </c>
      <c r="P60">
        <v>4</v>
      </c>
      <c r="Q60">
        <v>3</v>
      </c>
      <c r="R60">
        <v>4</v>
      </c>
      <c r="S60">
        <v>4</v>
      </c>
      <c r="T60">
        <v>4</v>
      </c>
      <c r="U60" s="4">
        <v>3</v>
      </c>
      <c r="V60" s="4">
        <v>3</v>
      </c>
      <c r="W60" s="6">
        <f t="shared" si="11"/>
        <v>0</v>
      </c>
      <c r="X60" s="4">
        <v>2</v>
      </c>
      <c r="Y60" s="4">
        <v>2</v>
      </c>
      <c r="Z60" s="6">
        <f t="shared" si="12"/>
        <v>0</v>
      </c>
      <c r="AA60" s="4">
        <v>3</v>
      </c>
      <c r="AB60" s="4">
        <v>3</v>
      </c>
      <c r="AC60" s="6">
        <f t="shared" si="13"/>
        <v>0</v>
      </c>
      <c r="AD60" s="4">
        <v>3</v>
      </c>
      <c r="AE60" s="4">
        <v>3</v>
      </c>
      <c r="AF60" s="6">
        <f t="shared" si="14"/>
        <v>0</v>
      </c>
      <c r="AG60"/>
      <c r="AI60" s="5">
        <f t="shared" si="15"/>
        <v>0</v>
      </c>
      <c r="AJ60" s="4">
        <v>2</v>
      </c>
      <c r="AK60" s="4">
        <v>3</v>
      </c>
      <c r="AL60" s="5">
        <f t="shared" si="16"/>
        <v>1</v>
      </c>
      <c r="AM60" s="4">
        <v>3</v>
      </c>
      <c r="AN60" s="4">
        <v>2</v>
      </c>
      <c r="AO60" s="6">
        <f t="shared" si="17"/>
        <v>-1</v>
      </c>
      <c r="AP60" s="4">
        <v>3</v>
      </c>
      <c r="AQ60" s="4">
        <v>2</v>
      </c>
      <c r="AR60" s="6">
        <f t="shared" si="23"/>
        <v>-1</v>
      </c>
      <c r="AS60" s="4">
        <v>2</v>
      </c>
      <c r="AT60" s="4">
        <v>2</v>
      </c>
      <c r="AU60" s="6">
        <f t="shared" si="0"/>
        <v>0</v>
      </c>
      <c r="AX60" s="6">
        <f t="shared" si="1"/>
        <v>0</v>
      </c>
      <c r="BA60" s="6">
        <f t="shared" si="2"/>
        <v>0</v>
      </c>
      <c r="BD60" s="6">
        <f t="shared" si="3"/>
        <v>0</v>
      </c>
      <c r="BE60" s="4">
        <v>2</v>
      </c>
      <c r="BF60" s="4">
        <v>2</v>
      </c>
      <c r="BG60" s="6">
        <f t="shared" si="4"/>
        <v>0</v>
      </c>
      <c r="BJ60" s="6">
        <f t="shared" si="5"/>
        <v>0</v>
      </c>
      <c r="BK60" s="4">
        <v>2</v>
      </c>
      <c r="BL60" s="4">
        <v>3</v>
      </c>
      <c r="BM60" s="6">
        <f t="shared" si="6"/>
        <v>1</v>
      </c>
      <c r="BP60" s="6">
        <f t="shared" si="7"/>
        <v>0</v>
      </c>
      <c r="BS60" s="6">
        <f t="shared" si="8"/>
        <v>0</v>
      </c>
      <c r="BV60" s="6">
        <f t="shared" si="9"/>
        <v>0</v>
      </c>
      <c r="BW60">
        <f t="shared" si="10"/>
        <v>57</v>
      </c>
      <c r="BX60">
        <f t="shared" si="18"/>
        <v>25</v>
      </c>
      <c r="BY60">
        <v>25</v>
      </c>
      <c r="BZ60" s="2">
        <f t="shared" si="19"/>
        <v>0.86363636363636365</v>
      </c>
      <c r="CA60" s="2" t="str">
        <f t="shared" si="20"/>
        <v>K-2</v>
      </c>
      <c r="CB60" s="2">
        <f t="shared" si="21"/>
        <v>1</v>
      </c>
      <c r="CC60" s="2" t="str">
        <f t="shared" si="22"/>
        <v>K-1</v>
      </c>
      <c r="CD60" s="2"/>
      <c r="CE60" t="s">
        <v>615</v>
      </c>
      <c r="CF60" t="s">
        <v>736</v>
      </c>
      <c r="CG60" t="s">
        <v>846</v>
      </c>
      <c r="CH60" s="1">
        <v>25472</v>
      </c>
      <c r="CI60" t="s">
        <v>847</v>
      </c>
      <c r="CJ60" t="s">
        <v>619</v>
      </c>
      <c r="CK60" t="s">
        <v>848</v>
      </c>
      <c r="CL60" t="s">
        <v>849</v>
      </c>
      <c r="CM60" t="s">
        <v>2776</v>
      </c>
      <c r="CN60" t="s">
        <v>2780</v>
      </c>
      <c r="CO60" t="s">
        <v>2778</v>
      </c>
    </row>
    <row r="61" spans="1:93" ht="16.5" customHeight="1" x14ac:dyDescent="0.25">
      <c r="A61">
        <v>119</v>
      </c>
      <c r="B61">
        <v>92</v>
      </c>
      <c r="C61">
        <v>8</v>
      </c>
      <c r="D61" t="s">
        <v>82</v>
      </c>
      <c r="E61" t="s">
        <v>21</v>
      </c>
      <c r="F61">
        <v>3</v>
      </c>
      <c r="G61">
        <v>3</v>
      </c>
      <c r="H61">
        <v>3</v>
      </c>
      <c r="I61">
        <v>3</v>
      </c>
      <c r="J61">
        <v>2</v>
      </c>
      <c r="K61">
        <v>3</v>
      </c>
      <c r="L61">
        <v>2</v>
      </c>
      <c r="M61">
        <v>2</v>
      </c>
      <c r="N61">
        <v>3</v>
      </c>
      <c r="O61">
        <v>4</v>
      </c>
      <c r="P61">
        <v>3</v>
      </c>
      <c r="Q61">
        <v>3</v>
      </c>
      <c r="R61">
        <v>3</v>
      </c>
      <c r="S61">
        <v>4</v>
      </c>
      <c r="T61">
        <v>3</v>
      </c>
      <c r="U61" s="4">
        <v>3</v>
      </c>
      <c r="V61" s="4">
        <v>3</v>
      </c>
      <c r="W61" s="6">
        <f t="shared" si="11"/>
        <v>0</v>
      </c>
      <c r="X61" s="4">
        <v>2</v>
      </c>
      <c r="Y61" s="4">
        <v>2</v>
      </c>
      <c r="Z61" s="6">
        <f t="shared" si="12"/>
        <v>0</v>
      </c>
      <c r="AA61" s="4">
        <v>2</v>
      </c>
      <c r="AB61" s="4">
        <v>3</v>
      </c>
      <c r="AC61" s="6">
        <f t="shared" si="13"/>
        <v>1</v>
      </c>
      <c r="AD61" s="4">
        <v>3</v>
      </c>
      <c r="AE61" s="4">
        <v>3</v>
      </c>
      <c r="AF61" s="6">
        <f t="shared" si="14"/>
        <v>0</v>
      </c>
      <c r="AG61"/>
      <c r="AI61" s="5">
        <f t="shared" si="15"/>
        <v>0</v>
      </c>
      <c r="AJ61" s="4">
        <v>2</v>
      </c>
      <c r="AK61" s="4">
        <v>3</v>
      </c>
      <c r="AL61" s="5">
        <f t="shared" si="16"/>
        <v>1</v>
      </c>
      <c r="AO61" s="6">
        <f t="shared" si="17"/>
        <v>0</v>
      </c>
      <c r="AP61" s="4">
        <v>2</v>
      </c>
      <c r="AQ61" s="4">
        <v>2</v>
      </c>
      <c r="AR61" s="6">
        <f t="shared" si="23"/>
        <v>0</v>
      </c>
      <c r="AS61" s="4">
        <v>1</v>
      </c>
      <c r="AT61" s="4">
        <v>3</v>
      </c>
      <c r="AU61" s="6">
        <f t="shared" si="0"/>
        <v>2</v>
      </c>
      <c r="AV61" s="4">
        <v>2</v>
      </c>
      <c r="AW61" s="4">
        <v>2</v>
      </c>
      <c r="AX61" s="6">
        <f t="shared" si="1"/>
        <v>0</v>
      </c>
      <c r="BA61" s="6">
        <f t="shared" si="2"/>
        <v>0</v>
      </c>
      <c r="BB61" s="4">
        <v>3</v>
      </c>
      <c r="BC61" s="4">
        <v>2</v>
      </c>
      <c r="BD61" s="6">
        <f t="shared" si="3"/>
        <v>-1</v>
      </c>
      <c r="BE61" s="4">
        <v>2</v>
      </c>
      <c r="BF61" s="4">
        <v>3</v>
      </c>
      <c r="BG61" s="6">
        <f t="shared" si="4"/>
        <v>1</v>
      </c>
      <c r="BJ61" s="6">
        <f t="shared" si="5"/>
        <v>0</v>
      </c>
      <c r="BM61" s="6">
        <f t="shared" si="6"/>
        <v>0</v>
      </c>
      <c r="BP61" s="6">
        <f t="shared" si="7"/>
        <v>0</v>
      </c>
      <c r="BS61" s="6">
        <f t="shared" si="8"/>
        <v>0</v>
      </c>
      <c r="BV61" s="6">
        <f t="shared" si="9"/>
        <v>0</v>
      </c>
      <c r="BW61">
        <f t="shared" si="10"/>
        <v>44</v>
      </c>
      <c r="BX61">
        <f t="shared" si="18"/>
        <v>22</v>
      </c>
      <c r="BY61">
        <v>26</v>
      </c>
      <c r="BZ61" s="2">
        <f t="shared" si="19"/>
        <v>0.66666666666666663</v>
      </c>
      <c r="CA61" s="2" t="str">
        <f t="shared" si="20"/>
        <v>K-3</v>
      </c>
      <c r="CB61" s="2">
        <f t="shared" si="21"/>
        <v>0.84615384615384615</v>
      </c>
      <c r="CC61" s="2" t="str">
        <f t="shared" si="22"/>
        <v>K-2</v>
      </c>
      <c r="CD61" s="2"/>
      <c r="CE61" t="s">
        <v>615</v>
      </c>
      <c r="CF61" t="s">
        <v>736</v>
      </c>
      <c r="CG61" t="s">
        <v>850</v>
      </c>
      <c r="CH61" s="1">
        <v>26903</v>
      </c>
      <c r="CI61" t="s">
        <v>851</v>
      </c>
      <c r="CJ61" t="s">
        <v>619</v>
      </c>
      <c r="CK61" t="s">
        <v>852</v>
      </c>
      <c r="CL61" t="s">
        <v>853</v>
      </c>
      <c r="CM61" t="s">
        <v>2767</v>
      </c>
      <c r="CN61" t="s">
        <v>2817</v>
      </c>
      <c r="CO61" t="s">
        <v>2797</v>
      </c>
    </row>
    <row r="62" spans="1:93" ht="16.5" customHeight="1" x14ac:dyDescent="0.25">
      <c r="A62">
        <v>120</v>
      </c>
      <c r="B62">
        <v>114</v>
      </c>
      <c r="C62">
        <v>29</v>
      </c>
      <c r="D62" t="s">
        <v>83</v>
      </c>
      <c r="E62" t="s">
        <v>21</v>
      </c>
      <c r="F62">
        <v>4</v>
      </c>
      <c r="G62">
        <v>4</v>
      </c>
      <c r="H62">
        <v>4</v>
      </c>
      <c r="I62">
        <v>4</v>
      </c>
      <c r="J62">
        <v>4</v>
      </c>
      <c r="K62">
        <v>3</v>
      </c>
      <c r="L62">
        <v>3</v>
      </c>
      <c r="M62">
        <v>4</v>
      </c>
      <c r="N62">
        <v>3</v>
      </c>
      <c r="O62">
        <v>4</v>
      </c>
      <c r="P62">
        <v>4</v>
      </c>
      <c r="Q62">
        <v>3</v>
      </c>
      <c r="R62">
        <v>4</v>
      </c>
      <c r="S62">
        <v>4</v>
      </c>
      <c r="T62">
        <v>3</v>
      </c>
      <c r="U62" s="4">
        <v>3</v>
      </c>
      <c r="V62" s="4">
        <v>3</v>
      </c>
      <c r="W62" s="6">
        <f t="shared" si="11"/>
        <v>0</v>
      </c>
      <c r="X62" s="4">
        <v>2</v>
      </c>
      <c r="Y62" s="4">
        <v>2</v>
      </c>
      <c r="Z62" s="6">
        <f t="shared" si="12"/>
        <v>0</v>
      </c>
      <c r="AA62" s="4">
        <v>3</v>
      </c>
      <c r="AB62" s="4">
        <v>3</v>
      </c>
      <c r="AC62" s="6">
        <f t="shared" si="13"/>
        <v>0</v>
      </c>
      <c r="AD62" s="4">
        <v>3</v>
      </c>
      <c r="AE62" s="4">
        <v>3</v>
      </c>
      <c r="AF62" s="6">
        <f t="shared" si="14"/>
        <v>0</v>
      </c>
      <c r="AG62"/>
      <c r="AI62" s="5">
        <f t="shared" si="15"/>
        <v>0</v>
      </c>
      <c r="AL62" s="5">
        <f t="shared" si="16"/>
        <v>0</v>
      </c>
      <c r="AM62" s="4">
        <v>2</v>
      </c>
      <c r="AN62" s="4">
        <v>3</v>
      </c>
      <c r="AO62" s="6">
        <f t="shared" si="17"/>
        <v>1</v>
      </c>
      <c r="AP62" s="4">
        <v>2</v>
      </c>
      <c r="AQ62" s="4">
        <v>3</v>
      </c>
      <c r="AR62" s="6">
        <f t="shared" si="23"/>
        <v>1</v>
      </c>
      <c r="AS62" s="4">
        <v>3</v>
      </c>
      <c r="AT62" s="4">
        <v>3</v>
      </c>
      <c r="AU62" s="6">
        <f t="shared" si="0"/>
        <v>0</v>
      </c>
      <c r="AX62" s="6">
        <f t="shared" si="1"/>
        <v>0</v>
      </c>
      <c r="AY62" s="4">
        <v>2</v>
      </c>
      <c r="AZ62" s="4">
        <v>2</v>
      </c>
      <c r="BA62" s="6">
        <f t="shared" si="2"/>
        <v>0</v>
      </c>
      <c r="BB62" s="4">
        <v>2</v>
      </c>
      <c r="BC62" s="4">
        <v>2</v>
      </c>
      <c r="BD62" s="6">
        <f t="shared" si="3"/>
        <v>0</v>
      </c>
      <c r="BE62" s="4">
        <v>3</v>
      </c>
      <c r="BF62" s="4">
        <v>2</v>
      </c>
      <c r="BG62" s="6">
        <f t="shared" si="4"/>
        <v>-1</v>
      </c>
      <c r="BJ62" s="6">
        <f t="shared" si="5"/>
        <v>0</v>
      </c>
      <c r="BM62" s="6">
        <f t="shared" si="6"/>
        <v>0</v>
      </c>
      <c r="BP62" s="6">
        <f t="shared" si="7"/>
        <v>0</v>
      </c>
      <c r="BS62" s="6">
        <f t="shared" si="8"/>
        <v>0</v>
      </c>
      <c r="BV62" s="6">
        <f t="shared" si="9"/>
        <v>0</v>
      </c>
      <c r="BW62">
        <f t="shared" si="10"/>
        <v>55</v>
      </c>
      <c r="BX62">
        <f t="shared" si="18"/>
        <v>25</v>
      </c>
      <c r="BY62">
        <v>26</v>
      </c>
      <c r="BZ62" s="2">
        <f t="shared" si="19"/>
        <v>0.83333333333333337</v>
      </c>
      <c r="CA62" s="2" t="str">
        <f t="shared" si="20"/>
        <v>K-2</v>
      </c>
      <c r="CB62" s="2">
        <f t="shared" si="21"/>
        <v>0.96153846153846156</v>
      </c>
      <c r="CC62" s="2" t="str">
        <f t="shared" si="22"/>
        <v>K-2</v>
      </c>
      <c r="CD62" s="2"/>
      <c r="CE62" t="s">
        <v>615</v>
      </c>
      <c r="CF62" t="s">
        <v>854</v>
      </c>
      <c r="CG62" t="s">
        <v>855</v>
      </c>
      <c r="CH62" s="1">
        <v>28193</v>
      </c>
      <c r="CI62" t="s">
        <v>856</v>
      </c>
      <c r="CJ62" t="s">
        <v>619</v>
      </c>
      <c r="CK62" t="s">
        <v>857</v>
      </c>
      <c r="CL62" t="s">
        <v>858</v>
      </c>
      <c r="CM62" t="s">
        <v>2759</v>
      </c>
      <c r="CN62" t="s">
        <v>2759</v>
      </c>
      <c r="CO62" t="s">
        <v>2761</v>
      </c>
    </row>
    <row r="63" spans="1:93" ht="16.5" customHeight="1" x14ac:dyDescent="0.25">
      <c r="A63">
        <v>121</v>
      </c>
      <c r="B63">
        <v>115</v>
      </c>
      <c r="C63">
        <v>29</v>
      </c>
      <c r="D63" t="s">
        <v>84</v>
      </c>
      <c r="E63" t="s">
        <v>21</v>
      </c>
      <c r="F63">
        <v>4</v>
      </c>
      <c r="G63">
        <v>4</v>
      </c>
      <c r="H63">
        <v>4</v>
      </c>
      <c r="I63">
        <v>3</v>
      </c>
      <c r="J63">
        <v>3</v>
      </c>
      <c r="K63">
        <v>2</v>
      </c>
      <c r="L63">
        <v>3</v>
      </c>
      <c r="M63">
        <v>2</v>
      </c>
      <c r="N63">
        <v>2</v>
      </c>
      <c r="O63">
        <v>3</v>
      </c>
      <c r="P63">
        <v>3</v>
      </c>
      <c r="Q63">
        <v>3</v>
      </c>
      <c r="R63">
        <v>3</v>
      </c>
      <c r="S63">
        <v>4</v>
      </c>
      <c r="T63">
        <v>2</v>
      </c>
      <c r="U63" s="4">
        <v>3</v>
      </c>
      <c r="V63" s="4">
        <v>3</v>
      </c>
      <c r="W63" s="6">
        <f t="shared" si="11"/>
        <v>0</v>
      </c>
      <c r="X63" s="4">
        <v>2</v>
      </c>
      <c r="Y63" s="4">
        <v>2</v>
      </c>
      <c r="Z63" s="6">
        <f t="shared" si="12"/>
        <v>0</v>
      </c>
      <c r="AA63" s="4">
        <v>3</v>
      </c>
      <c r="AB63" s="4">
        <v>3</v>
      </c>
      <c r="AC63" s="6">
        <f t="shared" si="13"/>
        <v>0</v>
      </c>
      <c r="AD63" s="4">
        <v>3</v>
      </c>
      <c r="AE63" s="4">
        <v>3</v>
      </c>
      <c r="AF63" s="6">
        <f t="shared" si="14"/>
        <v>0</v>
      </c>
      <c r="AG63"/>
      <c r="AI63" s="5">
        <f t="shared" si="15"/>
        <v>0</v>
      </c>
      <c r="AL63" s="5">
        <f t="shared" si="16"/>
        <v>0</v>
      </c>
      <c r="AM63" s="4">
        <v>2</v>
      </c>
      <c r="AN63" s="4">
        <v>3</v>
      </c>
      <c r="AO63" s="6">
        <f t="shared" si="17"/>
        <v>1</v>
      </c>
      <c r="AP63" s="4">
        <v>2</v>
      </c>
      <c r="AQ63" s="4">
        <v>3</v>
      </c>
      <c r="AR63" s="6">
        <f t="shared" si="23"/>
        <v>1</v>
      </c>
      <c r="AS63" s="4">
        <v>2</v>
      </c>
      <c r="AT63" s="4">
        <v>3</v>
      </c>
      <c r="AU63" s="6">
        <f t="shared" si="0"/>
        <v>1</v>
      </c>
      <c r="AX63" s="6">
        <f t="shared" si="1"/>
        <v>0</v>
      </c>
      <c r="AY63" s="4">
        <v>2</v>
      </c>
      <c r="AZ63" s="4">
        <v>2</v>
      </c>
      <c r="BA63" s="6">
        <f t="shared" si="2"/>
        <v>0</v>
      </c>
      <c r="BB63" s="4">
        <v>2</v>
      </c>
      <c r="BC63" s="4">
        <v>2</v>
      </c>
      <c r="BD63" s="6">
        <f t="shared" si="3"/>
        <v>0</v>
      </c>
      <c r="BE63" s="4">
        <v>2</v>
      </c>
      <c r="BF63" s="4">
        <v>2</v>
      </c>
      <c r="BG63" s="6">
        <f t="shared" si="4"/>
        <v>0</v>
      </c>
      <c r="BJ63" s="6">
        <f t="shared" si="5"/>
        <v>0</v>
      </c>
      <c r="BM63" s="6">
        <f t="shared" si="6"/>
        <v>0</v>
      </c>
      <c r="BP63" s="6">
        <f t="shared" si="7"/>
        <v>0</v>
      </c>
      <c r="BS63" s="6">
        <f t="shared" si="8"/>
        <v>0</v>
      </c>
      <c r="BV63" s="6">
        <f t="shared" si="9"/>
        <v>0</v>
      </c>
      <c r="BW63">
        <f t="shared" si="10"/>
        <v>45</v>
      </c>
      <c r="BX63">
        <f t="shared" si="18"/>
        <v>23</v>
      </c>
      <c r="BY63">
        <v>26</v>
      </c>
      <c r="BZ63" s="2">
        <f t="shared" si="19"/>
        <v>0.68181818181818177</v>
      </c>
      <c r="CA63" s="2" t="str">
        <f t="shared" si="20"/>
        <v>K-3</v>
      </c>
      <c r="CB63" s="2">
        <f t="shared" si="21"/>
        <v>0.88461538461538458</v>
      </c>
      <c r="CC63" s="2" t="str">
        <f t="shared" si="22"/>
        <v>K-2</v>
      </c>
      <c r="CD63" s="2"/>
      <c r="CE63" t="s">
        <v>615</v>
      </c>
      <c r="CF63" t="s">
        <v>854</v>
      </c>
      <c r="CG63" t="s">
        <v>859</v>
      </c>
      <c r="CH63" s="1">
        <v>31269</v>
      </c>
      <c r="CI63" t="s">
        <v>860</v>
      </c>
      <c r="CJ63" t="s">
        <v>619</v>
      </c>
      <c r="CK63" t="s">
        <v>861</v>
      </c>
      <c r="CL63" t="s">
        <v>862</v>
      </c>
      <c r="CM63" t="s">
        <v>2759</v>
      </c>
      <c r="CN63" t="s">
        <v>2759</v>
      </c>
      <c r="CO63" t="s">
        <v>2761</v>
      </c>
    </row>
    <row r="64" spans="1:93" ht="16.5" customHeight="1" x14ac:dyDescent="0.25">
      <c r="A64">
        <v>122</v>
      </c>
      <c r="B64">
        <v>116</v>
      </c>
      <c r="C64">
        <v>29</v>
      </c>
      <c r="D64" t="s">
        <v>85</v>
      </c>
      <c r="E64" t="s">
        <v>21</v>
      </c>
      <c r="F64">
        <v>4</v>
      </c>
      <c r="G64">
        <v>4</v>
      </c>
      <c r="H64">
        <v>4</v>
      </c>
      <c r="I64">
        <v>3</v>
      </c>
      <c r="J64">
        <v>3</v>
      </c>
      <c r="K64">
        <v>2</v>
      </c>
      <c r="L64">
        <v>3</v>
      </c>
      <c r="M64">
        <v>4</v>
      </c>
      <c r="N64">
        <v>2</v>
      </c>
      <c r="O64">
        <v>3</v>
      </c>
      <c r="P64">
        <v>4</v>
      </c>
      <c r="Q64">
        <v>3</v>
      </c>
      <c r="R64">
        <v>3</v>
      </c>
      <c r="S64">
        <v>3</v>
      </c>
      <c r="T64">
        <v>2</v>
      </c>
      <c r="U64" s="4">
        <v>3</v>
      </c>
      <c r="V64" s="4">
        <v>3</v>
      </c>
      <c r="W64" s="6">
        <f t="shared" si="11"/>
        <v>0</v>
      </c>
      <c r="X64" s="4">
        <v>2</v>
      </c>
      <c r="Y64" s="4">
        <v>2</v>
      </c>
      <c r="Z64" s="6">
        <f t="shared" si="12"/>
        <v>0</v>
      </c>
      <c r="AA64" s="4">
        <v>3</v>
      </c>
      <c r="AB64" s="4">
        <v>3</v>
      </c>
      <c r="AC64" s="6">
        <f t="shared" si="13"/>
        <v>0</v>
      </c>
      <c r="AD64" s="4">
        <v>3</v>
      </c>
      <c r="AE64" s="4">
        <v>3</v>
      </c>
      <c r="AF64" s="6">
        <f t="shared" si="14"/>
        <v>0</v>
      </c>
      <c r="AG64"/>
      <c r="AI64" s="5">
        <f t="shared" si="15"/>
        <v>0</v>
      </c>
      <c r="AL64" s="5">
        <f t="shared" si="16"/>
        <v>0</v>
      </c>
      <c r="AM64" s="4">
        <v>2</v>
      </c>
      <c r="AN64" s="4">
        <v>3</v>
      </c>
      <c r="AO64" s="6">
        <f t="shared" si="17"/>
        <v>1</v>
      </c>
      <c r="AP64" s="4">
        <v>2</v>
      </c>
      <c r="AQ64" s="4">
        <v>3</v>
      </c>
      <c r="AR64" s="6">
        <f t="shared" si="23"/>
        <v>1</v>
      </c>
      <c r="AS64" s="4">
        <v>3</v>
      </c>
      <c r="AT64" s="4">
        <v>3</v>
      </c>
      <c r="AU64" s="6">
        <f t="shared" si="0"/>
        <v>0</v>
      </c>
      <c r="AX64" s="6">
        <f t="shared" si="1"/>
        <v>0</v>
      </c>
      <c r="AY64" s="4">
        <v>2</v>
      </c>
      <c r="AZ64" s="4">
        <v>2</v>
      </c>
      <c r="BA64" s="6">
        <f t="shared" si="2"/>
        <v>0</v>
      </c>
      <c r="BB64" s="4">
        <v>2</v>
      </c>
      <c r="BC64" s="4">
        <v>2</v>
      </c>
      <c r="BD64" s="6">
        <f t="shared" si="3"/>
        <v>0</v>
      </c>
      <c r="BE64" s="4">
        <v>2</v>
      </c>
      <c r="BF64" s="4">
        <v>2</v>
      </c>
      <c r="BG64" s="6">
        <f t="shared" si="4"/>
        <v>0</v>
      </c>
      <c r="BJ64" s="6">
        <f t="shared" si="5"/>
        <v>0</v>
      </c>
      <c r="BM64" s="6">
        <f t="shared" si="6"/>
        <v>0</v>
      </c>
      <c r="BP64" s="6">
        <f t="shared" si="7"/>
        <v>0</v>
      </c>
      <c r="BS64" s="6">
        <f t="shared" si="8"/>
        <v>0</v>
      </c>
      <c r="BV64" s="6">
        <f t="shared" si="9"/>
        <v>0</v>
      </c>
      <c r="BW64">
        <f t="shared" si="10"/>
        <v>47</v>
      </c>
      <c r="BX64">
        <f t="shared" si="18"/>
        <v>24</v>
      </c>
      <c r="BY64">
        <v>26</v>
      </c>
      <c r="BZ64" s="2">
        <f t="shared" si="19"/>
        <v>0.71212121212121215</v>
      </c>
      <c r="CA64" s="2" t="str">
        <f t="shared" si="20"/>
        <v>K-3</v>
      </c>
      <c r="CB64" s="2">
        <f t="shared" si="21"/>
        <v>0.92307692307692313</v>
      </c>
      <c r="CC64" s="2" t="str">
        <f t="shared" si="22"/>
        <v>K-2</v>
      </c>
      <c r="CD64" s="2"/>
      <c r="CE64" t="s">
        <v>615</v>
      </c>
      <c r="CF64" t="s">
        <v>854</v>
      </c>
      <c r="CG64" t="s">
        <v>863</v>
      </c>
      <c r="CH64" s="1">
        <v>23172</v>
      </c>
      <c r="CI64" t="s">
        <v>864</v>
      </c>
      <c r="CJ64" t="s">
        <v>619</v>
      </c>
      <c r="CK64" t="s">
        <v>865</v>
      </c>
      <c r="CL64" t="s">
        <v>866</v>
      </c>
      <c r="CM64" t="s">
        <v>2759</v>
      </c>
      <c r="CN64" t="s">
        <v>2759</v>
      </c>
      <c r="CO64" t="s">
        <v>2761</v>
      </c>
    </row>
    <row r="65" spans="1:93" ht="16.5" customHeight="1" x14ac:dyDescent="0.25">
      <c r="A65">
        <v>123</v>
      </c>
      <c r="B65">
        <v>117</v>
      </c>
      <c r="C65">
        <v>23</v>
      </c>
      <c r="D65" t="s">
        <v>86</v>
      </c>
      <c r="E65" t="s">
        <v>21</v>
      </c>
      <c r="F65">
        <v>5</v>
      </c>
      <c r="G65">
        <v>5</v>
      </c>
      <c r="H65">
        <v>4</v>
      </c>
      <c r="I65">
        <v>4</v>
      </c>
      <c r="J65">
        <v>4</v>
      </c>
      <c r="K65">
        <v>4</v>
      </c>
      <c r="L65">
        <v>5</v>
      </c>
      <c r="M65">
        <v>5</v>
      </c>
      <c r="N65">
        <v>4</v>
      </c>
      <c r="O65">
        <v>4</v>
      </c>
      <c r="P65">
        <v>4</v>
      </c>
      <c r="Q65">
        <v>4</v>
      </c>
      <c r="R65">
        <v>4</v>
      </c>
      <c r="S65">
        <v>4</v>
      </c>
      <c r="T65">
        <v>4</v>
      </c>
      <c r="U65" s="4">
        <v>3</v>
      </c>
      <c r="V65" s="4">
        <v>3</v>
      </c>
      <c r="W65" s="6">
        <f t="shared" si="11"/>
        <v>0</v>
      </c>
      <c r="X65" s="4">
        <v>2</v>
      </c>
      <c r="Y65" s="4">
        <v>2</v>
      </c>
      <c r="Z65" s="6">
        <f t="shared" si="12"/>
        <v>0</v>
      </c>
      <c r="AA65" s="4">
        <v>2</v>
      </c>
      <c r="AB65" s="4">
        <v>3</v>
      </c>
      <c r="AC65" s="6">
        <f t="shared" si="13"/>
        <v>1</v>
      </c>
      <c r="AD65" s="4">
        <v>3</v>
      </c>
      <c r="AE65" s="4">
        <v>3</v>
      </c>
      <c r="AF65" s="6">
        <f t="shared" si="14"/>
        <v>0</v>
      </c>
      <c r="AG65"/>
      <c r="AI65" s="5">
        <f t="shared" si="15"/>
        <v>0</v>
      </c>
      <c r="AL65" s="5">
        <f t="shared" si="16"/>
        <v>0</v>
      </c>
      <c r="AM65" s="4">
        <v>2</v>
      </c>
      <c r="AN65" s="4">
        <v>2</v>
      </c>
      <c r="AO65" s="6">
        <f t="shared" si="17"/>
        <v>0</v>
      </c>
      <c r="AR65" s="6">
        <f t="shared" si="23"/>
        <v>0</v>
      </c>
      <c r="AS65" s="4">
        <v>2</v>
      </c>
      <c r="AT65" s="4">
        <v>3</v>
      </c>
      <c r="AU65" s="6">
        <f t="shared" si="0"/>
        <v>1</v>
      </c>
      <c r="AX65" s="6">
        <f t="shared" si="1"/>
        <v>0</v>
      </c>
      <c r="AY65" s="4">
        <v>2</v>
      </c>
      <c r="AZ65" s="4">
        <v>2</v>
      </c>
      <c r="BA65" s="6">
        <f t="shared" si="2"/>
        <v>0</v>
      </c>
      <c r="BB65" s="4">
        <v>2</v>
      </c>
      <c r="BC65" s="4">
        <v>3</v>
      </c>
      <c r="BD65" s="6">
        <f t="shared" si="3"/>
        <v>1</v>
      </c>
      <c r="BE65" s="4">
        <v>2</v>
      </c>
      <c r="BF65" s="4">
        <v>2</v>
      </c>
      <c r="BG65" s="6">
        <f t="shared" si="4"/>
        <v>0</v>
      </c>
      <c r="BJ65" s="6">
        <f t="shared" si="5"/>
        <v>0</v>
      </c>
      <c r="BK65" s="4">
        <v>2</v>
      </c>
      <c r="BL65" s="4">
        <v>2</v>
      </c>
      <c r="BM65" s="6">
        <f t="shared" si="6"/>
        <v>0</v>
      </c>
      <c r="BP65" s="6">
        <f t="shared" si="7"/>
        <v>0</v>
      </c>
      <c r="BS65" s="6">
        <f t="shared" si="8"/>
        <v>0</v>
      </c>
      <c r="BV65" s="6">
        <f t="shared" si="9"/>
        <v>0</v>
      </c>
      <c r="BW65">
        <f t="shared" si="10"/>
        <v>64</v>
      </c>
      <c r="BX65">
        <f t="shared" si="18"/>
        <v>22</v>
      </c>
      <c r="BY65">
        <v>25</v>
      </c>
      <c r="BZ65" s="2">
        <f t="shared" si="19"/>
        <v>0.96969696969696972</v>
      </c>
      <c r="CA65" s="2" t="str">
        <f t="shared" si="20"/>
        <v>K-2</v>
      </c>
      <c r="CB65" s="2">
        <f t="shared" si="21"/>
        <v>0.88</v>
      </c>
      <c r="CC65" s="2" t="str">
        <f t="shared" si="22"/>
        <v>K-2</v>
      </c>
      <c r="CD65" s="2"/>
      <c r="CE65" t="s">
        <v>615</v>
      </c>
      <c r="CF65" t="s">
        <v>854</v>
      </c>
      <c r="CG65" t="s">
        <v>867</v>
      </c>
      <c r="CH65" s="1">
        <v>28637</v>
      </c>
      <c r="CI65" t="s">
        <v>868</v>
      </c>
      <c r="CJ65" t="s">
        <v>619</v>
      </c>
      <c r="CK65" t="s">
        <v>869</v>
      </c>
      <c r="CL65" t="s">
        <v>870</v>
      </c>
      <c r="CM65" t="s">
        <v>2764</v>
      </c>
      <c r="CN65" t="s">
        <v>2765</v>
      </c>
      <c r="CO65" t="s">
        <v>2766</v>
      </c>
    </row>
    <row r="66" spans="1:93" ht="16.5" customHeight="1" x14ac:dyDescent="0.25">
      <c r="A66">
        <v>124</v>
      </c>
      <c r="B66">
        <v>118</v>
      </c>
      <c r="C66">
        <v>23</v>
      </c>
      <c r="D66" t="s">
        <v>87</v>
      </c>
      <c r="E66" t="s">
        <v>21</v>
      </c>
      <c r="F66">
        <v>4</v>
      </c>
      <c r="G66">
        <v>4</v>
      </c>
      <c r="H66">
        <v>4</v>
      </c>
      <c r="I66">
        <v>4</v>
      </c>
      <c r="J66">
        <v>4</v>
      </c>
      <c r="K66">
        <v>4</v>
      </c>
      <c r="L66">
        <v>3</v>
      </c>
      <c r="M66">
        <v>4</v>
      </c>
      <c r="N66">
        <v>4</v>
      </c>
      <c r="O66">
        <v>4</v>
      </c>
      <c r="P66">
        <v>4</v>
      </c>
      <c r="Q66">
        <v>4</v>
      </c>
      <c r="R66">
        <v>4</v>
      </c>
      <c r="S66">
        <v>4</v>
      </c>
      <c r="T66">
        <v>4</v>
      </c>
      <c r="U66" s="4">
        <v>3</v>
      </c>
      <c r="V66" s="4">
        <v>3</v>
      </c>
      <c r="W66" s="6">
        <f t="shared" si="11"/>
        <v>0</v>
      </c>
      <c r="X66" s="4">
        <v>2</v>
      </c>
      <c r="Y66" s="4">
        <v>2</v>
      </c>
      <c r="Z66" s="6">
        <f t="shared" si="12"/>
        <v>0</v>
      </c>
      <c r="AA66" s="4">
        <v>3</v>
      </c>
      <c r="AB66" s="4">
        <v>3</v>
      </c>
      <c r="AC66" s="6">
        <f t="shared" si="13"/>
        <v>0</v>
      </c>
      <c r="AD66" s="4">
        <v>3</v>
      </c>
      <c r="AE66" s="4">
        <v>3</v>
      </c>
      <c r="AF66" s="6">
        <f t="shared" si="14"/>
        <v>0</v>
      </c>
      <c r="AG66"/>
      <c r="AI66" s="5">
        <f t="shared" si="15"/>
        <v>0</v>
      </c>
      <c r="AL66" s="5">
        <f t="shared" si="16"/>
        <v>0</v>
      </c>
      <c r="AM66" s="4">
        <v>2</v>
      </c>
      <c r="AN66" s="4">
        <v>2</v>
      </c>
      <c r="AO66" s="6">
        <f t="shared" si="17"/>
        <v>0</v>
      </c>
      <c r="AR66" s="6">
        <f t="shared" si="23"/>
        <v>0</v>
      </c>
      <c r="AS66" s="4">
        <v>2</v>
      </c>
      <c r="AT66" s="4">
        <v>3</v>
      </c>
      <c r="AU66" s="6">
        <f t="shared" ref="AU66:AU129" si="24">AT66-AS66</f>
        <v>1</v>
      </c>
      <c r="AX66" s="6">
        <f t="shared" ref="AX66:AX129" si="25">AW66-AV66</f>
        <v>0</v>
      </c>
      <c r="AY66" s="4">
        <v>2</v>
      </c>
      <c r="AZ66" s="4">
        <v>2</v>
      </c>
      <c r="BA66" s="6">
        <f t="shared" ref="BA66:BA129" si="26">AZ66-AY66</f>
        <v>0</v>
      </c>
      <c r="BB66" s="4">
        <v>3</v>
      </c>
      <c r="BC66" s="4">
        <v>3</v>
      </c>
      <c r="BD66" s="6">
        <f t="shared" ref="BD66:BD129" si="27">BC66-BB66</f>
        <v>0</v>
      </c>
      <c r="BE66" s="4">
        <v>2</v>
      </c>
      <c r="BF66" s="4">
        <v>2</v>
      </c>
      <c r="BG66" s="6">
        <f t="shared" ref="BG66:BG129" si="28">BF66-BE66</f>
        <v>0</v>
      </c>
      <c r="BJ66" s="6">
        <f t="shared" ref="BJ66:BJ129" si="29">BI66-BH66</f>
        <v>0</v>
      </c>
      <c r="BK66" s="4">
        <v>2</v>
      </c>
      <c r="BL66" s="4">
        <v>2</v>
      </c>
      <c r="BM66" s="6">
        <f t="shared" ref="BM66:BM129" si="30">BL66-BK66</f>
        <v>0</v>
      </c>
      <c r="BP66" s="6">
        <f t="shared" ref="BP66:BP129" si="31">BO66-BN66</f>
        <v>0</v>
      </c>
      <c r="BS66" s="6">
        <f t="shared" ref="BS66:BS129" si="32">BR66-BQ66</f>
        <v>0</v>
      </c>
      <c r="BV66" s="6">
        <f t="shared" ref="BV66:BV129" si="33">BU66-BT66</f>
        <v>0</v>
      </c>
      <c r="BW66">
        <f t="shared" ref="BW66:BW129" si="34">SUM(F66:T66)</f>
        <v>59</v>
      </c>
      <c r="BX66">
        <f t="shared" si="18"/>
        <v>24</v>
      </c>
      <c r="BY66">
        <v>25</v>
      </c>
      <c r="BZ66" s="2">
        <f t="shared" si="19"/>
        <v>0.89393939393939392</v>
      </c>
      <c r="CA66" s="2" t="str">
        <f t="shared" si="20"/>
        <v>K-2</v>
      </c>
      <c r="CB66" s="2">
        <f t="shared" si="21"/>
        <v>0.96</v>
      </c>
      <c r="CC66" s="2" t="str">
        <f t="shared" si="22"/>
        <v>K-2</v>
      </c>
      <c r="CD66" s="2"/>
      <c r="CE66" t="s">
        <v>615</v>
      </c>
      <c r="CF66" t="s">
        <v>854</v>
      </c>
      <c r="CG66" t="s">
        <v>871</v>
      </c>
      <c r="CH66" s="1">
        <v>27539</v>
      </c>
      <c r="CI66" t="s">
        <v>872</v>
      </c>
      <c r="CJ66" t="s">
        <v>619</v>
      </c>
      <c r="CK66" t="s">
        <v>873</v>
      </c>
      <c r="CL66" t="s">
        <v>874</v>
      </c>
      <c r="CM66" t="s">
        <v>2764</v>
      </c>
      <c r="CN66" t="s">
        <v>2819</v>
      </c>
      <c r="CO66" t="s">
        <v>2766</v>
      </c>
    </row>
    <row r="67" spans="1:93" ht="16.5" customHeight="1" x14ac:dyDescent="0.25">
      <c r="A67">
        <v>125</v>
      </c>
      <c r="B67">
        <v>119</v>
      </c>
      <c r="C67">
        <v>23</v>
      </c>
      <c r="D67" t="s">
        <v>88</v>
      </c>
      <c r="E67" t="s">
        <v>21</v>
      </c>
      <c r="F67">
        <v>3</v>
      </c>
      <c r="G67">
        <v>4</v>
      </c>
      <c r="H67">
        <v>4</v>
      </c>
      <c r="I67">
        <v>4</v>
      </c>
      <c r="J67">
        <v>3</v>
      </c>
      <c r="K67">
        <v>4</v>
      </c>
      <c r="L67">
        <v>3</v>
      </c>
      <c r="M67">
        <v>5</v>
      </c>
      <c r="N67">
        <v>4</v>
      </c>
      <c r="O67">
        <v>4</v>
      </c>
      <c r="P67">
        <v>4</v>
      </c>
      <c r="Q67">
        <v>3</v>
      </c>
      <c r="R67">
        <v>4</v>
      </c>
      <c r="S67">
        <v>4</v>
      </c>
      <c r="T67">
        <v>3</v>
      </c>
      <c r="U67" s="4">
        <v>2</v>
      </c>
      <c r="V67" s="4">
        <v>3</v>
      </c>
      <c r="W67" s="6">
        <f t="shared" ref="W67:W130" si="35">V67-U67</f>
        <v>1</v>
      </c>
      <c r="X67" s="4">
        <v>2</v>
      </c>
      <c r="Y67" s="4">
        <v>2</v>
      </c>
      <c r="Z67" s="6">
        <f t="shared" ref="Z67:Z130" si="36">Y67-X67</f>
        <v>0</v>
      </c>
      <c r="AA67" s="4">
        <v>3</v>
      </c>
      <c r="AB67" s="4">
        <v>3</v>
      </c>
      <c r="AC67" s="6">
        <f t="shared" ref="AC67:AC130" si="37">AB67-AA67</f>
        <v>0</v>
      </c>
      <c r="AD67" s="4">
        <v>3</v>
      </c>
      <c r="AE67" s="4">
        <v>3</v>
      </c>
      <c r="AF67" s="6">
        <f t="shared" ref="AF67:AF130" si="38">AE67-AD67</f>
        <v>0</v>
      </c>
      <c r="AG67"/>
      <c r="AI67" s="5">
        <f t="shared" ref="AI67:AI130" si="39">AH67-AG67</f>
        <v>0</v>
      </c>
      <c r="AL67" s="5">
        <f t="shared" ref="AL67:AL130" si="40">AK67-AJ67</f>
        <v>0</v>
      </c>
      <c r="AM67" s="4">
        <v>2</v>
      </c>
      <c r="AN67" s="4">
        <v>2</v>
      </c>
      <c r="AO67" s="6">
        <f t="shared" ref="AO67:AO130" si="41">AN67-AM67</f>
        <v>0</v>
      </c>
      <c r="AR67" s="6">
        <f t="shared" si="23"/>
        <v>0</v>
      </c>
      <c r="AS67" s="4">
        <v>2</v>
      </c>
      <c r="AT67" s="4">
        <v>3</v>
      </c>
      <c r="AU67" s="6">
        <f t="shared" si="24"/>
        <v>1</v>
      </c>
      <c r="AX67" s="6">
        <f t="shared" si="25"/>
        <v>0</v>
      </c>
      <c r="AY67" s="4">
        <v>2</v>
      </c>
      <c r="AZ67" s="4">
        <v>2</v>
      </c>
      <c r="BA67" s="6">
        <f t="shared" si="26"/>
        <v>0</v>
      </c>
      <c r="BB67" s="4">
        <v>2</v>
      </c>
      <c r="BC67" s="4">
        <v>3</v>
      </c>
      <c r="BD67" s="6">
        <f t="shared" si="27"/>
        <v>1</v>
      </c>
      <c r="BE67" s="4">
        <v>2</v>
      </c>
      <c r="BF67" s="4">
        <v>2</v>
      </c>
      <c r="BG67" s="6">
        <f t="shared" si="28"/>
        <v>0</v>
      </c>
      <c r="BJ67" s="6">
        <f t="shared" si="29"/>
        <v>0</v>
      </c>
      <c r="BK67" s="4">
        <v>2</v>
      </c>
      <c r="BL67" s="4">
        <v>2</v>
      </c>
      <c r="BM67" s="6">
        <f t="shared" si="30"/>
        <v>0</v>
      </c>
      <c r="BP67" s="6">
        <f t="shared" si="31"/>
        <v>0</v>
      </c>
      <c r="BS67" s="6">
        <f t="shared" si="32"/>
        <v>0</v>
      </c>
      <c r="BV67" s="6">
        <f t="shared" si="33"/>
        <v>0</v>
      </c>
      <c r="BW67">
        <f t="shared" si="34"/>
        <v>56</v>
      </c>
      <c r="BX67">
        <f t="shared" ref="BX67:BX130" si="42">SUM(U67,X67,AA67,AD67,AG67,AJ67,AM67,AP67,AS67,AV67,AY67,BB67,BE67,BH67,BK67,BN67,BQ67,BT67)</f>
        <v>22</v>
      </c>
      <c r="BY67">
        <v>25</v>
      </c>
      <c r="BZ67" s="2">
        <f t="shared" ref="BZ67:BZ130" si="43">BW67/66</f>
        <v>0.84848484848484851</v>
      </c>
      <c r="CA67" s="2" t="str">
        <f t="shared" ref="CA67:CA130" si="44">IF(BZ67&gt;=100%,"K-1",IF(BZ67&gt;=75%,"K-2","K-3"))</f>
        <v>K-2</v>
      </c>
      <c r="CB67" s="2">
        <f t="shared" ref="CB67:CB130" si="45">BX67/BY67</f>
        <v>0.88</v>
      </c>
      <c r="CC67" s="2" t="str">
        <f t="shared" ref="CC67:CC130" si="46">IF(CB67&gt;=100%,"K-1",IF(CB67&gt;=75%,"K-2","K-3"))</f>
        <v>K-2</v>
      </c>
      <c r="CD67" s="2"/>
      <c r="CE67" t="s">
        <v>615</v>
      </c>
      <c r="CF67" t="s">
        <v>854</v>
      </c>
      <c r="CG67" t="s">
        <v>875</v>
      </c>
      <c r="CH67" s="1">
        <v>29346</v>
      </c>
      <c r="CI67" t="s">
        <v>876</v>
      </c>
      <c r="CJ67" t="s">
        <v>619</v>
      </c>
      <c r="CK67" t="s">
        <v>877</v>
      </c>
      <c r="CL67" t="s">
        <v>637</v>
      </c>
      <c r="CM67" t="s">
        <v>2764</v>
      </c>
      <c r="CN67" t="s">
        <v>2819</v>
      </c>
      <c r="CO67" t="s">
        <v>2766</v>
      </c>
    </row>
    <row r="68" spans="1:93" ht="16.5" customHeight="1" x14ac:dyDescent="0.25">
      <c r="A68">
        <v>126</v>
      </c>
      <c r="B68">
        <v>120</v>
      </c>
      <c r="C68">
        <v>23</v>
      </c>
      <c r="D68" t="s">
        <v>89</v>
      </c>
      <c r="E68" t="s">
        <v>21</v>
      </c>
      <c r="F68">
        <v>5</v>
      </c>
      <c r="G68">
        <v>4</v>
      </c>
      <c r="H68">
        <v>4</v>
      </c>
      <c r="I68">
        <v>4</v>
      </c>
      <c r="J68">
        <v>3</v>
      </c>
      <c r="K68">
        <v>4</v>
      </c>
      <c r="L68">
        <v>4</v>
      </c>
      <c r="M68">
        <v>4</v>
      </c>
      <c r="N68">
        <v>3</v>
      </c>
      <c r="O68">
        <v>4</v>
      </c>
      <c r="P68">
        <v>4</v>
      </c>
      <c r="Q68">
        <v>3</v>
      </c>
      <c r="R68">
        <v>4</v>
      </c>
      <c r="S68">
        <v>4</v>
      </c>
      <c r="T68">
        <v>4</v>
      </c>
      <c r="U68" s="4">
        <v>2</v>
      </c>
      <c r="V68" s="4">
        <v>3</v>
      </c>
      <c r="W68" s="6">
        <f t="shared" si="35"/>
        <v>1</v>
      </c>
      <c r="X68" s="4">
        <v>2</v>
      </c>
      <c r="Y68" s="4">
        <v>2</v>
      </c>
      <c r="Z68" s="6">
        <f t="shared" si="36"/>
        <v>0</v>
      </c>
      <c r="AA68" s="4">
        <v>2</v>
      </c>
      <c r="AB68" s="4">
        <v>3</v>
      </c>
      <c r="AC68" s="6">
        <f t="shared" si="37"/>
        <v>1</v>
      </c>
      <c r="AD68" s="4">
        <v>2</v>
      </c>
      <c r="AE68" s="4">
        <v>3</v>
      </c>
      <c r="AF68" s="6">
        <f t="shared" si="38"/>
        <v>1</v>
      </c>
      <c r="AG68"/>
      <c r="AI68" s="5">
        <f t="shared" si="39"/>
        <v>0</v>
      </c>
      <c r="AL68" s="5">
        <f t="shared" si="40"/>
        <v>0</v>
      </c>
      <c r="AM68" s="4">
        <v>2</v>
      </c>
      <c r="AN68" s="4">
        <v>2</v>
      </c>
      <c r="AO68" s="6">
        <f t="shared" si="41"/>
        <v>0</v>
      </c>
      <c r="AR68" s="6">
        <f t="shared" ref="AR68:AR131" si="47">AQ68-AP68</f>
        <v>0</v>
      </c>
      <c r="AS68" s="4">
        <v>2</v>
      </c>
      <c r="AT68" s="4">
        <v>3</v>
      </c>
      <c r="AU68" s="6">
        <f t="shared" si="24"/>
        <v>1</v>
      </c>
      <c r="AX68" s="6">
        <f t="shared" si="25"/>
        <v>0</v>
      </c>
      <c r="AY68" s="4">
        <v>2</v>
      </c>
      <c r="AZ68" s="4">
        <v>2</v>
      </c>
      <c r="BA68" s="6">
        <f t="shared" si="26"/>
        <v>0</v>
      </c>
      <c r="BB68" s="4">
        <v>2</v>
      </c>
      <c r="BC68" s="4">
        <v>3</v>
      </c>
      <c r="BD68" s="6">
        <f t="shared" si="27"/>
        <v>1</v>
      </c>
      <c r="BE68" s="4">
        <v>2</v>
      </c>
      <c r="BF68" s="4">
        <v>2</v>
      </c>
      <c r="BG68" s="6">
        <f t="shared" si="28"/>
        <v>0</v>
      </c>
      <c r="BJ68" s="6">
        <f t="shared" si="29"/>
        <v>0</v>
      </c>
      <c r="BK68" s="4">
        <v>2</v>
      </c>
      <c r="BL68" s="4">
        <v>2</v>
      </c>
      <c r="BM68" s="6">
        <f t="shared" si="30"/>
        <v>0</v>
      </c>
      <c r="BP68" s="6">
        <f t="shared" si="31"/>
        <v>0</v>
      </c>
      <c r="BS68" s="6">
        <f t="shared" si="32"/>
        <v>0</v>
      </c>
      <c r="BV68" s="6">
        <f t="shared" si="33"/>
        <v>0</v>
      </c>
      <c r="BW68">
        <f t="shared" si="34"/>
        <v>58</v>
      </c>
      <c r="BX68">
        <f t="shared" si="42"/>
        <v>20</v>
      </c>
      <c r="BY68">
        <v>25</v>
      </c>
      <c r="BZ68" s="2">
        <f t="shared" si="43"/>
        <v>0.87878787878787878</v>
      </c>
      <c r="CA68" s="2" t="str">
        <f t="shared" si="44"/>
        <v>K-2</v>
      </c>
      <c r="CB68" s="2">
        <f t="shared" si="45"/>
        <v>0.8</v>
      </c>
      <c r="CC68" s="2" t="str">
        <f t="shared" si="46"/>
        <v>K-2</v>
      </c>
      <c r="CD68" s="2"/>
      <c r="CE68" t="s">
        <v>615</v>
      </c>
      <c r="CF68" t="s">
        <v>854</v>
      </c>
      <c r="CG68" t="s">
        <v>878</v>
      </c>
      <c r="CH68" s="1">
        <v>31269</v>
      </c>
      <c r="CI68" t="s">
        <v>879</v>
      </c>
      <c r="CJ68" t="s">
        <v>619</v>
      </c>
      <c r="CK68" t="s">
        <v>880</v>
      </c>
      <c r="CL68" t="s">
        <v>881</v>
      </c>
      <c r="CM68" t="s">
        <v>2764</v>
      </c>
      <c r="CN68" t="s">
        <v>2774</v>
      </c>
      <c r="CO68" t="s">
        <v>2766</v>
      </c>
    </row>
    <row r="69" spans="1:93" ht="16.5" customHeight="1" x14ac:dyDescent="0.25">
      <c r="A69">
        <v>127</v>
      </c>
      <c r="B69">
        <v>121</v>
      </c>
      <c r="C69">
        <v>23</v>
      </c>
      <c r="D69" t="s">
        <v>90</v>
      </c>
      <c r="E69" t="s">
        <v>21</v>
      </c>
      <c r="F69">
        <v>4</v>
      </c>
      <c r="G69">
        <v>4</v>
      </c>
      <c r="H69">
        <v>4</v>
      </c>
      <c r="I69">
        <v>4</v>
      </c>
      <c r="J69">
        <v>3</v>
      </c>
      <c r="K69">
        <v>4</v>
      </c>
      <c r="L69">
        <v>4</v>
      </c>
      <c r="M69">
        <v>4</v>
      </c>
      <c r="N69">
        <v>3</v>
      </c>
      <c r="O69">
        <v>3</v>
      </c>
      <c r="P69">
        <v>4</v>
      </c>
      <c r="Q69">
        <v>3</v>
      </c>
      <c r="R69">
        <v>3</v>
      </c>
      <c r="S69">
        <v>4</v>
      </c>
      <c r="T69">
        <v>3</v>
      </c>
      <c r="U69" s="4">
        <v>2</v>
      </c>
      <c r="V69" s="4">
        <v>3</v>
      </c>
      <c r="W69" s="6">
        <f t="shared" si="35"/>
        <v>1</v>
      </c>
      <c r="X69" s="4">
        <v>2</v>
      </c>
      <c r="Y69" s="4">
        <v>2</v>
      </c>
      <c r="Z69" s="6">
        <f t="shared" si="36"/>
        <v>0</v>
      </c>
      <c r="AA69" s="4">
        <v>3</v>
      </c>
      <c r="AB69" s="4">
        <v>3</v>
      </c>
      <c r="AC69" s="6">
        <f t="shared" si="37"/>
        <v>0</v>
      </c>
      <c r="AD69" s="4">
        <v>2</v>
      </c>
      <c r="AE69" s="4">
        <v>3</v>
      </c>
      <c r="AF69" s="6">
        <f t="shared" si="38"/>
        <v>1</v>
      </c>
      <c r="AG69"/>
      <c r="AI69" s="5">
        <f t="shared" si="39"/>
        <v>0</v>
      </c>
      <c r="AL69" s="5">
        <f t="shared" si="40"/>
        <v>0</v>
      </c>
      <c r="AM69" s="4">
        <v>2</v>
      </c>
      <c r="AN69" s="4">
        <v>2</v>
      </c>
      <c r="AO69" s="6">
        <f t="shared" si="41"/>
        <v>0</v>
      </c>
      <c r="AR69" s="6">
        <f t="shared" si="47"/>
        <v>0</v>
      </c>
      <c r="AS69" s="4">
        <v>2</v>
      </c>
      <c r="AT69" s="4">
        <v>3</v>
      </c>
      <c r="AU69" s="6">
        <f t="shared" si="24"/>
        <v>1</v>
      </c>
      <c r="AX69" s="6">
        <f t="shared" si="25"/>
        <v>0</v>
      </c>
      <c r="AY69" s="4">
        <v>2</v>
      </c>
      <c r="AZ69" s="4">
        <v>2</v>
      </c>
      <c r="BA69" s="6">
        <f t="shared" si="26"/>
        <v>0</v>
      </c>
      <c r="BB69" s="4">
        <v>2</v>
      </c>
      <c r="BC69" s="4">
        <v>3</v>
      </c>
      <c r="BD69" s="6">
        <f t="shared" si="27"/>
        <v>1</v>
      </c>
      <c r="BE69" s="4">
        <v>2</v>
      </c>
      <c r="BF69" s="4">
        <v>2</v>
      </c>
      <c r="BG69" s="6">
        <f t="shared" si="28"/>
        <v>0</v>
      </c>
      <c r="BJ69" s="6">
        <f t="shared" si="29"/>
        <v>0</v>
      </c>
      <c r="BK69" s="4">
        <v>2</v>
      </c>
      <c r="BL69" s="4">
        <v>2</v>
      </c>
      <c r="BM69" s="6">
        <f t="shared" si="30"/>
        <v>0</v>
      </c>
      <c r="BP69" s="6">
        <f t="shared" si="31"/>
        <v>0</v>
      </c>
      <c r="BS69" s="6">
        <f t="shared" si="32"/>
        <v>0</v>
      </c>
      <c r="BV69" s="6">
        <f t="shared" si="33"/>
        <v>0</v>
      </c>
      <c r="BW69">
        <f t="shared" si="34"/>
        <v>54</v>
      </c>
      <c r="BX69">
        <f t="shared" si="42"/>
        <v>21</v>
      </c>
      <c r="BY69">
        <v>25</v>
      </c>
      <c r="BZ69" s="2">
        <f t="shared" si="43"/>
        <v>0.81818181818181823</v>
      </c>
      <c r="CA69" s="2" t="str">
        <f t="shared" si="44"/>
        <v>K-2</v>
      </c>
      <c r="CB69" s="2">
        <f t="shared" si="45"/>
        <v>0.84</v>
      </c>
      <c r="CC69" s="2" t="str">
        <f t="shared" si="46"/>
        <v>K-2</v>
      </c>
      <c r="CD69" s="2"/>
      <c r="CE69" t="s">
        <v>615</v>
      </c>
      <c r="CF69" t="s">
        <v>854</v>
      </c>
      <c r="CG69" t="s">
        <v>882</v>
      </c>
      <c r="CH69" s="1">
        <v>30534</v>
      </c>
      <c r="CI69" t="s">
        <v>883</v>
      </c>
      <c r="CJ69" t="s">
        <v>619</v>
      </c>
      <c r="CK69" t="s">
        <v>884</v>
      </c>
      <c r="CL69" t="s">
        <v>885</v>
      </c>
      <c r="CM69" t="s">
        <v>2764</v>
      </c>
      <c r="CN69" t="s">
        <v>2775</v>
      </c>
      <c r="CO69" t="s">
        <v>2766</v>
      </c>
    </row>
    <row r="70" spans="1:93" ht="16.5" customHeight="1" x14ac:dyDescent="0.25">
      <c r="A70">
        <v>128</v>
      </c>
      <c r="B70">
        <v>122</v>
      </c>
      <c r="C70">
        <v>14</v>
      </c>
      <c r="D70" t="s">
        <v>91</v>
      </c>
      <c r="E70" t="s">
        <v>21</v>
      </c>
      <c r="F70">
        <v>5</v>
      </c>
      <c r="G70">
        <v>4</v>
      </c>
      <c r="H70">
        <v>4</v>
      </c>
      <c r="I70">
        <v>4</v>
      </c>
      <c r="J70">
        <v>3</v>
      </c>
      <c r="K70">
        <v>4</v>
      </c>
      <c r="L70">
        <v>3</v>
      </c>
      <c r="M70">
        <v>4</v>
      </c>
      <c r="N70">
        <v>3</v>
      </c>
      <c r="O70">
        <v>3</v>
      </c>
      <c r="P70">
        <v>4</v>
      </c>
      <c r="Q70">
        <v>3</v>
      </c>
      <c r="R70">
        <v>3</v>
      </c>
      <c r="S70">
        <v>3</v>
      </c>
      <c r="T70">
        <v>3</v>
      </c>
      <c r="U70" s="4">
        <v>2</v>
      </c>
      <c r="V70" s="4">
        <v>3</v>
      </c>
      <c r="W70" s="6">
        <f t="shared" si="35"/>
        <v>1</v>
      </c>
      <c r="X70" s="4">
        <v>2</v>
      </c>
      <c r="Y70" s="4">
        <v>2</v>
      </c>
      <c r="Z70" s="6">
        <f t="shared" si="36"/>
        <v>0</v>
      </c>
      <c r="AA70" s="4">
        <v>2</v>
      </c>
      <c r="AB70" s="4">
        <v>3</v>
      </c>
      <c r="AC70" s="6">
        <f t="shared" si="37"/>
        <v>1</v>
      </c>
      <c r="AD70" s="4">
        <v>2</v>
      </c>
      <c r="AE70" s="4">
        <v>3</v>
      </c>
      <c r="AF70" s="6">
        <f t="shared" si="38"/>
        <v>1</v>
      </c>
      <c r="AG70"/>
      <c r="AI70" s="5">
        <f t="shared" si="39"/>
        <v>0</v>
      </c>
      <c r="AJ70" s="4">
        <v>2</v>
      </c>
      <c r="AK70" s="4">
        <v>3</v>
      </c>
      <c r="AL70" s="5">
        <f t="shared" si="40"/>
        <v>1</v>
      </c>
      <c r="AM70" s="4">
        <v>3</v>
      </c>
      <c r="AN70" s="4">
        <v>2</v>
      </c>
      <c r="AO70" s="6">
        <f t="shared" si="41"/>
        <v>-1</v>
      </c>
      <c r="AP70" s="4">
        <v>3</v>
      </c>
      <c r="AQ70" s="4">
        <v>2</v>
      </c>
      <c r="AR70" s="6">
        <f t="shared" si="47"/>
        <v>-1</v>
      </c>
      <c r="AS70" s="4">
        <v>2</v>
      </c>
      <c r="AT70" s="4">
        <v>2</v>
      </c>
      <c r="AU70" s="6">
        <f t="shared" si="24"/>
        <v>0</v>
      </c>
      <c r="AX70" s="6">
        <f t="shared" si="25"/>
        <v>0</v>
      </c>
      <c r="BA70" s="6">
        <f t="shared" si="26"/>
        <v>0</v>
      </c>
      <c r="BD70" s="6">
        <f t="shared" si="27"/>
        <v>0</v>
      </c>
      <c r="BE70" s="4">
        <v>2</v>
      </c>
      <c r="BF70" s="4">
        <v>2</v>
      </c>
      <c r="BG70" s="6">
        <f t="shared" si="28"/>
        <v>0</v>
      </c>
      <c r="BJ70" s="6">
        <f t="shared" si="29"/>
        <v>0</v>
      </c>
      <c r="BK70" s="4">
        <v>2</v>
      </c>
      <c r="BL70" s="4">
        <v>3</v>
      </c>
      <c r="BM70" s="6">
        <f t="shared" si="30"/>
        <v>1</v>
      </c>
      <c r="BP70" s="6">
        <f t="shared" si="31"/>
        <v>0</v>
      </c>
      <c r="BS70" s="6">
        <f t="shared" si="32"/>
        <v>0</v>
      </c>
      <c r="BV70" s="6">
        <f t="shared" si="33"/>
        <v>0</v>
      </c>
      <c r="BW70">
        <f t="shared" si="34"/>
        <v>53</v>
      </c>
      <c r="BX70">
        <f t="shared" si="42"/>
        <v>22</v>
      </c>
      <c r="BY70">
        <v>25</v>
      </c>
      <c r="BZ70" s="2">
        <f t="shared" si="43"/>
        <v>0.80303030303030298</v>
      </c>
      <c r="CA70" s="2" t="str">
        <f t="shared" si="44"/>
        <v>K-2</v>
      </c>
      <c r="CB70" s="2">
        <f t="shared" si="45"/>
        <v>0.88</v>
      </c>
      <c r="CC70" s="2" t="str">
        <f t="shared" si="46"/>
        <v>K-2</v>
      </c>
      <c r="CD70" s="2"/>
      <c r="CE70" t="s">
        <v>615</v>
      </c>
      <c r="CF70" t="s">
        <v>854</v>
      </c>
      <c r="CG70" t="s">
        <v>886</v>
      </c>
      <c r="CH70" s="1">
        <v>31269</v>
      </c>
      <c r="CI70" t="s">
        <v>887</v>
      </c>
      <c r="CJ70" t="s">
        <v>619</v>
      </c>
      <c r="CK70" t="s">
        <v>888</v>
      </c>
      <c r="CL70" t="s">
        <v>889</v>
      </c>
      <c r="CM70" t="s">
        <v>2776</v>
      </c>
      <c r="CN70" t="s">
        <v>2777</v>
      </c>
      <c r="CO70" t="s">
        <v>2778</v>
      </c>
    </row>
    <row r="71" spans="1:93" ht="16.5" customHeight="1" x14ac:dyDescent="0.25">
      <c r="A71">
        <v>129</v>
      </c>
      <c r="B71">
        <v>123</v>
      </c>
      <c r="C71">
        <v>14</v>
      </c>
      <c r="D71" t="s">
        <v>92</v>
      </c>
      <c r="E71" t="s">
        <v>2914</v>
      </c>
      <c r="V71" s="4">
        <v>3</v>
      </c>
      <c r="W71" s="6">
        <f t="shared" si="35"/>
        <v>3</v>
      </c>
      <c r="Y71" s="4">
        <v>2</v>
      </c>
      <c r="Z71" s="6">
        <f t="shared" si="36"/>
        <v>2</v>
      </c>
      <c r="AA71"/>
      <c r="AB71" s="4">
        <v>3</v>
      </c>
      <c r="AC71" s="6">
        <f t="shared" si="37"/>
        <v>3</v>
      </c>
      <c r="AD71"/>
      <c r="AE71" s="4">
        <v>3</v>
      </c>
      <c r="AF71" s="6">
        <f t="shared" si="38"/>
        <v>3</v>
      </c>
      <c r="AG71"/>
      <c r="AI71" s="5">
        <f t="shared" si="39"/>
        <v>0</v>
      </c>
      <c r="AK71" s="4">
        <v>3</v>
      </c>
      <c r="AL71" s="5">
        <f t="shared" si="40"/>
        <v>3</v>
      </c>
      <c r="AN71" s="4">
        <v>2</v>
      </c>
      <c r="AO71" s="6">
        <f t="shared" si="41"/>
        <v>2</v>
      </c>
      <c r="AQ71" s="4">
        <v>2</v>
      </c>
      <c r="AR71" s="6">
        <f t="shared" si="47"/>
        <v>2</v>
      </c>
      <c r="AT71" s="4">
        <v>2</v>
      </c>
      <c r="AU71" s="6">
        <f t="shared" si="24"/>
        <v>2</v>
      </c>
      <c r="AX71" s="6">
        <f t="shared" si="25"/>
        <v>0</v>
      </c>
      <c r="BA71" s="6">
        <f t="shared" si="26"/>
        <v>0</v>
      </c>
      <c r="BD71" s="6">
        <f t="shared" si="27"/>
        <v>0</v>
      </c>
      <c r="BF71" s="4">
        <v>2</v>
      </c>
      <c r="BG71" s="6">
        <f t="shared" si="28"/>
        <v>2</v>
      </c>
      <c r="BJ71" s="6">
        <f t="shared" si="29"/>
        <v>0</v>
      </c>
      <c r="BL71" s="4">
        <v>3</v>
      </c>
      <c r="BM71" s="6">
        <f t="shared" si="30"/>
        <v>3</v>
      </c>
      <c r="BP71" s="6">
        <f t="shared" si="31"/>
        <v>0</v>
      </c>
      <c r="BS71" s="6">
        <f t="shared" si="32"/>
        <v>0</v>
      </c>
      <c r="BV71" s="6">
        <f t="shared" si="33"/>
        <v>0</v>
      </c>
      <c r="BW71">
        <f t="shared" si="34"/>
        <v>0</v>
      </c>
      <c r="BX71">
        <f t="shared" si="42"/>
        <v>0</v>
      </c>
      <c r="BY71">
        <v>25</v>
      </c>
      <c r="BZ71" s="2">
        <f t="shared" si="43"/>
        <v>0</v>
      </c>
      <c r="CA71" s="2" t="str">
        <f t="shared" si="44"/>
        <v>K-3</v>
      </c>
      <c r="CB71" s="2">
        <f t="shared" si="45"/>
        <v>0</v>
      </c>
      <c r="CC71" s="2" t="str">
        <f t="shared" si="46"/>
        <v>K-3</v>
      </c>
      <c r="CD71" s="2"/>
      <c r="CE71" t="s">
        <v>615</v>
      </c>
      <c r="CF71" t="s">
        <v>854</v>
      </c>
      <c r="CG71" t="s">
        <v>890</v>
      </c>
      <c r="CH71" s="1">
        <v>31269</v>
      </c>
      <c r="CI71" t="s">
        <v>891</v>
      </c>
      <c r="CJ71" t="s">
        <v>619</v>
      </c>
      <c r="CK71" t="s">
        <v>892</v>
      </c>
      <c r="CL71" t="s">
        <v>891</v>
      </c>
      <c r="CM71" t="s">
        <v>2776</v>
      </c>
      <c r="CN71" t="s">
        <v>891</v>
      </c>
      <c r="CO71" t="s">
        <v>2778</v>
      </c>
    </row>
    <row r="72" spans="1:93" ht="16.5" customHeight="1" x14ac:dyDescent="0.25">
      <c r="A72">
        <v>130</v>
      </c>
      <c r="B72">
        <v>124</v>
      </c>
      <c r="C72">
        <v>17</v>
      </c>
      <c r="D72" t="s">
        <v>93</v>
      </c>
      <c r="E72" t="s">
        <v>21</v>
      </c>
      <c r="F72">
        <v>4</v>
      </c>
      <c r="G72">
        <v>4</v>
      </c>
      <c r="H72">
        <v>4</v>
      </c>
      <c r="I72">
        <v>4</v>
      </c>
      <c r="J72">
        <v>3</v>
      </c>
      <c r="K72">
        <v>4</v>
      </c>
      <c r="L72">
        <v>3</v>
      </c>
      <c r="M72">
        <v>4</v>
      </c>
      <c r="N72">
        <v>3</v>
      </c>
      <c r="O72">
        <v>4</v>
      </c>
      <c r="P72">
        <v>3</v>
      </c>
      <c r="Q72">
        <v>4</v>
      </c>
      <c r="R72">
        <v>4</v>
      </c>
      <c r="S72">
        <v>4</v>
      </c>
      <c r="T72">
        <v>3</v>
      </c>
      <c r="U72" s="4">
        <v>2</v>
      </c>
      <c r="V72" s="4">
        <v>3</v>
      </c>
      <c r="W72" s="6">
        <f t="shared" si="35"/>
        <v>1</v>
      </c>
      <c r="X72" s="4">
        <v>1</v>
      </c>
      <c r="Y72" s="4">
        <v>2</v>
      </c>
      <c r="Z72" s="6">
        <f t="shared" si="36"/>
        <v>1</v>
      </c>
      <c r="AA72" s="4">
        <v>2</v>
      </c>
      <c r="AB72" s="4">
        <v>3</v>
      </c>
      <c r="AC72" s="6">
        <f t="shared" si="37"/>
        <v>1</v>
      </c>
      <c r="AD72" s="4">
        <v>2</v>
      </c>
      <c r="AE72" s="4">
        <v>3</v>
      </c>
      <c r="AF72" s="6">
        <f t="shared" si="38"/>
        <v>1</v>
      </c>
      <c r="AG72"/>
      <c r="AI72" s="5">
        <f t="shared" si="39"/>
        <v>0</v>
      </c>
      <c r="AL72" s="5">
        <f t="shared" si="40"/>
        <v>0</v>
      </c>
      <c r="AM72" s="4">
        <v>2</v>
      </c>
      <c r="AN72" s="4">
        <v>2</v>
      </c>
      <c r="AO72" s="6">
        <f t="shared" si="41"/>
        <v>0</v>
      </c>
      <c r="AR72" s="6">
        <f t="shared" si="47"/>
        <v>0</v>
      </c>
      <c r="AS72" s="4">
        <v>2</v>
      </c>
      <c r="AT72" s="4">
        <v>3</v>
      </c>
      <c r="AU72" s="6">
        <f t="shared" si="24"/>
        <v>1</v>
      </c>
      <c r="AX72" s="6">
        <f t="shared" si="25"/>
        <v>0</v>
      </c>
      <c r="AY72" s="4">
        <v>2</v>
      </c>
      <c r="AZ72" s="4">
        <v>2</v>
      </c>
      <c r="BA72" s="6">
        <f t="shared" si="26"/>
        <v>0</v>
      </c>
      <c r="BD72" s="6">
        <f t="shared" si="27"/>
        <v>0</v>
      </c>
      <c r="BE72" s="4">
        <v>2</v>
      </c>
      <c r="BF72" s="4">
        <v>2</v>
      </c>
      <c r="BG72" s="6">
        <f t="shared" si="28"/>
        <v>0</v>
      </c>
      <c r="BJ72" s="6">
        <f t="shared" si="29"/>
        <v>0</v>
      </c>
      <c r="BK72" s="4">
        <v>2</v>
      </c>
      <c r="BL72" s="4">
        <v>2</v>
      </c>
      <c r="BM72" s="6">
        <f t="shared" si="30"/>
        <v>0</v>
      </c>
      <c r="BP72" s="6">
        <f t="shared" si="31"/>
        <v>0</v>
      </c>
      <c r="BS72" s="6">
        <f t="shared" si="32"/>
        <v>0</v>
      </c>
      <c r="BT72" s="4">
        <v>2</v>
      </c>
      <c r="BU72" s="4">
        <v>3</v>
      </c>
      <c r="BV72" s="6">
        <f t="shared" si="33"/>
        <v>1</v>
      </c>
      <c r="BW72">
        <f t="shared" si="34"/>
        <v>55</v>
      </c>
      <c r="BX72">
        <f t="shared" si="42"/>
        <v>19</v>
      </c>
      <c r="BY72">
        <v>25</v>
      </c>
      <c r="BZ72" s="2">
        <f t="shared" si="43"/>
        <v>0.83333333333333337</v>
      </c>
      <c r="CA72" s="2" t="str">
        <f t="shared" si="44"/>
        <v>K-2</v>
      </c>
      <c r="CB72" s="2">
        <f t="shared" si="45"/>
        <v>0.76</v>
      </c>
      <c r="CC72" s="2" t="str">
        <f t="shared" si="46"/>
        <v>K-2</v>
      </c>
      <c r="CD72" s="2"/>
      <c r="CE72" t="s">
        <v>615</v>
      </c>
      <c r="CF72" t="s">
        <v>854</v>
      </c>
      <c r="CG72" t="s">
        <v>893</v>
      </c>
      <c r="CH72" s="1">
        <v>26061</v>
      </c>
      <c r="CI72" t="s">
        <v>894</v>
      </c>
      <c r="CJ72" t="s">
        <v>619</v>
      </c>
      <c r="CK72" t="s">
        <v>895</v>
      </c>
      <c r="CL72" t="s">
        <v>896</v>
      </c>
      <c r="CM72" t="s">
        <v>2787</v>
      </c>
      <c r="CN72" t="s">
        <v>2820</v>
      </c>
      <c r="CO72" t="s">
        <v>2789</v>
      </c>
    </row>
    <row r="73" spans="1:93" ht="16.5" customHeight="1" x14ac:dyDescent="0.25">
      <c r="A73">
        <v>131</v>
      </c>
      <c r="B73">
        <v>125</v>
      </c>
      <c r="C73">
        <v>14</v>
      </c>
      <c r="D73" t="s">
        <v>94</v>
      </c>
      <c r="E73" t="s">
        <v>21</v>
      </c>
      <c r="F73">
        <v>4</v>
      </c>
      <c r="G73">
        <v>4</v>
      </c>
      <c r="H73">
        <v>5</v>
      </c>
      <c r="I73">
        <v>4</v>
      </c>
      <c r="J73">
        <v>3</v>
      </c>
      <c r="K73">
        <v>4</v>
      </c>
      <c r="L73">
        <v>3</v>
      </c>
      <c r="M73">
        <v>5</v>
      </c>
      <c r="N73">
        <v>4</v>
      </c>
      <c r="O73">
        <v>4</v>
      </c>
      <c r="P73">
        <v>4</v>
      </c>
      <c r="Q73">
        <v>3</v>
      </c>
      <c r="R73">
        <v>4</v>
      </c>
      <c r="S73">
        <v>4</v>
      </c>
      <c r="T73">
        <v>3</v>
      </c>
      <c r="U73" s="4">
        <v>2</v>
      </c>
      <c r="V73" s="4">
        <v>3</v>
      </c>
      <c r="W73" s="6">
        <f t="shared" si="35"/>
        <v>1</v>
      </c>
      <c r="X73" s="4">
        <v>1</v>
      </c>
      <c r="Y73" s="4">
        <v>2</v>
      </c>
      <c r="Z73" s="6">
        <f t="shared" si="36"/>
        <v>1</v>
      </c>
      <c r="AA73" s="4">
        <v>3</v>
      </c>
      <c r="AB73" s="4">
        <v>3</v>
      </c>
      <c r="AC73" s="6">
        <f t="shared" si="37"/>
        <v>0</v>
      </c>
      <c r="AD73" s="4">
        <v>2</v>
      </c>
      <c r="AE73" s="4">
        <v>3</v>
      </c>
      <c r="AF73" s="6">
        <f t="shared" si="38"/>
        <v>1</v>
      </c>
      <c r="AG73"/>
      <c r="AI73" s="5">
        <f t="shared" si="39"/>
        <v>0</v>
      </c>
      <c r="AJ73" s="4">
        <v>2</v>
      </c>
      <c r="AK73" s="4">
        <v>3</v>
      </c>
      <c r="AL73" s="5">
        <f t="shared" si="40"/>
        <v>1</v>
      </c>
      <c r="AM73" s="4">
        <v>2</v>
      </c>
      <c r="AN73" s="4">
        <v>2</v>
      </c>
      <c r="AO73" s="6">
        <f t="shared" si="41"/>
        <v>0</v>
      </c>
      <c r="AP73" s="4">
        <v>2</v>
      </c>
      <c r="AQ73" s="4">
        <v>2</v>
      </c>
      <c r="AR73" s="6">
        <f t="shared" si="47"/>
        <v>0</v>
      </c>
      <c r="AS73" s="4">
        <v>3</v>
      </c>
      <c r="AT73" s="4">
        <v>2</v>
      </c>
      <c r="AU73" s="6">
        <f t="shared" si="24"/>
        <v>-1</v>
      </c>
      <c r="AX73" s="6">
        <f t="shared" si="25"/>
        <v>0</v>
      </c>
      <c r="BA73" s="6">
        <f t="shared" si="26"/>
        <v>0</v>
      </c>
      <c r="BD73" s="6">
        <f t="shared" si="27"/>
        <v>0</v>
      </c>
      <c r="BE73" s="4">
        <v>2</v>
      </c>
      <c r="BF73" s="4">
        <v>2</v>
      </c>
      <c r="BG73" s="6">
        <f t="shared" si="28"/>
        <v>0</v>
      </c>
      <c r="BJ73" s="6">
        <f t="shared" si="29"/>
        <v>0</v>
      </c>
      <c r="BK73" s="4">
        <v>1</v>
      </c>
      <c r="BL73" s="4">
        <v>3</v>
      </c>
      <c r="BM73" s="6">
        <f t="shared" si="30"/>
        <v>2</v>
      </c>
      <c r="BP73" s="6">
        <f t="shared" si="31"/>
        <v>0</v>
      </c>
      <c r="BS73" s="6">
        <f t="shared" si="32"/>
        <v>0</v>
      </c>
      <c r="BV73" s="6">
        <f t="shared" si="33"/>
        <v>0</v>
      </c>
      <c r="BW73">
        <f t="shared" si="34"/>
        <v>58</v>
      </c>
      <c r="BX73">
        <f t="shared" si="42"/>
        <v>20</v>
      </c>
      <c r="BY73">
        <v>25</v>
      </c>
      <c r="BZ73" s="2">
        <f t="shared" si="43"/>
        <v>0.87878787878787878</v>
      </c>
      <c r="CA73" s="2" t="str">
        <f t="shared" si="44"/>
        <v>K-2</v>
      </c>
      <c r="CB73" s="2">
        <f t="shared" si="45"/>
        <v>0.8</v>
      </c>
      <c r="CC73" s="2" t="str">
        <f t="shared" si="46"/>
        <v>K-2</v>
      </c>
      <c r="CD73" s="2"/>
      <c r="CE73" t="s">
        <v>615</v>
      </c>
      <c r="CF73" t="s">
        <v>854</v>
      </c>
      <c r="CG73" t="s">
        <v>897</v>
      </c>
      <c r="CH73" s="1">
        <v>27198</v>
      </c>
      <c r="CI73" t="s">
        <v>898</v>
      </c>
      <c r="CJ73" t="s">
        <v>619</v>
      </c>
      <c r="CK73" t="s">
        <v>899</v>
      </c>
      <c r="CL73" t="s">
        <v>900</v>
      </c>
      <c r="CM73" t="s">
        <v>2776</v>
      </c>
      <c r="CN73" t="s">
        <v>2767</v>
      </c>
      <c r="CO73" t="s">
        <v>2778</v>
      </c>
    </row>
    <row r="74" spans="1:93" ht="16.5" customHeight="1" x14ac:dyDescent="0.25">
      <c r="A74">
        <v>132</v>
      </c>
      <c r="B74">
        <v>126</v>
      </c>
      <c r="C74">
        <v>20</v>
      </c>
      <c r="D74" t="s">
        <v>95</v>
      </c>
      <c r="E74" t="s">
        <v>21</v>
      </c>
      <c r="F74">
        <v>5</v>
      </c>
      <c r="G74">
        <v>5</v>
      </c>
      <c r="H74">
        <v>5</v>
      </c>
      <c r="I74">
        <v>4</v>
      </c>
      <c r="J74">
        <v>3</v>
      </c>
      <c r="K74">
        <v>4</v>
      </c>
      <c r="L74">
        <v>4</v>
      </c>
      <c r="M74">
        <v>5</v>
      </c>
      <c r="N74">
        <v>4</v>
      </c>
      <c r="O74">
        <v>4</v>
      </c>
      <c r="P74">
        <v>4</v>
      </c>
      <c r="Q74">
        <v>3</v>
      </c>
      <c r="R74">
        <v>4</v>
      </c>
      <c r="S74">
        <v>4</v>
      </c>
      <c r="T74">
        <v>4</v>
      </c>
      <c r="U74" s="4">
        <v>2</v>
      </c>
      <c r="V74" s="4">
        <v>3</v>
      </c>
      <c r="W74" s="6">
        <f t="shared" si="35"/>
        <v>1</v>
      </c>
      <c r="X74" s="4">
        <v>2</v>
      </c>
      <c r="Y74" s="4">
        <v>2</v>
      </c>
      <c r="Z74" s="6">
        <f t="shared" si="36"/>
        <v>0</v>
      </c>
      <c r="AA74" s="4">
        <v>2</v>
      </c>
      <c r="AB74" s="4">
        <v>3</v>
      </c>
      <c r="AC74" s="6">
        <f t="shared" si="37"/>
        <v>1</v>
      </c>
      <c r="AD74" s="4">
        <v>2</v>
      </c>
      <c r="AE74" s="4">
        <v>3</v>
      </c>
      <c r="AF74" s="6">
        <f t="shared" si="38"/>
        <v>1</v>
      </c>
      <c r="AG74"/>
      <c r="AI74" s="5">
        <f t="shared" si="39"/>
        <v>0</v>
      </c>
      <c r="AJ74" s="4">
        <v>1</v>
      </c>
      <c r="AK74" s="4">
        <v>3</v>
      </c>
      <c r="AL74" s="5">
        <f t="shared" si="40"/>
        <v>2</v>
      </c>
      <c r="AM74" s="4">
        <v>3</v>
      </c>
      <c r="AN74" s="4">
        <v>2</v>
      </c>
      <c r="AO74" s="6">
        <f t="shared" si="41"/>
        <v>-1</v>
      </c>
      <c r="AR74" s="6">
        <f t="shared" si="47"/>
        <v>0</v>
      </c>
      <c r="AS74" s="4">
        <v>2</v>
      </c>
      <c r="AT74" s="4">
        <v>3</v>
      </c>
      <c r="AU74" s="6">
        <f t="shared" si="24"/>
        <v>1</v>
      </c>
      <c r="AV74" s="4">
        <v>3</v>
      </c>
      <c r="AW74" s="4">
        <v>2</v>
      </c>
      <c r="AX74" s="6">
        <f t="shared" si="25"/>
        <v>-1</v>
      </c>
      <c r="BA74" s="6">
        <f t="shared" si="26"/>
        <v>0</v>
      </c>
      <c r="BD74" s="6">
        <f t="shared" si="27"/>
        <v>0</v>
      </c>
      <c r="BG74" s="6">
        <f t="shared" si="28"/>
        <v>0</v>
      </c>
      <c r="BJ74" s="6">
        <f t="shared" si="29"/>
        <v>0</v>
      </c>
      <c r="BK74" s="4">
        <v>1</v>
      </c>
      <c r="BL74" s="4">
        <v>2</v>
      </c>
      <c r="BM74" s="6">
        <f t="shared" si="30"/>
        <v>1</v>
      </c>
      <c r="BP74" s="6">
        <f t="shared" si="31"/>
        <v>0</v>
      </c>
      <c r="BQ74" s="4">
        <v>2</v>
      </c>
      <c r="BR74" s="4">
        <v>2</v>
      </c>
      <c r="BS74" s="6">
        <f t="shared" si="32"/>
        <v>0</v>
      </c>
      <c r="BV74" s="6">
        <f t="shared" si="33"/>
        <v>0</v>
      </c>
      <c r="BW74">
        <f t="shared" si="34"/>
        <v>62</v>
      </c>
      <c r="BX74">
        <f t="shared" si="42"/>
        <v>20</v>
      </c>
      <c r="BY74">
        <v>25</v>
      </c>
      <c r="BZ74" s="2">
        <f t="shared" si="43"/>
        <v>0.93939393939393945</v>
      </c>
      <c r="CA74" s="2" t="str">
        <f t="shared" si="44"/>
        <v>K-2</v>
      </c>
      <c r="CB74" s="2">
        <f t="shared" si="45"/>
        <v>0.8</v>
      </c>
      <c r="CC74" s="2" t="str">
        <f t="shared" si="46"/>
        <v>K-2</v>
      </c>
      <c r="CD74" s="2"/>
      <c r="CE74" t="s">
        <v>615</v>
      </c>
      <c r="CF74" t="s">
        <v>854</v>
      </c>
      <c r="CG74" t="s">
        <v>901</v>
      </c>
      <c r="CH74" s="1">
        <v>23468</v>
      </c>
      <c r="CI74" t="s">
        <v>902</v>
      </c>
      <c r="CJ74" t="s">
        <v>619</v>
      </c>
      <c r="CK74" t="s">
        <v>903</v>
      </c>
      <c r="CL74" t="s">
        <v>904</v>
      </c>
      <c r="CM74" t="s">
        <v>2782</v>
      </c>
      <c r="CN74" t="s">
        <v>2786</v>
      </c>
      <c r="CO74" t="s">
        <v>2784</v>
      </c>
    </row>
    <row r="75" spans="1:93" ht="16.5" customHeight="1" x14ac:dyDescent="0.25">
      <c r="A75">
        <v>133</v>
      </c>
      <c r="B75">
        <v>127</v>
      </c>
      <c r="C75">
        <v>20</v>
      </c>
      <c r="D75" t="s">
        <v>96</v>
      </c>
      <c r="E75" t="s">
        <v>21</v>
      </c>
      <c r="F75">
        <v>5</v>
      </c>
      <c r="G75">
        <v>4</v>
      </c>
      <c r="H75">
        <v>4</v>
      </c>
      <c r="I75">
        <v>4</v>
      </c>
      <c r="J75">
        <v>4</v>
      </c>
      <c r="K75">
        <v>4</v>
      </c>
      <c r="L75">
        <v>4</v>
      </c>
      <c r="M75">
        <v>5</v>
      </c>
      <c r="N75">
        <v>4</v>
      </c>
      <c r="O75">
        <v>4</v>
      </c>
      <c r="P75">
        <v>4</v>
      </c>
      <c r="Q75">
        <v>4</v>
      </c>
      <c r="R75">
        <v>4</v>
      </c>
      <c r="S75">
        <v>4</v>
      </c>
      <c r="T75">
        <v>4</v>
      </c>
      <c r="U75" s="4">
        <v>2</v>
      </c>
      <c r="V75" s="4">
        <v>3</v>
      </c>
      <c r="W75" s="6">
        <f t="shared" si="35"/>
        <v>1</v>
      </c>
      <c r="X75" s="4">
        <v>2</v>
      </c>
      <c r="Y75" s="4">
        <v>2</v>
      </c>
      <c r="Z75" s="6">
        <f t="shared" si="36"/>
        <v>0</v>
      </c>
      <c r="AA75" s="4">
        <v>3</v>
      </c>
      <c r="AB75" s="4">
        <v>3</v>
      </c>
      <c r="AC75" s="6">
        <f t="shared" si="37"/>
        <v>0</v>
      </c>
      <c r="AD75" s="4">
        <v>2</v>
      </c>
      <c r="AE75" s="4">
        <v>3</v>
      </c>
      <c r="AF75" s="6">
        <f t="shared" si="38"/>
        <v>1</v>
      </c>
      <c r="AG75"/>
      <c r="AI75" s="5">
        <f t="shared" si="39"/>
        <v>0</v>
      </c>
      <c r="AJ75" s="4">
        <v>2</v>
      </c>
      <c r="AK75" s="4">
        <v>3</v>
      </c>
      <c r="AL75" s="5">
        <f t="shared" si="40"/>
        <v>1</v>
      </c>
      <c r="AM75" s="4">
        <v>3</v>
      </c>
      <c r="AN75" s="4">
        <v>2</v>
      </c>
      <c r="AO75" s="6">
        <f t="shared" si="41"/>
        <v>-1</v>
      </c>
      <c r="AR75" s="6">
        <f t="shared" si="47"/>
        <v>0</v>
      </c>
      <c r="AS75" s="4">
        <v>2</v>
      </c>
      <c r="AT75" s="4">
        <v>3</v>
      </c>
      <c r="AU75" s="6">
        <f t="shared" si="24"/>
        <v>1</v>
      </c>
      <c r="AV75" s="4">
        <v>2</v>
      </c>
      <c r="AW75" s="4">
        <v>2</v>
      </c>
      <c r="AX75" s="6">
        <f t="shared" si="25"/>
        <v>0</v>
      </c>
      <c r="BA75" s="6">
        <f t="shared" si="26"/>
        <v>0</v>
      </c>
      <c r="BD75" s="6">
        <f t="shared" si="27"/>
        <v>0</v>
      </c>
      <c r="BG75" s="6">
        <f t="shared" si="28"/>
        <v>0</v>
      </c>
      <c r="BJ75" s="6">
        <f t="shared" si="29"/>
        <v>0</v>
      </c>
      <c r="BK75" s="4">
        <v>2</v>
      </c>
      <c r="BL75" s="4">
        <v>2</v>
      </c>
      <c r="BM75" s="6">
        <f t="shared" si="30"/>
        <v>0</v>
      </c>
      <c r="BP75" s="6">
        <f t="shared" si="31"/>
        <v>0</v>
      </c>
      <c r="BQ75" s="4">
        <v>2</v>
      </c>
      <c r="BR75" s="4">
        <v>2</v>
      </c>
      <c r="BS75" s="6">
        <f t="shared" si="32"/>
        <v>0</v>
      </c>
      <c r="BV75" s="6">
        <f t="shared" si="33"/>
        <v>0</v>
      </c>
      <c r="BW75">
        <f t="shared" si="34"/>
        <v>62</v>
      </c>
      <c r="BX75">
        <f t="shared" si="42"/>
        <v>22</v>
      </c>
      <c r="BY75">
        <v>25</v>
      </c>
      <c r="BZ75" s="2">
        <f t="shared" si="43"/>
        <v>0.93939393939393945</v>
      </c>
      <c r="CA75" s="2" t="str">
        <f t="shared" si="44"/>
        <v>K-2</v>
      </c>
      <c r="CB75" s="2">
        <f t="shared" si="45"/>
        <v>0.88</v>
      </c>
      <c r="CC75" s="2" t="str">
        <f t="shared" si="46"/>
        <v>K-2</v>
      </c>
      <c r="CD75" s="2"/>
      <c r="CE75" t="s">
        <v>615</v>
      </c>
      <c r="CF75" t="s">
        <v>854</v>
      </c>
      <c r="CG75" t="s">
        <v>905</v>
      </c>
      <c r="CH75" s="1">
        <v>26472</v>
      </c>
      <c r="CI75" t="s">
        <v>906</v>
      </c>
      <c r="CJ75" t="s">
        <v>619</v>
      </c>
      <c r="CK75" t="s">
        <v>907</v>
      </c>
      <c r="CL75" t="s">
        <v>908</v>
      </c>
      <c r="CM75" t="s">
        <v>2782</v>
      </c>
      <c r="CN75" t="s">
        <v>2810</v>
      </c>
      <c r="CO75" t="s">
        <v>2784</v>
      </c>
    </row>
    <row r="76" spans="1:93" ht="16.5" customHeight="1" x14ac:dyDescent="0.25">
      <c r="A76">
        <v>134</v>
      </c>
      <c r="B76">
        <v>128</v>
      </c>
      <c r="C76">
        <v>20</v>
      </c>
      <c r="D76" t="s">
        <v>97</v>
      </c>
      <c r="E76" t="s">
        <v>21</v>
      </c>
      <c r="F76">
        <v>4</v>
      </c>
      <c r="G76">
        <v>4</v>
      </c>
      <c r="H76">
        <v>4</v>
      </c>
      <c r="I76">
        <v>4</v>
      </c>
      <c r="J76">
        <v>4</v>
      </c>
      <c r="K76">
        <v>3</v>
      </c>
      <c r="L76">
        <v>4</v>
      </c>
      <c r="M76">
        <v>4</v>
      </c>
      <c r="N76">
        <v>4</v>
      </c>
      <c r="O76">
        <v>5</v>
      </c>
      <c r="P76">
        <v>4</v>
      </c>
      <c r="Q76">
        <v>4</v>
      </c>
      <c r="R76">
        <v>4</v>
      </c>
      <c r="S76">
        <v>4</v>
      </c>
      <c r="T76">
        <v>4</v>
      </c>
      <c r="U76" s="4">
        <v>2</v>
      </c>
      <c r="V76" s="4">
        <v>3</v>
      </c>
      <c r="W76" s="6">
        <f t="shared" si="35"/>
        <v>1</v>
      </c>
      <c r="X76" s="4">
        <v>2</v>
      </c>
      <c r="Y76" s="4">
        <v>2</v>
      </c>
      <c r="Z76" s="6">
        <f t="shared" si="36"/>
        <v>0</v>
      </c>
      <c r="AA76" s="4">
        <v>3</v>
      </c>
      <c r="AB76" s="4">
        <v>3</v>
      </c>
      <c r="AC76" s="6">
        <f t="shared" si="37"/>
        <v>0</v>
      </c>
      <c r="AD76" s="4">
        <v>2</v>
      </c>
      <c r="AE76" s="4">
        <v>3</v>
      </c>
      <c r="AF76" s="6">
        <f t="shared" si="38"/>
        <v>1</v>
      </c>
      <c r="AG76"/>
      <c r="AI76" s="5">
        <f t="shared" si="39"/>
        <v>0</v>
      </c>
      <c r="AJ76" s="4">
        <v>2</v>
      </c>
      <c r="AK76" s="4">
        <v>3</v>
      </c>
      <c r="AL76" s="5">
        <f t="shared" si="40"/>
        <v>1</v>
      </c>
      <c r="AM76" s="4">
        <v>3</v>
      </c>
      <c r="AN76" s="4">
        <v>2</v>
      </c>
      <c r="AO76" s="6">
        <f t="shared" si="41"/>
        <v>-1</v>
      </c>
      <c r="AR76" s="6">
        <f t="shared" si="47"/>
        <v>0</v>
      </c>
      <c r="AS76" s="4">
        <v>3</v>
      </c>
      <c r="AT76" s="4">
        <v>3</v>
      </c>
      <c r="AU76" s="6">
        <f t="shared" si="24"/>
        <v>0</v>
      </c>
      <c r="AV76" s="4">
        <v>3</v>
      </c>
      <c r="AW76" s="4">
        <v>2</v>
      </c>
      <c r="AX76" s="6">
        <f t="shared" si="25"/>
        <v>-1</v>
      </c>
      <c r="BA76" s="6">
        <f t="shared" si="26"/>
        <v>0</v>
      </c>
      <c r="BD76" s="6">
        <f t="shared" si="27"/>
        <v>0</v>
      </c>
      <c r="BG76" s="6">
        <f t="shared" si="28"/>
        <v>0</v>
      </c>
      <c r="BJ76" s="6">
        <f t="shared" si="29"/>
        <v>0</v>
      </c>
      <c r="BK76" s="4">
        <v>2</v>
      </c>
      <c r="BL76" s="4">
        <v>2</v>
      </c>
      <c r="BM76" s="6">
        <f t="shared" si="30"/>
        <v>0</v>
      </c>
      <c r="BP76" s="6">
        <f t="shared" si="31"/>
        <v>0</v>
      </c>
      <c r="BQ76" s="4">
        <v>2</v>
      </c>
      <c r="BR76" s="4">
        <v>2</v>
      </c>
      <c r="BS76" s="6">
        <f t="shared" si="32"/>
        <v>0</v>
      </c>
      <c r="BV76" s="6">
        <f t="shared" si="33"/>
        <v>0</v>
      </c>
      <c r="BW76">
        <f t="shared" si="34"/>
        <v>60</v>
      </c>
      <c r="BX76">
        <f t="shared" si="42"/>
        <v>24</v>
      </c>
      <c r="BY76">
        <v>25</v>
      </c>
      <c r="BZ76" s="2">
        <f t="shared" si="43"/>
        <v>0.90909090909090906</v>
      </c>
      <c r="CA76" s="2" t="str">
        <f t="shared" si="44"/>
        <v>K-2</v>
      </c>
      <c r="CB76" s="2">
        <f t="shared" si="45"/>
        <v>0.96</v>
      </c>
      <c r="CC76" s="2" t="str">
        <f t="shared" si="46"/>
        <v>K-2</v>
      </c>
      <c r="CD76" s="2"/>
      <c r="CE76" t="s">
        <v>615</v>
      </c>
      <c r="CF76" t="s">
        <v>854</v>
      </c>
      <c r="CG76" t="s">
        <v>909</v>
      </c>
      <c r="CH76" s="1">
        <v>28617</v>
      </c>
      <c r="CI76" t="s">
        <v>910</v>
      </c>
      <c r="CJ76" t="s">
        <v>619</v>
      </c>
      <c r="CK76" t="s">
        <v>911</v>
      </c>
      <c r="CL76" t="s">
        <v>912</v>
      </c>
      <c r="CM76" t="s">
        <v>2782</v>
      </c>
      <c r="CN76" t="s">
        <v>2821</v>
      </c>
      <c r="CO76" t="s">
        <v>2784</v>
      </c>
    </row>
    <row r="77" spans="1:93" ht="16.5" customHeight="1" x14ac:dyDescent="0.25">
      <c r="A77">
        <v>135</v>
      </c>
      <c r="B77">
        <v>129</v>
      </c>
      <c r="C77">
        <v>5</v>
      </c>
      <c r="D77" t="s">
        <v>98</v>
      </c>
      <c r="E77" t="s">
        <v>21</v>
      </c>
      <c r="F77">
        <v>4</v>
      </c>
      <c r="G77">
        <v>4</v>
      </c>
      <c r="H77">
        <v>5</v>
      </c>
      <c r="I77">
        <v>4</v>
      </c>
      <c r="J77">
        <v>3</v>
      </c>
      <c r="K77">
        <v>4</v>
      </c>
      <c r="L77">
        <v>3</v>
      </c>
      <c r="M77">
        <v>4</v>
      </c>
      <c r="N77">
        <v>4</v>
      </c>
      <c r="O77">
        <v>4</v>
      </c>
      <c r="P77">
        <v>4</v>
      </c>
      <c r="Q77">
        <v>4</v>
      </c>
      <c r="R77">
        <v>4</v>
      </c>
      <c r="S77">
        <v>4</v>
      </c>
      <c r="T77">
        <v>3</v>
      </c>
      <c r="U77" s="4">
        <v>2</v>
      </c>
      <c r="V77" s="4">
        <v>3</v>
      </c>
      <c r="W77" s="6">
        <f t="shared" si="35"/>
        <v>1</v>
      </c>
      <c r="X77" s="4">
        <v>2</v>
      </c>
      <c r="Y77" s="4">
        <v>2</v>
      </c>
      <c r="Z77" s="6">
        <f t="shared" si="36"/>
        <v>0</v>
      </c>
      <c r="AA77" s="4">
        <v>2</v>
      </c>
      <c r="AB77" s="4">
        <v>3</v>
      </c>
      <c r="AC77" s="6">
        <f t="shared" si="37"/>
        <v>1</v>
      </c>
      <c r="AD77" s="4">
        <v>3</v>
      </c>
      <c r="AE77" s="4">
        <v>3</v>
      </c>
      <c r="AF77" s="6">
        <f t="shared" si="38"/>
        <v>0</v>
      </c>
      <c r="AG77"/>
      <c r="AI77" s="5">
        <f t="shared" si="39"/>
        <v>0</v>
      </c>
      <c r="AJ77" s="4">
        <v>2</v>
      </c>
      <c r="AK77" s="4">
        <v>3</v>
      </c>
      <c r="AL77" s="5">
        <f t="shared" si="40"/>
        <v>1</v>
      </c>
      <c r="AO77" s="6">
        <f t="shared" si="41"/>
        <v>0</v>
      </c>
      <c r="AP77" s="4">
        <v>1</v>
      </c>
      <c r="AQ77" s="4">
        <v>2</v>
      </c>
      <c r="AR77" s="6">
        <f t="shared" si="47"/>
        <v>1</v>
      </c>
      <c r="AS77" s="4">
        <v>2</v>
      </c>
      <c r="AT77" s="4">
        <v>3</v>
      </c>
      <c r="AU77" s="6">
        <f t="shared" si="24"/>
        <v>1</v>
      </c>
      <c r="AX77" s="6">
        <f t="shared" si="25"/>
        <v>0</v>
      </c>
      <c r="BA77" s="6">
        <f t="shared" si="26"/>
        <v>0</v>
      </c>
      <c r="BD77" s="6">
        <f t="shared" si="27"/>
        <v>0</v>
      </c>
      <c r="BE77" s="4">
        <v>2</v>
      </c>
      <c r="BF77" s="4">
        <v>2</v>
      </c>
      <c r="BG77" s="6">
        <f t="shared" si="28"/>
        <v>0</v>
      </c>
      <c r="BJ77" s="6">
        <f t="shared" si="29"/>
        <v>0</v>
      </c>
      <c r="BK77" s="4">
        <v>2</v>
      </c>
      <c r="BL77" s="4">
        <v>3</v>
      </c>
      <c r="BM77" s="6">
        <f t="shared" si="30"/>
        <v>1</v>
      </c>
      <c r="BN77" s="4">
        <v>2</v>
      </c>
      <c r="BO77" s="4">
        <v>2</v>
      </c>
      <c r="BP77" s="6">
        <f t="shared" si="31"/>
        <v>0</v>
      </c>
      <c r="BS77" s="6">
        <f t="shared" si="32"/>
        <v>0</v>
      </c>
      <c r="BV77" s="6">
        <f t="shared" si="33"/>
        <v>0</v>
      </c>
      <c r="BW77">
        <f t="shared" si="34"/>
        <v>58</v>
      </c>
      <c r="BX77">
        <f t="shared" si="42"/>
        <v>20</v>
      </c>
      <c r="BY77">
        <v>26</v>
      </c>
      <c r="BZ77" s="2">
        <f t="shared" si="43"/>
        <v>0.87878787878787878</v>
      </c>
      <c r="CA77" s="2" t="str">
        <f t="shared" si="44"/>
        <v>K-2</v>
      </c>
      <c r="CB77" s="2">
        <f t="shared" si="45"/>
        <v>0.76923076923076927</v>
      </c>
      <c r="CC77" s="2" t="str">
        <f t="shared" si="46"/>
        <v>K-2</v>
      </c>
      <c r="CD77" s="2"/>
      <c r="CE77" t="s">
        <v>615</v>
      </c>
      <c r="CF77" t="s">
        <v>854</v>
      </c>
      <c r="CG77" t="s">
        <v>913</v>
      </c>
      <c r="CH77" s="1">
        <v>28217</v>
      </c>
      <c r="CI77" t="s">
        <v>914</v>
      </c>
      <c r="CJ77" t="s">
        <v>619</v>
      </c>
      <c r="CK77" t="s">
        <v>915</v>
      </c>
      <c r="CL77" t="s">
        <v>916</v>
      </c>
      <c r="CM77" t="s">
        <v>2767</v>
      </c>
      <c r="CN77" t="s">
        <v>2822</v>
      </c>
      <c r="CO77" t="s">
        <v>2769</v>
      </c>
    </row>
    <row r="78" spans="1:93" ht="16.5" customHeight="1" x14ac:dyDescent="0.25">
      <c r="A78">
        <v>136</v>
      </c>
      <c r="B78">
        <v>130</v>
      </c>
      <c r="C78">
        <v>17</v>
      </c>
      <c r="D78" t="s">
        <v>99</v>
      </c>
      <c r="E78" t="s">
        <v>21</v>
      </c>
      <c r="F78">
        <v>5</v>
      </c>
      <c r="G78">
        <v>5</v>
      </c>
      <c r="H78">
        <v>5</v>
      </c>
      <c r="I78">
        <v>4</v>
      </c>
      <c r="J78">
        <v>4</v>
      </c>
      <c r="K78">
        <v>4</v>
      </c>
      <c r="L78">
        <v>3</v>
      </c>
      <c r="M78">
        <v>3</v>
      </c>
      <c r="N78">
        <v>4</v>
      </c>
      <c r="O78">
        <v>5</v>
      </c>
      <c r="P78">
        <v>5</v>
      </c>
      <c r="Q78">
        <v>4</v>
      </c>
      <c r="R78">
        <v>4</v>
      </c>
      <c r="S78">
        <v>5</v>
      </c>
      <c r="T78">
        <v>4</v>
      </c>
      <c r="U78" s="4">
        <v>3</v>
      </c>
      <c r="V78" s="4">
        <v>3</v>
      </c>
      <c r="W78" s="6">
        <f t="shared" si="35"/>
        <v>0</v>
      </c>
      <c r="X78" s="4">
        <v>2</v>
      </c>
      <c r="Y78" s="4">
        <v>2</v>
      </c>
      <c r="Z78" s="6">
        <f t="shared" si="36"/>
        <v>0</v>
      </c>
      <c r="AA78" s="4">
        <v>3</v>
      </c>
      <c r="AB78" s="4">
        <v>3</v>
      </c>
      <c r="AC78" s="6">
        <f t="shared" si="37"/>
        <v>0</v>
      </c>
      <c r="AD78" s="4">
        <v>3</v>
      </c>
      <c r="AE78" s="4">
        <v>3</v>
      </c>
      <c r="AF78" s="6">
        <f t="shared" si="38"/>
        <v>0</v>
      </c>
      <c r="AG78"/>
      <c r="AI78" s="5">
        <f t="shared" si="39"/>
        <v>0</v>
      </c>
      <c r="AL78" s="5">
        <f t="shared" si="40"/>
        <v>0</v>
      </c>
      <c r="AM78" s="4">
        <v>2</v>
      </c>
      <c r="AN78" s="4">
        <v>2</v>
      </c>
      <c r="AO78" s="6">
        <f t="shared" si="41"/>
        <v>0</v>
      </c>
      <c r="AR78" s="6">
        <f t="shared" si="47"/>
        <v>0</v>
      </c>
      <c r="AS78" s="4">
        <v>2</v>
      </c>
      <c r="AT78" s="4">
        <v>3</v>
      </c>
      <c r="AU78" s="6">
        <f t="shared" si="24"/>
        <v>1</v>
      </c>
      <c r="AX78" s="6">
        <f t="shared" si="25"/>
        <v>0</v>
      </c>
      <c r="AY78" s="4">
        <v>2</v>
      </c>
      <c r="AZ78" s="4">
        <v>2</v>
      </c>
      <c r="BA78" s="6">
        <f t="shared" si="26"/>
        <v>0</v>
      </c>
      <c r="BD78" s="6">
        <f t="shared" si="27"/>
        <v>0</v>
      </c>
      <c r="BE78" s="4">
        <v>3</v>
      </c>
      <c r="BF78" s="4">
        <v>2</v>
      </c>
      <c r="BG78" s="6">
        <f t="shared" si="28"/>
        <v>-1</v>
      </c>
      <c r="BJ78" s="6">
        <f t="shared" si="29"/>
        <v>0</v>
      </c>
      <c r="BK78" s="4">
        <v>3</v>
      </c>
      <c r="BL78" s="4">
        <v>2</v>
      </c>
      <c r="BM78" s="6">
        <f t="shared" si="30"/>
        <v>-1</v>
      </c>
      <c r="BP78" s="6">
        <f t="shared" si="31"/>
        <v>0</v>
      </c>
      <c r="BS78" s="6">
        <f t="shared" si="32"/>
        <v>0</v>
      </c>
      <c r="BT78" s="4">
        <v>2</v>
      </c>
      <c r="BU78" s="4">
        <v>3</v>
      </c>
      <c r="BV78" s="6">
        <f t="shared" si="33"/>
        <v>1</v>
      </c>
      <c r="BW78">
        <f t="shared" si="34"/>
        <v>64</v>
      </c>
      <c r="BX78">
        <f t="shared" si="42"/>
        <v>25</v>
      </c>
      <c r="BY78">
        <v>25</v>
      </c>
      <c r="BZ78" s="2">
        <f t="shared" si="43"/>
        <v>0.96969696969696972</v>
      </c>
      <c r="CA78" s="2" t="str">
        <f t="shared" si="44"/>
        <v>K-2</v>
      </c>
      <c r="CB78" s="2">
        <f t="shared" si="45"/>
        <v>1</v>
      </c>
      <c r="CC78" s="2" t="str">
        <f t="shared" si="46"/>
        <v>K-1</v>
      </c>
      <c r="CD78" s="2"/>
      <c r="CE78" t="s">
        <v>615</v>
      </c>
      <c r="CF78" t="s">
        <v>854</v>
      </c>
      <c r="CG78" t="s">
        <v>917</v>
      </c>
      <c r="CH78" s="1">
        <v>25923</v>
      </c>
      <c r="CI78" t="s">
        <v>918</v>
      </c>
      <c r="CJ78" t="s">
        <v>619</v>
      </c>
      <c r="CK78" t="s">
        <v>919</v>
      </c>
      <c r="CL78" t="s">
        <v>920</v>
      </c>
      <c r="CM78" t="s">
        <v>2787</v>
      </c>
      <c r="CN78" t="s">
        <v>2823</v>
      </c>
      <c r="CO78" t="s">
        <v>2789</v>
      </c>
    </row>
    <row r="79" spans="1:93" ht="16.5" customHeight="1" x14ac:dyDescent="0.25">
      <c r="A79">
        <v>137</v>
      </c>
      <c r="B79">
        <v>131</v>
      </c>
      <c r="C79">
        <v>17</v>
      </c>
      <c r="D79" t="s">
        <v>100</v>
      </c>
      <c r="E79" t="s">
        <v>21</v>
      </c>
      <c r="F79">
        <v>4</v>
      </c>
      <c r="G79">
        <v>5</v>
      </c>
      <c r="H79">
        <v>4</v>
      </c>
      <c r="I79">
        <v>4</v>
      </c>
      <c r="J79">
        <v>4</v>
      </c>
      <c r="K79">
        <v>4</v>
      </c>
      <c r="L79">
        <v>3</v>
      </c>
      <c r="M79">
        <v>3</v>
      </c>
      <c r="N79">
        <v>4</v>
      </c>
      <c r="O79">
        <v>5</v>
      </c>
      <c r="P79">
        <v>4</v>
      </c>
      <c r="Q79">
        <v>4</v>
      </c>
      <c r="R79">
        <v>4</v>
      </c>
      <c r="S79">
        <v>5</v>
      </c>
      <c r="T79">
        <v>3</v>
      </c>
      <c r="U79" s="4">
        <v>3</v>
      </c>
      <c r="V79" s="4">
        <v>3</v>
      </c>
      <c r="W79" s="6">
        <f t="shared" si="35"/>
        <v>0</v>
      </c>
      <c r="X79" s="4">
        <v>2</v>
      </c>
      <c r="Y79" s="4">
        <v>2</v>
      </c>
      <c r="Z79" s="6">
        <f t="shared" si="36"/>
        <v>0</v>
      </c>
      <c r="AA79" s="4">
        <v>2</v>
      </c>
      <c r="AB79" s="4">
        <v>3</v>
      </c>
      <c r="AC79" s="6">
        <f t="shared" si="37"/>
        <v>1</v>
      </c>
      <c r="AD79" s="4">
        <v>3</v>
      </c>
      <c r="AE79" s="4">
        <v>3</v>
      </c>
      <c r="AF79" s="6">
        <f t="shared" si="38"/>
        <v>0</v>
      </c>
      <c r="AG79"/>
      <c r="AI79" s="5">
        <f t="shared" si="39"/>
        <v>0</v>
      </c>
      <c r="AL79" s="5">
        <f t="shared" si="40"/>
        <v>0</v>
      </c>
      <c r="AM79" s="4">
        <v>3</v>
      </c>
      <c r="AN79" s="4">
        <v>2</v>
      </c>
      <c r="AO79" s="6">
        <f t="shared" si="41"/>
        <v>-1</v>
      </c>
      <c r="AR79" s="6">
        <f t="shared" si="47"/>
        <v>0</v>
      </c>
      <c r="AS79" s="4">
        <v>2</v>
      </c>
      <c r="AT79" s="4">
        <v>3</v>
      </c>
      <c r="AU79" s="6">
        <f t="shared" si="24"/>
        <v>1</v>
      </c>
      <c r="AX79" s="6">
        <f t="shared" si="25"/>
        <v>0</v>
      </c>
      <c r="AY79" s="4">
        <v>2</v>
      </c>
      <c r="AZ79" s="4">
        <v>2</v>
      </c>
      <c r="BA79" s="6">
        <f t="shared" si="26"/>
        <v>0</v>
      </c>
      <c r="BD79" s="6">
        <f t="shared" si="27"/>
        <v>0</v>
      </c>
      <c r="BE79" s="4">
        <v>2</v>
      </c>
      <c r="BF79" s="4">
        <v>2</v>
      </c>
      <c r="BG79" s="6">
        <f t="shared" si="28"/>
        <v>0</v>
      </c>
      <c r="BJ79" s="6">
        <f t="shared" si="29"/>
        <v>0</v>
      </c>
      <c r="BK79" s="4">
        <v>3</v>
      </c>
      <c r="BL79" s="4">
        <v>2</v>
      </c>
      <c r="BM79" s="6">
        <f t="shared" si="30"/>
        <v>-1</v>
      </c>
      <c r="BP79" s="6">
        <f t="shared" si="31"/>
        <v>0</v>
      </c>
      <c r="BS79" s="6">
        <f t="shared" si="32"/>
        <v>0</v>
      </c>
      <c r="BT79" s="4">
        <v>2</v>
      </c>
      <c r="BU79" s="4">
        <v>3</v>
      </c>
      <c r="BV79" s="6">
        <f t="shared" si="33"/>
        <v>1</v>
      </c>
      <c r="BW79">
        <f t="shared" si="34"/>
        <v>60</v>
      </c>
      <c r="BX79">
        <f t="shared" si="42"/>
        <v>24</v>
      </c>
      <c r="BY79">
        <v>25</v>
      </c>
      <c r="BZ79" s="2">
        <f t="shared" si="43"/>
        <v>0.90909090909090906</v>
      </c>
      <c r="CA79" s="2" t="str">
        <f t="shared" si="44"/>
        <v>K-2</v>
      </c>
      <c r="CB79" s="2">
        <f t="shared" si="45"/>
        <v>0.96</v>
      </c>
      <c r="CC79" s="2" t="str">
        <f t="shared" si="46"/>
        <v>K-2</v>
      </c>
      <c r="CD79" s="2"/>
      <c r="CE79" t="s">
        <v>615</v>
      </c>
      <c r="CF79" t="s">
        <v>854</v>
      </c>
      <c r="CG79" t="s">
        <v>921</v>
      </c>
      <c r="CH79" s="1">
        <v>27047</v>
      </c>
      <c r="CI79" t="s">
        <v>918</v>
      </c>
      <c r="CJ79" t="s">
        <v>619</v>
      </c>
      <c r="CK79" t="s">
        <v>922</v>
      </c>
      <c r="CL79" t="s">
        <v>923</v>
      </c>
      <c r="CM79" t="s">
        <v>2787</v>
      </c>
      <c r="CN79" t="s">
        <v>2824</v>
      </c>
      <c r="CO79" t="s">
        <v>2789</v>
      </c>
    </row>
    <row r="80" spans="1:93" ht="16.5" customHeight="1" x14ac:dyDescent="0.25">
      <c r="A80">
        <v>138</v>
      </c>
      <c r="B80">
        <v>132</v>
      </c>
      <c r="C80">
        <v>17</v>
      </c>
      <c r="D80" t="s">
        <v>101</v>
      </c>
      <c r="E80" t="s">
        <v>21</v>
      </c>
      <c r="F80">
        <v>4</v>
      </c>
      <c r="G80">
        <v>3</v>
      </c>
      <c r="H80">
        <v>4</v>
      </c>
      <c r="I80">
        <v>3</v>
      </c>
      <c r="J80">
        <v>3</v>
      </c>
      <c r="K80">
        <v>3</v>
      </c>
      <c r="L80">
        <v>4</v>
      </c>
      <c r="M80">
        <v>4</v>
      </c>
      <c r="N80">
        <v>4</v>
      </c>
      <c r="O80">
        <v>4</v>
      </c>
      <c r="P80">
        <v>4</v>
      </c>
      <c r="Q80">
        <v>4</v>
      </c>
      <c r="R80">
        <v>3</v>
      </c>
      <c r="S80">
        <v>3</v>
      </c>
      <c r="T80">
        <v>3</v>
      </c>
      <c r="U80" s="4">
        <v>2</v>
      </c>
      <c r="V80" s="4">
        <v>3</v>
      </c>
      <c r="W80" s="6">
        <f t="shared" si="35"/>
        <v>1</v>
      </c>
      <c r="X80" s="4">
        <v>2</v>
      </c>
      <c r="Y80" s="4">
        <v>2</v>
      </c>
      <c r="Z80" s="6">
        <f t="shared" si="36"/>
        <v>0</v>
      </c>
      <c r="AA80" s="4">
        <v>2</v>
      </c>
      <c r="AB80" s="4">
        <v>3</v>
      </c>
      <c r="AC80" s="6">
        <f t="shared" si="37"/>
        <v>1</v>
      </c>
      <c r="AD80" s="4">
        <v>1</v>
      </c>
      <c r="AE80" s="4">
        <v>3</v>
      </c>
      <c r="AF80" s="6">
        <f t="shared" si="38"/>
        <v>2</v>
      </c>
      <c r="AG80"/>
      <c r="AI80" s="5">
        <f t="shared" si="39"/>
        <v>0</v>
      </c>
      <c r="AL80" s="5">
        <f t="shared" si="40"/>
        <v>0</v>
      </c>
      <c r="AM80" s="4">
        <v>2</v>
      </c>
      <c r="AN80" s="4">
        <v>2</v>
      </c>
      <c r="AO80" s="6">
        <f t="shared" si="41"/>
        <v>0</v>
      </c>
      <c r="AR80" s="6">
        <f t="shared" si="47"/>
        <v>0</v>
      </c>
      <c r="AS80" s="4">
        <v>2</v>
      </c>
      <c r="AT80" s="4">
        <v>3</v>
      </c>
      <c r="AU80" s="6">
        <f t="shared" si="24"/>
        <v>1</v>
      </c>
      <c r="AX80" s="6">
        <f t="shared" si="25"/>
        <v>0</v>
      </c>
      <c r="AY80" s="4">
        <v>1</v>
      </c>
      <c r="AZ80" s="4">
        <v>2</v>
      </c>
      <c r="BA80" s="6">
        <f t="shared" si="26"/>
        <v>1</v>
      </c>
      <c r="BD80" s="6">
        <f t="shared" si="27"/>
        <v>0</v>
      </c>
      <c r="BE80" s="4">
        <v>1</v>
      </c>
      <c r="BF80" s="4">
        <v>2</v>
      </c>
      <c r="BG80" s="6">
        <f t="shared" si="28"/>
        <v>1</v>
      </c>
      <c r="BJ80" s="6">
        <f t="shared" si="29"/>
        <v>0</v>
      </c>
      <c r="BK80" s="4">
        <v>1</v>
      </c>
      <c r="BL80" s="4">
        <v>2</v>
      </c>
      <c r="BM80" s="6">
        <f t="shared" si="30"/>
        <v>1</v>
      </c>
      <c r="BP80" s="6">
        <f t="shared" si="31"/>
        <v>0</v>
      </c>
      <c r="BS80" s="6">
        <f t="shared" si="32"/>
        <v>0</v>
      </c>
      <c r="BT80" s="4">
        <v>1</v>
      </c>
      <c r="BU80" s="4">
        <v>3</v>
      </c>
      <c r="BV80" s="6">
        <f t="shared" si="33"/>
        <v>2</v>
      </c>
      <c r="BW80">
        <f t="shared" si="34"/>
        <v>53</v>
      </c>
      <c r="BX80">
        <f t="shared" si="42"/>
        <v>15</v>
      </c>
      <c r="BY80">
        <v>25</v>
      </c>
      <c r="BZ80" s="2">
        <f t="shared" si="43"/>
        <v>0.80303030303030298</v>
      </c>
      <c r="CA80" s="2" t="str">
        <f t="shared" si="44"/>
        <v>K-2</v>
      </c>
      <c r="CB80" s="2">
        <f t="shared" si="45"/>
        <v>0.6</v>
      </c>
      <c r="CC80" s="2" t="str">
        <f t="shared" si="46"/>
        <v>K-3</v>
      </c>
      <c r="CD80" s="2"/>
      <c r="CE80" t="s">
        <v>615</v>
      </c>
      <c r="CF80" t="s">
        <v>854</v>
      </c>
      <c r="CG80" t="s">
        <v>924</v>
      </c>
      <c r="CH80" s="1">
        <v>23387</v>
      </c>
      <c r="CI80" t="s">
        <v>925</v>
      </c>
      <c r="CJ80" t="s">
        <v>619</v>
      </c>
      <c r="CK80" t="s">
        <v>926</v>
      </c>
      <c r="CL80" t="s">
        <v>927</v>
      </c>
      <c r="CM80" t="s">
        <v>2787</v>
      </c>
      <c r="CN80" t="s">
        <v>2825</v>
      </c>
      <c r="CO80" t="s">
        <v>2789</v>
      </c>
    </row>
    <row r="81" spans="1:93" ht="16.5" customHeight="1" x14ac:dyDescent="0.25">
      <c r="A81">
        <v>139</v>
      </c>
      <c r="B81">
        <v>133</v>
      </c>
      <c r="C81">
        <v>17</v>
      </c>
      <c r="D81" t="s">
        <v>102</v>
      </c>
      <c r="E81" t="s">
        <v>21</v>
      </c>
      <c r="F81">
        <v>4</v>
      </c>
      <c r="G81">
        <v>4</v>
      </c>
      <c r="H81">
        <v>4</v>
      </c>
      <c r="I81">
        <v>4</v>
      </c>
      <c r="J81">
        <v>4</v>
      </c>
      <c r="K81">
        <v>3</v>
      </c>
      <c r="L81">
        <v>3</v>
      </c>
      <c r="M81">
        <v>4</v>
      </c>
      <c r="N81">
        <v>4</v>
      </c>
      <c r="O81">
        <v>4</v>
      </c>
      <c r="P81">
        <v>4</v>
      </c>
      <c r="Q81">
        <v>4</v>
      </c>
      <c r="R81">
        <v>4</v>
      </c>
      <c r="S81">
        <v>4</v>
      </c>
      <c r="T81">
        <v>3</v>
      </c>
      <c r="U81" s="4">
        <v>2</v>
      </c>
      <c r="V81" s="4">
        <v>3</v>
      </c>
      <c r="W81" s="6">
        <f t="shared" si="35"/>
        <v>1</v>
      </c>
      <c r="X81" s="4">
        <v>2</v>
      </c>
      <c r="Y81" s="4">
        <v>2</v>
      </c>
      <c r="Z81" s="6">
        <f t="shared" si="36"/>
        <v>0</v>
      </c>
      <c r="AA81" s="4">
        <v>2</v>
      </c>
      <c r="AB81" s="4">
        <v>3</v>
      </c>
      <c r="AC81" s="6">
        <f t="shared" si="37"/>
        <v>1</v>
      </c>
      <c r="AD81" s="4">
        <v>2</v>
      </c>
      <c r="AE81" s="4">
        <v>3</v>
      </c>
      <c r="AF81" s="6">
        <f t="shared" si="38"/>
        <v>1</v>
      </c>
      <c r="AG81"/>
      <c r="AI81" s="5">
        <f t="shared" si="39"/>
        <v>0</v>
      </c>
      <c r="AL81" s="5">
        <f t="shared" si="40"/>
        <v>0</v>
      </c>
      <c r="AM81" s="4">
        <v>2</v>
      </c>
      <c r="AN81" s="4">
        <v>2</v>
      </c>
      <c r="AO81" s="6">
        <f t="shared" si="41"/>
        <v>0</v>
      </c>
      <c r="AR81" s="6">
        <f t="shared" si="47"/>
        <v>0</v>
      </c>
      <c r="AS81" s="4">
        <v>2</v>
      </c>
      <c r="AT81" s="4">
        <v>3</v>
      </c>
      <c r="AU81" s="6">
        <f t="shared" si="24"/>
        <v>1</v>
      </c>
      <c r="AX81" s="6">
        <f t="shared" si="25"/>
        <v>0</v>
      </c>
      <c r="AY81" s="4">
        <v>2</v>
      </c>
      <c r="AZ81" s="4">
        <v>2</v>
      </c>
      <c r="BA81" s="6">
        <f t="shared" si="26"/>
        <v>0</v>
      </c>
      <c r="BD81" s="6">
        <f t="shared" si="27"/>
        <v>0</v>
      </c>
      <c r="BE81" s="4">
        <v>2</v>
      </c>
      <c r="BF81" s="4">
        <v>2</v>
      </c>
      <c r="BG81" s="6">
        <f t="shared" si="28"/>
        <v>0</v>
      </c>
      <c r="BJ81" s="6">
        <f t="shared" si="29"/>
        <v>0</v>
      </c>
      <c r="BK81" s="4">
        <v>1</v>
      </c>
      <c r="BL81" s="4">
        <v>2</v>
      </c>
      <c r="BM81" s="6">
        <f t="shared" si="30"/>
        <v>1</v>
      </c>
      <c r="BP81" s="6">
        <f t="shared" si="31"/>
        <v>0</v>
      </c>
      <c r="BS81" s="6">
        <f t="shared" si="32"/>
        <v>0</v>
      </c>
      <c r="BT81" s="4">
        <v>2</v>
      </c>
      <c r="BU81" s="4">
        <v>3</v>
      </c>
      <c r="BV81" s="6">
        <f t="shared" si="33"/>
        <v>1</v>
      </c>
      <c r="BW81">
        <f t="shared" si="34"/>
        <v>57</v>
      </c>
      <c r="BX81">
        <f t="shared" si="42"/>
        <v>19</v>
      </c>
      <c r="BY81">
        <v>25</v>
      </c>
      <c r="BZ81" s="2">
        <f t="shared" si="43"/>
        <v>0.86363636363636365</v>
      </c>
      <c r="CA81" s="2" t="str">
        <f t="shared" si="44"/>
        <v>K-2</v>
      </c>
      <c r="CB81" s="2">
        <f t="shared" si="45"/>
        <v>0.76</v>
      </c>
      <c r="CC81" s="2" t="str">
        <f t="shared" si="46"/>
        <v>K-2</v>
      </c>
      <c r="CD81" s="2"/>
      <c r="CE81" t="s">
        <v>615</v>
      </c>
      <c r="CF81" t="s">
        <v>854</v>
      </c>
      <c r="CG81" t="s">
        <v>928</v>
      </c>
      <c r="CH81" s="1">
        <v>27574</v>
      </c>
      <c r="CI81" t="s">
        <v>929</v>
      </c>
      <c r="CJ81" t="s">
        <v>619</v>
      </c>
      <c r="CK81" t="s">
        <v>930</v>
      </c>
      <c r="CL81" t="s">
        <v>931</v>
      </c>
      <c r="CM81" t="s">
        <v>2787</v>
      </c>
      <c r="CN81" t="s">
        <v>2813</v>
      </c>
      <c r="CO81" t="s">
        <v>2789</v>
      </c>
    </row>
    <row r="82" spans="1:93" ht="16.5" customHeight="1" x14ac:dyDescent="0.25">
      <c r="A82">
        <v>140</v>
      </c>
      <c r="B82">
        <v>134</v>
      </c>
      <c r="C82">
        <v>26</v>
      </c>
      <c r="D82" t="s">
        <v>103</v>
      </c>
      <c r="E82" t="s">
        <v>21</v>
      </c>
      <c r="F82">
        <v>4</v>
      </c>
      <c r="G82">
        <v>3</v>
      </c>
      <c r="H82">
        <v>4</v>
      </c>
      <c r="I82">
        <v>3</v>
      </c>
      <c r="J82">
        <v>4</v>
      </c>
      <c r="K82">
        <v>4</v>
      </c>
      <c r="L82">
        <v>3</v>
      </c>
      <c r="M82">
        <v>4</v>
      </c>
      <c r="N82">
        <v>3</v>
      </c>
      <c r="O82">
        <v>4</v>
      </c>
      <c r="P82">
        <v>4</v>
      </c>
      <c r="Q82">
        <v>4</v>
      </c>
      <c r="R82">
        <v>4</v>
      </c>
      <c r="S82">
        <v>4</v>
      </c>
      <c r="T82">
        <v>3</v>
      </c>
      <c r="U82" s="4">
        <v>2</v>
      </c>
      <c r="V82" s="4">
        <v>3</v>
      </c>
      <c r="W82" s="6">
        <f t="shared" si="35"/>
        <v>1</v>
      </c>
      <c r="X82" s="4">
        <v>1</v>
      </c>
      <c r="Y82" s="4">
        <v>2</v>
      </c>
      <c r="Z82" s="6">
        <f t="shared" si="36"/>
        <v>1</v>
      </c>
      <c r="AA82" s="4">
        <v>2</v>
      </c>
      <c r="AB82" s="4">
        <v>3</v>
      </c>
      <c r="AC82" s="6">
        <f t="shared" si="37"/>
        <v>1</v>
      </c>
      <c r="AD82" s="4">
        <v>1</v>
      </c>
      <c r="AE82" s="4">
        <v>3</v>
      </c>
      <c r="AF82" s="6">
        <f t="shared" si="38"/>
        <v>2</v>
      </c>
      <c r="AG82"/>
      <c r="AI82" s="5">
        <f t="shared" si="39"/>
        <v>0</v>
      </c>
      <c r="AL82" s="5">
        <f t="shared" si="40"/>
        <v>0</v>
      </c>
      <c r="AO82" s="6">
        <f t="shared" si="41"/>
        <v>0</v>
      </c>
      <c r="AR82" s="6">
        <f t="shared" si="47"/>
        <v>0</v>
      </c>
      <c r="AS82" s="4">
        <v>1</v>
      </c>
      <c r="AT82" s="4">
        <v>2</v>
      </c>
      <c r="AU82" s="6">
        <f t="shared" si="24"/>
        <v>1</v>
      </c>
      <c r="AV82" s="4">
        <v>1</v>
      </c>
      <c r="AW82" s="4">
        <v>3</v>
      </c>
      <c r="AX82" s="6">
        <f t="shared" si="25"/>
        <v>2</v>
      </c>
      <c r="BA82" s="6">
        <f t="shared" si="26"/>
        <v>0</v>
      </c>
      <c r="BB82" s="4">
        <v>1</v>
      </c>
      <c r="BC82" s="4">
        <v>2</v>
      </c>
      <c r="BD82" s="6">
        <f t="shared" si="27"/>
        <v>1</v>
      </c>
      <c r="BE82" s="4">
        <v>2</v>
      </c>
      <c r="BF82" s="4">
        <v>2</v>
      </c>
      <c r="BG82" s="6">
        <f t="shared" si="28"/>
        <v>0</v>
      </c>
      <c r="BH82" s="4">
        <v>1</v>
      </c>
      <c r="BI82" s="4">
        <v>2</v>
      </c>
      <c r="BJ82" s="6">
        <f t="shared" si="29"/>
        <v>1</v>
      </c>
      <c r="BK82" s="4">
        <v>1</v>
      </c>
      <c r="BL82" s="4">
        <v>2</v>
      </c>
      <c r="BM82" s="6">
        <f t="shared" si="30"/>
        <v>1</v>
      </c>
      <c r="BP82" s="6">
        <f t="shared" si="31"/>
        <v>0</v>
      </c>
      <c r="BS82" s="6">
        <f t="shared" si="32"/>
        <v>0</v>
      </c>
      <c r="BV82" s="6">
        <f t="shared" si="33"/>
        <v>0</v>
      </c>
      <c r="BW82">
        <f t="shared" si="34"/>
        <v>55</v>
      </c>
      <c r="BX82">
        <f t="shared" si="42"/>
        <v>13</v>
      </c>
      <c r="BY82">
        <v>24</v>
      </c>
      <c r="BZ82" s="2">
        <f t="shared" si="43"/>
        <v>0.83333333333333337</v>
      </c>
      <c r="CA82" s="2" t="str">
        <f t="shared" si="44"/>
        <v>K-2</v>
      </c>
      <c r="CB82" s="2">
        <f t="shared" si="45"/>
        <v>0.54166666666666663</v>
      </c>
      <c r="CC82" s="2" t="str">
        <f t="shared" si="46"/>
        <v>K-3</v>
      </c>
      <c r="CD82" s="2"/>
      <c r="CE82" t="s">
        <v>615</v>
      </c>
      <c r="CF82" t="s">
        <v>854</v>
      </c>
      <c r="CG82" t="s">
        <v>932</v>
      </c>
      <c r="CH82" s="1">
        <v>28888</v>
      </c>
      <c r="CI82" t="s">
        <v>639</v>
      </c>
      <c r="CJ82" t="s">
        <v>619</v>
      </c>
      <c r="CK82" t="s">
        <v>933</v>
      </c>
      <c r="CL82" t="s">
        <v>934</v>
      </c>
      <c r="CM82" t="s">
        <v>2803</v>
      </c>
      <c r="CN82" t="s">
        <v>2804</v>
      </c>
      <c r="CO82" t="s">
        <v>2805</v>
      </c>
    </row>
    <row r="83" spans="1:93" ht="16.5" customHeight="1" x14ac:dyDescent="0.25">
      <c r="A83">
        <v>141</v>
      </c>
      <c r="B83">
        <v>135</v>
      </c>
      <c r="C83">
        <v>5</v>
      </c>
      <c r="D83" t="s">
        <v>104</v>
      </c>
      <c r="E83" t="s">
        <v>21</v>
      </c>
      <c r="F83">
        <v>6</v>
      </c>
      <c r="G83">
        <v>5</v>
      </c>
      <c r="H83">
        <v>5</v>
      </c>
      <c r="I83">
        <v>4</v>
      </c>
      <c r="J83">
        <v>3</v>
      </c>
      <c r="K83">
        <v>4</v>
      </c>
      <c r="L83">
        <v>3</v>
      </c>
      <c r="M83">
        <v>3</v>
      </c>
      <c r="N83">
        <v>3</v>
      </c>
      <c r="O83">
        <v>5</v>
      </c>
      <c r="P83">
        <v>5</v>
      </c>
      <c r="Q83">
        <v>3</v>
      </c>
      <c r="R83">
        <v>4</v>
      </c>
      <c r="S83">
        <v>3</v>
      </c>
      <c r="T83">
        <v>3</v>
      </c>
      <c r="U83" s="4">
        <v>3</v>
      </c>
      <c r="V83" s="4">
        <v>3</v>
      </c>
      <c r="W83" s="6">
        <f t="shared" si="35"/>
        <v>0</v>
      </c>
      <c r="X83" s="4">
        <v>2</v>
      </c>
      <c r="Y83" s="4">
        <v>2</v>
      </c>
      <c r="Z83" s="6">
        <f t="shared" si="36"/>
        <v>0</v>
      </c>
      <c r="AA83" s="4">
        <v>2</v>
      </c>
      <c r="AB83" s="4">
        <v>3</v>
      </c>
      <c r="AC83" s="6">
        <f t="shared" si="37"/>
        <v>1</v>
      </c>
      <c r="AD83" s="4">
        <v>3</v>
      </c>
      <c r="AE83" s="4">
        <v>3</v>
      </c>
      <c r="AF83" s="6">
        <f t="shared" si="38"/>
        <v>0</v>
      </c>
      <c r="AG83"/>
      <c r="AI83" s="5">
        <f t="shared" si="39"/>
        <v>0</v>
      </c>
      <c r="AJ83" s="4">
        <v>3</v>
      </c>
      <c r="AK83" s="4">
        <v>3</v>
      </c>
      <c r="AL83" s="5">
        <f t="shared" si="40"/>
        <v>0</v>
      </c>
      <c r="AO83" s="6">
        <f t="shared" si="41"/>
        <v>0</v>
      </c>
      <c r="AP83" s="4">
        <v>2</v>
      </c>
      <c r="AQ83" s="4">
        <v>2</v>
      </c>
      <c r="AR83" s="6">
        <f t="shared" si="47"/>
        <v>0</v>
      </c>
      <c r="AS83" s="4">
        <v>2</v>
      </c>
      <c r="AT83" s="4">
        <v>3</v>
      </c>
      <c r="AU83" s="6">
        <f t="shared" si="24"/>
        <v>1</v>
      </c>
      <c r="AX83" s="6">
        <f t="shared" si="25"/>
        <v>0</v>
      </c>
      <c r="BA83" s="6">
        <f t="shared" si="26"/>
        <v>0</v>
      </c>
      <c r="BD83" s="6">
        <f t="shared" si="27"/>
        <v>0</v>
      </c>
      <c r="BE83" s="4">
        <v>3</v>
      </c>
      <c r="BF83" s="4">
        <v>2</v>
      </c>
      <c r="BG83" s="6">
        <f t="shared" si="28"/>
        <v>-1</v>
      </c>
      <c r="BJ83" s="6">
        <f t="shared" si="29"/>
        <v>0</v>
      </c>
      <c r="BK83" s="4">
        <v>2</v>
      </c>
      <c r="BL83" s="4">
        <v>3</v>
      </c>
      <c r="BM83" s="6">
        <f t="shared" si="30"/>
        <v>1</v>
      </c>
      <c r="BN83" s="4">
        <v>3</v>
      </c>
      <c r="BO83" s="4">
        <v>2</v>
      </c>
      <c r="BP83" s="6">
        <f t="shared" si="31"/>
        <v>-1</v>
      </c>
      <c r="BS83" s="6">
        <f t="shared" si="32"/>
        <v>0</v>
      </c>
      <c r="BV83" s="6">
        <f t="shared" si="33"/>
        <v>0</v>
      </c>
      <c r="BW83">
        <f t="shared" si="34"/>
        <v>59</v>
      </c>
      <c r="BX83">
        <f t="shared" si="42"/>
        <v>25</v>
      </c>
      <c r="BY83">
        <v>26</v>
      </c>
      <c r="BZ83" s="2">
        <f t="shared" si="43"/>
        <v>0.89393939393939392</v>
      </c>
      <c r="CA83" s="2" t="str">
        <f t="shared" si="44"/>
        <v>K-2</v>
      </c>
      <c r="CB83" s="2">
        <f t="shared" si="45"/>
        <v>0.96153846153846156</v>
      </c>
      <c r="CC83" s="2" t="str">
        <f t="shared" si="46"/>
        <v>K-2</v>
      </c>
      <c r="CD83" s="2"/>
      <c r="CE83" t="s">
        <v>615</v>
      </c>
      <c r="CF83" t="s">
        <v>854</v>
      </c>
      <c r="CG83" t="s">
        <v>935</v>
      </c>
      <c r="CH83" s="1">
        <v>27711</v>
      </c>
      <c r="CI83" t="s">
        <v>936</v>
      </c>
      <c r="CJ83" t="s">
        <v>619</v>
      </c>
      <c r="CK83" t="s">
        <v>937</v>
      </c>
      <c r="CL83" t="s">
        <v>938</v>
      </c>
      <c r="CM83" t="s">
        <v>2767</v>
      </c>
      <c r="CN83" t="s">
        <v>2799</v>
      </c>
      <c r="CO83" t="s">
        <v>2769</v>
      </c>
    </row>
    <row r="84" spans="1:93" ht="16.5" customHeight="1" x14ac:dyDescent="0.25">
      <c r="A84">
        <v>142</v>
      </c>
      <c r="B84">
        <v>136</v>
      </c>
      <c r="C84">
        <v>5</v>
      </c>
      <c r="D84" t="s">
        <v>105</v>
      </c>
      <c r="E84" t="s">
        <v>21</v>
      </c>
      <c r="F84">
        <v>4</v>
      </c>
      <c r="G84">
        <v>4</v>
      </c>
      <c r="H84">
        <v>4</v>
      </c>
      <c r="I84">
        <v>5</v>
      </c>
      <c r="J84">
        <v>4</v>
      </c>
      <c r="K84">
        <v>4</v>
      </c>
      <c r="L84">
        <v>4</v>
      </c>
      <c r="M84">
        <v>5</v>
      </c>
      <c r="N84">
        <v>3</v>
      </c>
      <c r="O84">
        <v>5</v>
      </c>
      <c r="P84">
        <v>3</v>
      </c>
      <c r="Q84">
        <v>4</v>
      </c>
      <c r="R84">
        <v>4</v>
      </c>
      <c r="S84">
        <v>4</v>
      </c>
      <c r="T84">
        <v>3</v>
      </c>
      <c r="U84" s="4">
        <v>3</v>
      </c>
      <c r="V84" s="4">
        <v>3</v>
      </c>
      <c r="W84" s="6">
        <f t="shared" si="35"/>
        <v>0</v>
      </c>
      <c r="X84" s="4">
        <v>2</v>
      </c>
      <c r="Y84" s="4">
        <v>2</v>
      </c>
      <c r="Z84" s="6">
        <f t="shared" si="36"/>
        <v>0</v>
      </c>
      <c r="AA84" s="4">
        <v>3</v>
      </c>
      <c r="AB84" s="4">
        <v>3</v>
      </c>
      <c r="AC84" s="6">
        <f t="shared" si="37"/>
        <v>0</v>
      </c>
      <c r="AD84" s="4">
        <v>3</v>
      </c>
      <c r="AE84" s="4">
        <v>3</v>
      </c>
      <c r="AF84" s="6">
        <f t="shared" si="38"/>
        <v>0</v>
      </c>
      <c r="AG84"/>
      <c r="AI84" s="5">
        <f t="shared" si="39"/>
        <v>0</v>
      </c>
      <c r="AJ84" s="4">
        <v>3</v>
      </c>
      <c r="AK84" s="4">
        <v>3</v>
      </c>
      <c r="AL84" s="5">
        <f t="shared" si="40"/>
        <v>0</v>
      </c>
      <c r="AO84" s="6">
        <f t="shared" si="41"/>
        <v>0</v>
      </c>
      <c r="AP84" s="4">
        <v>2</v>
      </c>
      <c r="AQ84" s="4">
        <v>2</v>
      </c>
      <c r="AR84" s="6">
        <f t="shared" si="47"/>
        <v>0</v>
      </c>
      <c r="AS84" s="4">
        <v>2</v>
      </c>
      <c r="AT84" s="4">
        <v>3</v>
      </c>
      <c r="AU84" s="6">
        <f t="shared" si="24"/>
        <v>1</v>
      </c>
      <c r="AX84" s="6">
        <f t="shared" si="25"/>
        <v>0</v>
      </c>
      <c r="BA84" s="6">
        <f t="shared" si="26"/>
        <v>0</v>
      </c>
      <c r="BD84" s="6">
        <f t="shared" si="27"/>
        <v>0</v>
      </c>
      <c r="BE84" s="4">
        <v>3</v>
      </c>
      <c r="BF84" s="4">
        <v>2</v>
      </c>
      <c r="BG84" s="6">
        <f t="shared" si="28"/>
        <v>-1</v>
      </c>
      <c r="BJ84" s="6">
        <f t="shared" si="29"/>
        <v>0</v>
      </c>
      <c r="BK84" s="4">
        <v>3</v>
      </c>
      <c r="BL84" s="4">
        <v>3</v>
      </c>
      <c r="BM84" s="6">
        <f t="shared" si="30"/>
        <v>0</v>
      </c>
      <c r="BN84" s="4">
        <v>3</v>
      </c>
      <c r="BO84" s="4">
        <v>2</v>
      </c>
      <c r="BP84" s="6">
        <f t="shared" si="31"/>
        <v>-1</v>
      </c>
      <c r="BS84" s="6">
        <f t="shared" si="32"/>
        <v>0</v>
      </c>
      <c r="BV84" s="6">
        <f t="shared" si="33"/>
        <v>0</v>
      </c>
      <c r="BW84">
        <f t="shared" si="34"/>
        <v>60</v>
      </c>
      <c r="BX84">
        <f t="shared" si="42"/>
        <v>27</v>
      </c>
      <c r="BY84">
        <v>26</v>
      </c>
      <c r="BZ84" s="2">
        <f t="shared" si="43"/>
        <v>0.90909090909090906</v>
      </c>
      <c r="CA84" s="2" t="str">
        <f t="shared" si="44"/>
        <v>K-2</v>
      </c>
      <c r="CB84" s="2">
        <f t="shared" si="45"/>
        <v>1.0384615384615385</v>
      </c>
      <c r="CC84" s="2" t="str">
        <f t="shared" si="46"/>
        <v>K-1</v>
      </c>
      <c r="CD84" s="2"/>
      <c r="CE84" t="s">
        <v>615</v>
      </c>
      <c r="CF84" t="s">
        <v>854</v>
      </c>
      <c r="CG84" t="s">
        <v>939</v>
      </c>
      <c r="CH84" s="1">
        <v>27182</v>
      </c>
      <c r="CI84" t="s">
        <v>940</v>
      </c>
      <c r="CJ84" t="s">
        <v>619</v>
      </c>
      <c r="CK84" t="s">
        <v>941</v>
      </c>
      <c r="CL84" t="s">
        <v>942</v>
      </c>
      <c r="CM84" t="s">
        <v>2767</v>
      </c>
      <c r="CN84" t="s">
        <v>2826</v>
      </c>
      <c r="CO84" t="s">
        <v>2769</v>
      </c>
    </row>
    <row r="85" spans="1:93" ht="16.5" customHeight="1" x14ac:dyDescent="0.25">
      <c r="A85">
        <v>143</v>
      </c>
      <c r="B85">
        <v>137</v>
      </c>
      <c r="C85">
        <v>5</v>
      </c>
      <c r="D85" t="s">
        <v>106</v>
      </c>
      <c r="E85" t="s">
        <v>21</v>
      </c>
      <c r="F85">
        <v>4</v>
      </c>
      <c r="G85">
        <v>4</v>
      </c>
      <c r="H85">
        <v>4</v>
      </c>
      <c r="I85">
        <v>4</v>
      </c>
      <c r="J85">
        <v>3</v>
      </c>
      <c r="K85">
        <v>3</v>
      </c>
      <c r="L85">
        <v>3</v>
      </c>
      <c r="M85">
        <v>5</v>
      </c>
      <c r="N85">
        <v>4</v>
      </c>
      <c r="O85">
        <v>3</v>
      </c>
      <c r="P85">
        <v>3</v>
      </c>
      <c r="Q85">
        <v>3</v>
      </c>
      <c r="R85">
        <v>3</v>
      </c>
      <c r="S85">
        <v>3</v>
      </c>
      <c r="T85">
        <v>3</v>
      </c>
      <c r="U85" s="4">
        <v>2</v>
      </c>
      <c r="V85" s="4">
        <v>3</v>
      </c>
      <c r="W85" s="6">
        <f t="shared" si="35"/>
        <v>1</v>
      </c>
      <c r="X85" s="4">
        <v>1</v>
      </c>
      <c r="Y85" s="4">
        <v>2</v>
      </c>
      <c r="Z85" s="6">
        <f t="shared" si="36"/>
        <v>1</v>
      </c>
      <c r="AA85" s="4">
        <v>1</v>
      </c>
      <c r="AB85" s="4">
        <v>3</v>
      </c>
      <c r="AC85" s="6">
        <f t="shared" si="37"/>
        <v>2</v>
      </c>
      <c r="AD85" s="4">
        <v>1</v>
      </c>
      <c r="AE85" s="4">
        <v>3</v>
      </c>
      <c r="AF85" s="6">
        <f t="shared" si="38"/>
        <v>2</v>
      </c>
      <c r="AG85"/>
      <c r="AI85" s="5">
        <f t="shared" si="39"/>
        <v>0</v>
      </c>
      <c r="AJ85" s="4">
        <v>2</v>
      </c>
      <c r="AK85" s="4">
        <v>3</v>
      </c>
      <c r="AL85" s="5">
        <f t="shared" si="40"/>
        <v>1</v>
      </c>
      <c r="AO85" s="6">
        <f t="shared" si="41"/>
        <v>0</v>
      </c>
      <c r="AP85" s="4">
        <v>1</v>
      </c>
      <c r="AQ85" s="4">
        <v>2</v>
      </c>
      <c r="AR85" s="6">
        <f t="shared" si="47"/>
        <v>1</v>
      </c>
      <c r="AS85" s="4">
        <v>2</v>
      </c>
      <c r="AT85" s="4">
        <v>3</v>
      </c>
      <c r="AU85" s="6">
        <f t="shared" si="24"/>
        <v>1</v>
      </c>
      <c r="AX85" s="6">
        <f t="shared" si="25"/>
        <v>0</v>
      </c>
      <c r="BA85" s="6">
        <f t="shared" si="26"/>
        <v>0</v>
      </c>
      <c r="BD85" s="6">
        <f t="shared" si="27"/>
        <v>0</v>
      </c>
      <c r="BE85" s="4">
        <v>2</v>
      </c>
      <c r="BF85" s="4">
        <v>2</v>
      </c>
      <c r="BG85" s="6">
        <f t="shared" si="28"/>
        <v>0</v>
      </c>
      <c r="BJ85" s="6">
        <f t="shared" si="29"/>
        <v>0</v>
      </c>
      <c r="BK85" s="4">
        <v>1</v>
      </c>
      <c r="BL85" s="4">
        <v>3</v>
      </c>
      <c r="BM85" s="6">
        <f t="shared" si="30"/>
        <v>2</v>
      </c>
      <c r="BN85" s="4">
        <v>2</v>
      </c>
      <c r="BO85" s="4">
        <v>2</v>
      </c>
      <c r="BP85" s="6">
        <f t="shared" si="31"/>
        <v>0</v>
      </c>
      <c r="BS85" s="6">
        <f t="shared" si="32"/>
        <v>0</v>
      </c>
      <c r="BV85" s="6">
        <f t="shared" si="33"/>
        <v>0</v>
      </c>
      <c r="BW85">
        <f t="shared" si="34"/>
        <v>52</v>
      </c>
      <c r="BX85">
        <f t="shared" si="42"/>
        <v>15</v>
      </c>
      <c r="BY85">
        <v>26</v>
      </c>
      <c r="BZ85" s="2">
        <f t="shared" si="43"/>
        <v>0.78787878787878785</v>
      </c>
      <c r="CA85" s="2" t="str">
        <f t="shared" si="44"/>
        <v>K-2</v>
      </c>
      <c r="CB85" s="2">
        <f t="shared" si="45"/>
        <v>0.57692307692307687</v>
      </c>
      <c r="CC85" s="2" t="str">
        <f t="shared" si="46"/>
        <v>K-3</v>
      </c>
      <c r="CD85" s="2"/>
      <c r="CE85" t="s">
        <v>615</v>
      </c>
      <c r="CF85" t="s">
        <v>854</v>
      </c>
      <c r="CG85" t="s">
        <v>943</v>
      </c>
      <c r="CH85" s="1">
        <v>28318</v>
      </c>
      <c r="CI85" t="s">
        <v>940</v>
      </c>
      <c r="CJ85" t="s">
        <v>619</v>
      </c>
      <c r="CK85" t="s">
        <v>944</v>
      </c>
      <c r="CL85" t="s">
        <v>945</v>
      </c>
      <c r="CM85" t="s">
        <v>2767</v>
      </c>
      <c r="CN85" t="s">
        <v>2793</v>
      </c>
      <c r="CO85" t="s">
        <v>2769</v>
      </c>
    </row>
    <row r="86" spans="1:93" ht="16.5" customHeight="1" x14ac:dyDescent="0.25">
      <c r="A86">
        <v>144</v>
      </c>
      <c r="B86">
        <v>138</v>
      </c>
      <c r="C86">
        <v>5</v>
      </c>
      <c r="D86" t="s">
        <v>107</v>
      </c>
      <c r="E86" t="s">
        <v>21</v>
      </c>
      <c r="F86">
        <v>5</v>
      </c>
      <c r="G86">
        <v>4</v>
      </c>
      <c r="H86">
        <v>4</v>
      </c>
      <c r="I86">
        <v>4</v>
      </c>
      <c r="J86">
        <v>3</v>
      </c>
      <c r="K86">
        <v>3</v>
      </c>
      <c r="L86">
        <v>3</v>
      </c>
      <c r="M86">
        <v>4</v>
      </c>
      <c r="N86">
        <v>4</v>
      </c>
      <c r="O86">
        <v>4</v>
      </c>
      <c r="P86">
        <v>4</v>
      </c>
      <c r="Q86">
        <v>3</v>
      </c>
      <c r="R86">
        <v>4</v>
      </c>
      <c r="S86">
        <v>4</v>
      </c>
      <c r="T86">
        <v>4</v>
      </c>
      <c r="U86" s="4">
        <v>2</v>
      </c>
      <c r="V86" s="4">
        <v>3</v>
      </c>
      <c r="W86" s="6">
        <f t="shared" si="35"/>
        <v>1</v>
      </c>
      <c r="X86" s="4">
        <v>2</v>
      </c>
      <c r="Y86" s="4">
        <v>2</v>
      </c>
      <c r="Z86" s="6">
        <f t="shared" si="36"/>
        <v>0</v>
      </c>
      <c r="AA86" s="4">
        <v>2</v>
      </c>
      <c r="AB86" s="4">
        <v>3</v>
      </c>
      <c r="AC86" s="6">
        <f t="shared" si="37"/>
        <v>1</v>
      </c>
      <c r="AD86" s="4">
        <v>2</v>
      </c>
      <c r="AE86" s="4">
        <v>3</v>
      </c>
      <c r="AF86" s="6">
        <f t="shared" si="38"/>
        <v>1</v>
      </c>
      <c r="AG86"/>
      <c r="AI86" s="5">
        <f t="shared" si="39"/>
        <v>0</v>
      </c>
      <c r="AJ86" s="4">
        <v>3</v>
      </c>
      <c r="AK86" s="4">
        <v>3</v>
      </c>
      <c r="AL86" s="5">
        <f t="shared" si="40"/>
        <v>0</v>
      </c>
      <c r="AO86" s="6">
        <f t="shared" si="41"/>
        <v>0</v>
      </c>
      <c r="AP86" s="4">
        <v>1</v>
      </c>
      <c r="AQ86" s="4">
        <v>2</v>
      </c>
      <c r="AR86" s="6">
        <f t="shared" si="47"/>
        <v>1</v>
      </c>
      <c r="AS86" s="4">
        <v>1</v>
      </c>
      <c r="AT86" s="4">
        <v>3</v>
      </c>
      <c r="AU86" s="6">
        <f t="shared" si="24"/>
        <v>2</v>
      </c>
      <c r="AX86" s="6">
        <f t="shared" si="25"/>
        <v>0</v>
      </c>
      <c r="BA86" s="6">
        <f t="shared" si="26"/>
        <v>0</v>
      </c>
      <c r="BD86" s="6">
        <f t="shared" si="27"/>
        <v>0</v>
      </c>
      <c r="BE86" s="4">
        <v>2</v>
      </c>
      <c r="BF86" s="4">
        <v>2</v>
      </c>
      <c r="BG86" s="6">
        <f t="shared" si="28"/>
        <v>0</v>
      </c>
      <c r="BJ86" s="6">
        <f t="shared" si="29"/>
        <v>0</v>
      </c>
      <c r="BK86" s="4">
        <v>2</v>
      </c>
      <c r="BL86" s="4">
        <v>3</v>
      </c>
      <c r="BM86" s="6">
        <f t="shared" si="30"/>
        <v>1</v>
      </c>
      <c r="BN86" s="4">
        <v>2</v>
      </c>
      <c r="BO86" s="4">
        <v>2</v>
      </c>
      <c r="BP86" s="6">
        <f t="shared" si="31"/>
        <v>0</v>
      </c>
      <c r="BS86" s="6">
        <f t="shared" si="32"/>
        <v>0</v>
      </c>
      <c r="BV86" s="6">
        <f t="shared" si="33"/>
        <v>0</v>
      </c>
      <c r="BW86">
        <f t="shared" si="34"/>
        <v>57</v>
      </c>
      <c r="BX86">
        <f t="shared" si="42"/>
        <v>19</v>
      </c>
      <c r="BY86">
        <v>26</v>
      </c>
      <c r="BZ86" s="2">
        <f t="shared" si="43"/>
        <v>0.86363636363636365</v>
      </c>
      <c r="CA86" s="2" t="str">
        <f t="shared" si="44"/>
        <v>K-2</v>
      </c>
      <c r="CB86" s="2">
        <f t="shared" si="45"/>
        <v>0.73076923076923073</v>
      </c>
      <c r="CC86" s="2" t="str">
        <f t="shared" si="46"/>
        <v>K-3</v>
      </c>
      <c r="CD86" s="2"/>
      <c r="CE86" t="s">
        <v>615</v>
      </c>
      <c r="CF86" t="s">
        <v>854</v>
      </c>
      <c r="CG86" t="s">
        <v>946</v>
      </c>
      <c r="CH86" s="1">
        <v>28906</v>
      </c>
      <c r="CI86" t="s">
        <v>947</v>
      </c>
      <c r="CJ86" t="s">
        <v>619</v>
      </c>
      <c r="CK86" t="s">
        <v>948</v>
      </c>
      <c r="CL86" t="s">
        <v>949</v>
      </c>
      <c r="CM86" t="s">
        <v>2767</v>
      </c>
      <c r="CN86" t="s">
        <v>2814</v>
      </c>
      <c r="CO86" t="s">
        <v>2769</v>
      </c>
    </row>
    <row r="87" spans="1:93" ht="16.5" customHeight="1" x14ac:dyDescent="0.25">
      <c r="A87">
        <v>145</v>
      </c>
      <c r="B87">
        <v>139</v>
      </c>
      <c r="C87">
        <v>5</v>
      </c>
      <c r="D87" t="s">
        <v>108</v>
      </c>
      <c r="E87" t="s">
        <v>21</v>
      </c>
      <c r="F87">
        <v>3</v>
      </c>
      <c r="G87">
        <v>3</v>
      </c>
      <c r="H87">
        <v>4</v>
      </c>
      <c r="I87">
        <v>3</v>
      </c>
      <c r="J87">
        <v>3</v>
      </c>
      <c r="K87">
        <v>3</v>
      </c>
      <c r="L87">
        <v>3</v>
      </c>
      <c r="M87">
        <v>4</v>
      </c>
      <c r="N87">
        <v>4</v>
      </c>
      <c r="O87">
        <v>4</v>
      </c>
      <c r="P87">
        <v>4</v>
      </c>
      <c r="Q87">
        <v>3</v>
      </c>
      <c r="R87">
        <v>4</v>
      </c>
      <c r="S87">
        <v>4</v>
      </c>
      <c r="T87">
        <v>4</v>
      </c>
      <c r="U87" s="4">
        <v>2</v>
      </c>
      <c r="V87" s="4">
        <v>3</v>
      </c>
      <c r="W87" s="6">
        <f t="shared" si="35"/>
        <v>1</v>
      </c>
      <c r="X87" s="4">
        <v>2</v>
      </c>
      <c r="Y87" s="4">
        <v>2</v>
      </c>
      <c r="Z87" s="6">
        <f t="shared" si="36"/>
        <v>0</v>
      </c>
      <c r="AA87" s="4">
        <v>2</v>
      </c>
      <c r="AB87" s="4">
        <v>3</v>
      </c>
      <c r="AC87" s="6">
        <f t="shared" si="37"/>
        <v>1</v>
      </c>
      <c r="AD87" s="4">
        <v>2</v>
      </c>
      <c r="AE87" s="4">
        <v>3</v>
      </c>
      <c r="AF87" s="6">
        <f t="shared" si="38"/>
        <v>1</v>
      </c>
      <c r="AG87"/>
      <c r="AI87" s="5">
        <f t="shared" si="39"/>
        <v>0</v>
      </c>
      <c r="AJ87" s="4">
        <v>2</v>
      </c>
      <c r="AK87" s="4">
        <v>3</v>
      </c>
      <c r="AL87" s="5">
        <f t="shared" si="40"/>
        <v>1</v>
      </c>
      <c r="AO87" s="6">
        <f t="shared" si="41"/>
        <v>0</v>
      </c>
      <c r="AP87" s="4">
        <v>1</v>
      </c>
      <c r="AQ87" s="4">
        <v>2</v>
      </c>
      <c r="AR87" s="6">
        <f t="shared" si="47"/>
        <v>1</v>
      </c>
      <c r="AS87" s="4">
        <v>1</v>
      </c>
      <c r="AT87" s="4">
        <v>3</v>
      </c>
      <c r="AU87" s="6">
        <f t="shared" si="24"/>
        <v>2</v>
      </c>
      <c r="AX87" s="6">
        <f t="shared" si="25"/>
        <v>0</v>
      </c>
      <c r="BA87" s="6">
        <f t="shared" si="26"/>
        <v>0</v>
      </c>
      <c r="BD87" s="6">
        <f t="shared" si="27"/>
        <v>0</v>
      </c>
      <c r="BE87" s="4">
        <v>1</v>
      </c>
      <c r="BF87" s="4">
        <v>2</v>
      </c>
      <c r="BG87" s="6">
        <f t="shared" si="28"/>
        <v>1</v>
      </c>
      <c r="BJ87" s="6">
        <f t="shared" si="29"/>
        <v>0</v>
      </c>
      <c r="BK87" s="4">
        <v>1</v>
      </c>
      <c r="BL87" s="4">
        <v>3</v>
      </c>
      <c r="BM87" s="6">
        <f t="shared" si="30"/>
        <v>2</v>
      </c>
      <c r="BN87" s="4">
        <v>2</v>
      </c>
      <c r="BO87" s="4">
        <v>2</v>
      </c>
      <c r="BP87" s="6">
        <f t="shared" si="31"/>
        <v>0</v>
      </c>
      <c r="BS87" s="6">
        <f t="shared" si="32"/>
        <v>0</v>
      </c>
      <c r="BV87" s="6">
        <f t="shared" si="33"/>
        <v>0</v>
      </c>
      <c r="BW87">
        <f t="shared" si="34"/>
        <v>53</v>
      </c>
      <c r="BX87">
        <f t="shared" si="42"/>
        <v>16</v>
      </c>
      <c r="BY87">
        <v>26</v>
      </c>
      <c r="BZ87" s="2">
        <f t="shared" si="43"/>
        <v>0.80303030303030298</v>
      </c>
      <c r="CA87" s="2" t="str">
        <f t="shared" si="44"/>
        <v>K-2</v>
      </c>
      <c r="CB87" s="2">
        <f t="shared" si="45"/>
        <v>0.61538461538461542</v>
      </c>
      <c r="CC87" s="2" t="str">
        <f t="shared" si="46"/>
        <v>K-3</v>
      </c>
      <c r="CD87" s="2"/>
      <c r="CE87" t="s">
        <v>615</v>
      </c>
      <c r="CF87" t="s">
        <v>854</v>
      </c>
      <c r="CG87" t="s">
        <v>950</v>
      </c>
      <c r="CH87" s="1">
        <v>24228</v>
      </c>
      <c r="CI87" t="s">
        <v>951</v>
      </c>
      <c r="CJ87" t="s">
        <v>619</v>
      </c>
      <c r="CK87" t="s">
        <v>952</v>
      </c>
      <c r="CL87" t="s">
        <v>953</v>
      </c>
      <c r="CM87" t="s">
        <v>2767</v>
      </c>
      <c r="CN87" t="s">
        <v>2827</v>
      </c>
      <c r="CO87" t="s">
        <v>2769</v>
      </c>
    </row>
    <row r="88" spans="1:93" ht="16.5" customHeight="1" x14ac:dyDescent="0.25">
      <c r="A88">
        <v>146</v>
      </c>
      <c r="B88">
        <v>140</v>
      </c>
      <c r="C88">
        <v>5</v>
      </c>
      <c r="D88" t="s">
        <v>109</v>
      </c>
      <c r="E88" t="s">
        <v>21</v>
      </c>
      <c r="F88">
        <v>5</v>
      </c>
      <c r="G88">
        <v>2</v>
      </c>
      <c r="H88">
        <v>5</v>
      </c>
      <c r="I88">
        <v>4</v>
      </c>
      <c r="J88">
        <v>4</v>
      </c>
      <c r="K88">
        <v>4</v>
      </c>
      <c r="L88">
        <v>3</v>
      </c>
      <c r="M88">
        <v>3</v>
      </c>
      <c r="N88">
        <v>4</v>
      </c>
      <c r="O88">
        <v>5</v>
      </c>
      <c r="P88">
        <v>5</v>
      </c>
      <c r="Q88">
        <v>3</v>
      </c>
      <c r="R88">
        <v>4</v>
      </c>
      <c r="S88">
        <v>4</v>
      </c>
      <c r="T88">
        <v>4</v>
      </c>
      <c r="U88" s="4">
        <v>3</v>
      </c>
      <c r="V88" s="4">
        <v>3</v>
      </c>
      <c r="W88" s="6">
        <f t="shared" si="35"/>
        <v>0</v>
      </c>
      <c r="X88" s="4">
        <v>2</v>
      </c>
      <c r="Y88" s="4">
        <v>2</v>
      </c>
      <c r="Z88" s="6">
        <f t="shared" si="36"/>
        <v>0</v>
      </c>
      <c r="AA88" s="4">
        <v>3</v>
      </c>
      <c r="AB88" s="4">
        <v>3</v>
      </c>
      <c r="AC88" s="6">
        <f t="shared" si="37"/>
        <v>0</v>
      </c>
      <c r="AD88" s="4">
        <v>2</v>
      </c>
      <c r="AE88" s="4">
        <v>3</v>
      </c>
      <c r="AF88" s="6">
        <f t="shared" si="38"/>
        <v>1</v>
      </c>
      <c r="AG88"/>
      <c r="AI88" s="5">
        <f t="shared" si="39"/>
        <v>0</v>
      </c>
      <c r="AJ88" s="4">
        <v>3</v>
      </c>
      <c r="AK88" s="4">
        <v>3</v>
      </c>
      <c r="AL88" s="5">
        <f t="shared" si="40"/>
        <v>0</v>
      </c>
      <c r="AO88" s="6">
        <f t="shared" si="41"/>
        <v>0</v>
      </c>
      <c r="AP88" s="4">
        <v>2</v>
      </c>
      <c r="AQ88" s="4">
        <v>2</v>
      </c>
      <c r="AR88" s="6">
        <f t="shared" si="47"/>
        <v>0</v>
      </c>
      <c r="AS88" s="4">
        <v>2</v>
      </c>
      <c r="AT88" s="4">
        <v>3</v>
      </c>
      <c r="AU88" s="6">
        <f t="shared" si="24"/>
        <v>1</v>
      </c>
      <c r="AX88" s="6">
        <f t="shared" si="25"/>
        <v>0</v>
      </c>
      <c r="BA88" s="6">
        <f t="shared" si="26"/>
        <v>0</v>
      </c>
      <c r="BD88" s="6">
        <f t="shared" si="27"/>
        <v>0</v>
      </c>
      <c r="BE88" s="4">
        <v>2</v>
      </c>
      <c r="BF88" s="4">
        <v>2</v>
      </c>
      <c r="BG88" s="6">
        <f t="shared" si="28"/>
        <v>0</v>
      </c>
      <c r="BJ88" s="6">
        <f t="shared" si="29"/>
        <v>0</v>
      </c>
      <c r="BK88" s="4">
        <v>2</v>
      </c>
      <c r="BL88" s="4">
        <v>3</v>
      </c>
      <c r="BM88" s="6">
        <f t="shared" si="30"/>
        <v>1</v>
      </c>
      <c r="BN88" s="4">
        <v>2</v>
      </c>
      <c r="BO88" s="4">
        <v>2</v>
      </c>
      <c r="BP88" s="6">
        <f t="shared" si="31"/>
        <v>0</v>
      </c>
      <c r="BS88" s="6">
        <f t="shared" si="32"/>
        <v>0</v>
      </c>
      <c r="BV88" s="6">
        <f t="shared" si="33"/>
        <v>0</v>
      </c>
      <c r="BW88">
        <f t="shared" si="34"/>
        <v>59</v>
      </c>
      <c r="BX88">
        <f t="shared" si="42"/>
        <v>23</v>
      </c>
      <c r="BY88">
        <v>26</v>
      </c>
      <c r="BZ88" s="2">
        <f t="shared" si="43"/>
        <v>0.89393939393939392</v>
      </c>
      <c r="CA88" s="2" t="str">
        <f t="shared" si="44"/>
        <v>K-2</v>
      </c>
      <c r="CB88" s="2">
        <f t="shared" si="45"/>
        <v>0.88461538461538458</v>
      </c>
      <c r="CC88" s="2" t="str">
        <f t="shared" si="46"/>
        <v>K-2</v>
      </c>
      <c r="CD88" s="2"/>
      <c r="CE88" t="s">
        <v>615</v>
      </c>
      <c r="CF88" t="s">
        <v>854</v>
      </c>
      <c r="CG88" t="s">
        <v>954</v>
      </c>
      <c r="CH88" s="1">
        <v>26175</v>
      </c>
      <c r="CI88" t="s">
        <v>955</v>
      </c>
      <c r="CJ88" t="s">
        <v>619</v>
      </c>
      <c r="CK88" t="s">
        <v>956</v>
      </c>
      <c r="CL88" t="s">
        <v>957</v>
      </c>
      <c r="CM88" t="s">
        <v>2767</v>
      </c>
      <c r="CN88" t="s">
        <v>2794</v>
      </c>
      <c r="CO88" t="s">
        <v>2769</v>
      </c>
    </row>
    <row r="89" spans="1:93" ht="16.5" customHeight="1" x14ac:dyDescent="0.25">
      <c r="A89">
        <v>147</v>
      </c>
      <c r="B89">
        <v>141</v>
      </c>
      <c r="C89">
        <v>8</v>
      </c>
      <c r="D89" t="s">
        <v>110</v>
      </c>
      <c r="E89" t="s">
        <v>21</v>
      </c>
      <c r="F89">
        <v>3</v>
      </c>
      <c r="G89">
        <v>3</v>
      </c>
      <c r="H89">
        <v>4</v>
      </c>
      <c r="I89">
        <v>4</v>
      </c>
      <c r="J89">
        <v>3</v>
      </c>
      <c r="K89">
        <v>3</v>
      </c>
      <c r="L89">
        <v>3</v>
      </c>
      <c r="M89">
        <v>2</v>
      </c>
      <c r="N89">
        <v>4</v>
      </c>
      <c r="O89">
        <v>3</v>
      </c>
      <c r="P89">
        <v>3</v>
      </c>
      <c r="Q89">
        <v>4</v>
      </c>
      <c r="R89">
        <v>3</v>
      </c>
      <c r="S89">
        <v>4</v>
      </c>
      <c r="T89">
        <v>3</v>
      </c>
      <c r="U89" s="4">
        <v>2</v>
      </c>
      <c r="V89" s="4">
        <v>3</v>
      </c>
      <c r="W89" s="6">
        <f t="shared" si="35"/>
        <v>1</v>
      </c>
      <c r="X89" s="4">
        <v>1</v>
      </c>
      <c r="Y89" s="4">
        <v>2</v>
      </c>
      <c r="Z89" s="6">
        <f t="shared" si="36"/>
        <v>1</v>
      </c>
      <c r="AA89" s="4">
        <v>2</v>
      </c>
      <c r="AB89" s="4">
        <v>3</v>
      </c>
      <c r="AC89" s="6">
        <f t="shared" si="37"/>
        <v>1</v>
      </c>
      <c r="AD89" s="4">
        <v>2</v>
      </c>
      <c r="AE89" s="4">
        <v>3</v>
      </c>
      <c r="AF89" s="6">
        <f t="shared" si="38"/>
        <v>1</v>
      </c>
      <c r="AG89"/>
      <c r="AI89" s="5">
        <f t="shared" si="39"/>
        <v>0</v>
      </c>
      <c r="AJ89" s="4">
        <v>1</v>
      </c>
      <c r="AK89" s="4">
        <v>3</v>
      </c>
      <c r="AL89" s="5">
        <f t="shared" si="40"/>
        <v>2</v>
      </c>
      <c r="AO89" s="6">
        <f t="shared" si="41"/>
        <v>0</v>
      </c>
      <c r="AP89" s="4">
        <v>2</v>
      </c>
      <c r="AQ89" s="4">
        <v>2</v>
      </c>
      <c r="AR89" s="6">
        <f t="shared" si="47"/>
        <v>0</v>
      </c>
      <c r="AS89" s="4">
        <v>2</v>
      </c>
      <c r="AT89" s="4">
        <v>3</v>
      </c>
      <c r="AU89" s="6">
        <f t="shared" si="24"/>
        <v>1</v>
      </c>
      <c r="AV89" s="4">
        <v>1</v>
      </c>
      <c r="AW89" s="4">
        <v>2</v>
      </c>
      <c r="AX89" s="6">
        <f t="shared" si="25"/>
        <v>1</v>
      </c>
      <c r="BA89" s="6">
        <f t="shared" si="26"/>
        <v>0</v>
      </c>
      <c r="BB89" s="4">
        <v>1</v>
      </c>
      <c r="BC89" s="4">
        <v>2</v>
      </c>
      <c r="BD89" s="6">
        <f t="shared" si="27"/>
        <v>1</v>
      </c>
      <c r="BE89" s="4">
        <v>2</v>
      </c>
      <c r="BF89" s="4">
        <v>3</v>
      </c>
      <c r="BG89" s="6">
        <f t="shared" si="28"/>
        <v>1</v>
      </c>
      <c r="BJ89" s="6">
        <f t="shared" si="29"/>
        <v>0</v>
      </c>
      <c r="BM89" s="6">
        <f t="shared" si="30"/>
        <v>0</v>
      </c>
      <c r="BP89" s="6">
        <f t="shared" si="31"/>
        <v>0</v>
      </c>
      <c r="BS89" s="6">
        <f t="shared" si="32"/>
        <v>0</v>
      </c>
      <c r="BV89" s="6">
        <f t="shared" si="33"/>
        <v>0</v>
      </c>
      <c r="BW89">
        <f t="shared" si="34"/>
        <v>49</v>
      </c>
      <c r="BX89">
        <f t="shared" si="42"/>
        <v>16</v>
      </c>
      <c r="BY89">
        <v>26</v>
      </c>
      <c r="BZ89" s="2">
        <f t="shared" si="43"/>
        <v>0.74242424242424243</v>
      </c>
      <c r="CA89" s="2" t="str">
        <f t="shared" si="44"/>
        <v>K-3</v>
      </c>
      <c r="CB89" s="2">
        <f t="shared" si="45"/>
        <v>0.61538461538461542</v>
      </c>
      <c r="CC89" s="2" t="str">
        <f t="shared" si="46"/>
        <v>K-3</v>
      </c>
      <c r="CD89" s="2"/>
      <c r="CE89" t="s">
        <v>615</v>
      </c>
      <c r="CF89" t="s">
        <v>854</v>
      </c>
      <c r="CG89" t="s">
        <v>958</v>
      </c>
      <c r="CH89" s="1">
        <v>27380</v>
      </c>
      <c r="CI89" t="s">
        <v>940</v>
      </c>
      <c r="CJ89" t="s">
        <v>619</v>
      </c>
      <c r="CK89" t="s">
        <v>959</v>
      </c>
      <c r="CL89" t="s">
        <v>960</v>
      </c>
      <c r="CM89" t="s">
        <v>2767</v>
      </c>
      <c r="CN89" t="s">
        <v>2800</v>
      </c>
      <c r="CO89" t="s">
        <v>2797</v>
      </c>
    </row>
    <row r="90" spans="1:93" ht="16.5" customHeight="1" x14ac:dyDescent="0.25">
      <c r="A90">
        <v>148</v>
      </c>
      <c r="B90">
        <v>142</v>
      </c>
      <c r="C90">
        <v>8</v>
      </c>
      <c r="D90" t="s">
        <v>111</v>
      </c>
      <c r="E90" t="s">
        <v>21</v>
      </c>
      <c r="F90">
        <v>5</v>
      </c>
      <c r="G90">
        <v>5</v>
      </c>
      <c r="H90">
        <v>5</v>
      </c>
      <c r="I90">
        <v>5</v>
      </c>
      <c r="J90">
        <v>4</v>
      </c>
      <c r="K90">
        <v>4</v>
      </c>
      <c r="L90">
        <v>4</v>
      </c>
      <c r="M90">
        <v>4</v>
      </c>
      <c r="N90">
        <v>4</v>
      </c>
      <c r="O90">
        <v>3</v>
      </c>
      <c r="P90">
        <v>4</v>
      </c>
      <c r="Q90">
        <v>4</v>
      </c>
      <c r="R90">
        <v>3</v>
      </c>
      <c r="S90">
        <v>3</v>
      </c>
      <c r="T90">
        <v>3</v>
      </c>
      <c r="U90" s="4">
        <v>2</v>
      </c>
      <c r="V90" s="4">
        <v>3</v>
      </c>
      <c r="W90" s="6">
        <f t="shared" si="35"/>
        <v>1</v>
      </c>
      <c r="X90" s="4">
        <v>1</v>
      </c>
      <c r="Y90" s="4">
        <v>2</v>
      </c>
      <c r="Z90" s="6">
        <f t="shared" si="36"/>
        <v>1</v>
      </c>
      <c r="AA90" s="4">
        <v>3</v>
      </c>
      <c r="AB90" s="4">
        <v>3</v>
      </c>
      <c r="AC90" s="6">
        <f t="shared" si="37"/>
        <v>0</v>
      </c>
      <c r="AD90" s="4">
        <v>3</v>
      </c>
      <c r="AE90" s="4">
        <v>3</v>
      </c>
      <c r="AF90" s="6">
        <f t="shared" si="38"/>
        <v>0</v>
      </c>
      <c r="AG90"/>
      <c r="AI90" s="5">
        <f t="shared" si="39"/>
        <v>0</v>
      </c>
      <c r="AJ90" s="4">
        <v>2</v>
      </c>
      <c r="AK90" s="4">
        <v>3</v>
      </c>
      <c r="AL90" s="5">
        <f t="shared" si="40"/>
        <v>1</v>
      </c>
      <c r="AO90" s="6">
        <f t="shared" si="41"/>
        <v>0</v>
      </c>
      <c r="AP90" s="4">
        <v>3</v>
      </c>
      <c r="AQ90" s="4">
        <v>2</v>
      </c>
      <c r="AR90" s="6">
        <f t="shared" si="47"/>
        <v>-1</v>
      </c>
      <c r="AS90" s="4">
        <v>2</v>
      </c>
      <c r="AT90" s="4">
        <v>3</v>
      </c>
      <c r="AU90" s="6">
        <f t="shared" si="24"/>
        <v>1</v>
      </c>
      <c r="AV90" s="4">
        <v>3</v>
      </c>
      <c r="AW90" s="4">
        <v>2</v>
      </c>
      <c r="AX90" s="6">
        <f t="shared" si="25"/>
        <v>-1</v>
      </c>
      <c r="BA90" s="6">
        <f t="shared" si="26"/>
        <v>0</v>
      </c>
      <c r="BB90" s="4">
        <v>2</v>
      </c>
      <c r="BC90" s="4">
        <v>2</v>
      </c>
      <c r="BD90" s="6">
        <f t="shared" si="27"/>
        <v>0</v>
      </c>
      <c r="BE90" s="4">
        <v>2</v>
      </c>
      <c r="BF90" s="4">
        <v>3</v>
      </c>
      <c r="BG90" s="6">
        <f t="shared" si="28"/>
        <v>1</v>
      </c>
      <c r="BJ90" s="6">
        <f t="shared" si="29"/>
        <v>0</v>
      </c>
      <c r="BM90" s="6">
        <f t="shared" si="30"/>
        <v>0</v>
      </c>
      <c r="BP90" s="6">
        <f t="shared" si="31"/>
        <v>0</v>
      </c>
      <c r="BS90" s="6">
        <f t="shared" si="32"/>
        <v>0</v>
      </c>
      <c r="BV90" s="6">
        <f t="shared" si="33"/>
        <v>0</v>
      </c>
      <c r="BW90">
        <f t="shared" si="34"/>
        <v>60</v>
      </c>
      <c r="BX90">
        <f t="shared" si="42"/>
        <v>23</v>
      </c>
      <c r="BY90">
        <v>26</v>
      </c>
      <c r="BZ90" s="2">
        <f t="shared" si="43"/>
        <v>0.90909090909090906</v>
      </c>
      <c r="CA90" s="2" t="str">
        <f t="shared" si="44"/>
        <v>K-2</v>
      </c>
      <c r="CB90" s="2">
        <f t="shared" si="45"/>
        <v>0.88461538461538458</v>
      </c>
      <c r="CC90" s="2" t="str">
        <f t="shared" si="46"/>
        <v>K-2</v>
      </c>
      <c r="CD90" s="2"/>
      <c r="CE90" t="s">
        <v>615</v>
      </c>
      <c r="CF90" t="s">
        <v>854</v>
      </c>
      <c r="CG90" t="s">
        <v>961</v>
      </c>
      <c r="CH90" s="1">
        <v>26527</v>
      </c>
      <c r="CI90" t="s">
        <v>962</v>
      </c>
      <c r="CJ90" t="s">
        <v>619</v>
      </c>
      <c r="CK90" t="s">
        <v>963</v>
      </c>
      <c r="CL90" t="s">
        <v>964</v>
      </c>
      <c r="CM90" t="s">
        <v>2767</v>
      </c>
      <c r="CN90" t="s">
        <v>2828</v>
      </c>
      <c r="CO90" t="s">
        <v>2797</v>
      </c>
    </row>
    <row r="91" spans="1:93" ht="16.5" customHeight="1" x14ac:dyDescent="0.25">
      <c r="A91">
        <v>149</v>
      </c>
      <c r="B91">
        <v>143</v>
      </c>
      <c r="C91">
        <v>5</v>
      </c>
      <c r="D91" t="s">
        <v>112</v>
      </c>
      <c r="E91" t="s">
        <v>21</v>
      </c>
      <c r="F91">
        <v>4</v>
      </c>
      <c r="G91">
        <v>4</v>
      </c>
      <c r="H91">
        <v>4</v>
      </c>
      <c r="I91">
        <v>4</v>
      </c>
      <c r="J91">
        <v>3</v>
      </c>
      <c r="K91">
        <v>4</v>
      </c>
      <c r="L91">
        <v>3</v>
      </c>
      <c r="M91">
        <v>4</v>
      </c>
      <c r="N91">
        <v>4</v>
      </c>
      <c r="O91">
        <v>5</v>
      </c>
      <c r="P91">
        <v>4</v>
      </c>
      <c r="Q91">
        <v>4</v>
      </c>
      <c r="R91">
        <v>4</v>
      </c>
      <c r="S91">
        <v>4</v>
      </c>
      <c r="T91">
        <v>3</v>
      </c>
      <c r="U91" s="4">
        <v>3</v>
      </c>
      <c r="V91" s="4">
        <v>3</v>
      </c>
      <c r="W91" s="6">
        <f t="shared" si="35"/>
        <v>0</v>
      </c>
      <c r="X91" s="4">
        <v>3</v>
      </c>
      <c r="Y91" s="4">
        <v>2</v>
      </c>
      <c r="Z91" s="6">
        <f t="shared" si="36"/>
        <v>-1</v>
      </c>
      <c r="AA91" s="4">
        <v>3</v>
      </c>
      <c r="AB91" s="4">
        <v>3</v>
      </c>
      <c r="AC91" s="6">
        <f t="shared" si="37"/>
        <v>0</v>
      </c>
      <c r="AD91" s="4">
        <v>3</v>
      </c>
      <c r="AE91" s="4">
        <v>3</v>
      </c>
      <c r="AF91" s="6">
        <f t="shared" si="38"/>
        <v>0</v>
      </c>
      <c r="AG91"/>
      <c r="AI91" s="5">
        <f t="shared" si="39"/>
        <v>0</v>
      </c>
      <c r="AJ91" s="4">
        <v>2</v>
      </c>
      <c r="AK91" s="4">
        <v>3</v>
      </c>
      <c r="AL91" s="5">
        <f t="shared" si="40"/>
        <v>1</v>
      </c>
      <c r="AO91" s="6">
        <f t="shared" si="41"/>
        <v>0</v>
      </c>
      <c r="AP91" s="4">
        <v>2</v>
      </c>
      <c r="AQ91" s="4">
        <v>2</v>
      </c>
      <c r="AR91" s="6">
        <f t="shared" si="47"/>
        <v>0</v>
      </c>
      <c r="AS91" s="4">
        <v>2</v>
      </c>
      <c r="AT91" s="4">
        <v>3</v>
      </c>
      <c r="AU91" s="6">
        <f t="shared" si="24"/>
        <v>1</v>
      </c>
      <c r="AX91" s="6">
        <f t="shared" si="25"/>
        <v>0</v>
      </c>
      <c r="BA91" s="6">
        <f t="shared" si="26"/>
        <v>0</v>
      </c>
      <c r="BD91" s="6">
        <f t="shared" si="27"/>
        <v>0</v>
      </c>
      <c r="BE91" s="4">
        <v>3</v>
      </c>
      <c r="BF91" s="4">
        <v>2</v>
      </c>
      <c r="BG91" s="6">
        <f t="shared" si="28"/>
        <v>-1</v>
      </c>
      <c r="BJ91" s="6">
        <f t="shared" si="29"/>
        <v>0</v>
      </c>
      <c r="BK91" s="4">
        <v>2</v>
      </c>
      <c r="BL91" s="4">
        <v>3</v>
      </c>
      <c r="BM91" s="6">
        <f t="shared" si="30"/>
        <v>1</v>
      </c>
      <c r="BN91" s="4">
        <v>3</v>
      </c>
      <c r="BO91" s="4">
        <v>2</v>
      </c>
      <c r="BP91" s="6">
        <f t="shared" si="31"/>
        <v>-1</v>
      </c>
      <c r="BS91" s="6">
        <f t="shared" si="32"/>
        <v>0</v>
      </c>
      <c r="BV91" s="6">
        <f t="shared" si="33"/>
        <v>0</v>
      </c>
      <c r="BW91">
        <f t="shared" si="34"/>
        <v>58</v>
      </c>
      <c r="BX91">
        <f t="shared" si="42"/>
        <v>26</v>
      </c>
      <c r="BY91">
        <v>26</v>
      </c>
      <c r="BZ91" s="2">
        <f t="shared" si="43"/>
        <v>0.87878787878787878</v>
      </c>
      <c r="CA91" s="2" t="str">
        <f t="shared" si="44"/>
        <v>K-2</v>
      </c>
      <c r="CB91" s="2">
        <f t="shared" si="45"/>
        <v>1</v>
      </c>
      <c r="CC91" s="2" t="str">
        <f t="shared" si="46"/>
        <v>K-1</v>
      </c>
      <c r="CD91" s="2"/>
      <c r="CE91" t="s">
        <v>615</v>
      </c>
      <c r="CF91" t="s">
        <v>854</v>
      </c>
      <c r="CG91" t="s">
        <v>965</v>
      </c>
      <c r="CH91" s="1">
        <v>28678</v>
      </c>
      <c r="CI91" t="s">
        <v>966</v>
      </c>
      <c r="CJ91" t="s">
        <v>619</v>
      </c>
      <c r="CK91" t="s">
        <v>967</v>
      </c>
      <c r="CL91" t="s">
        <v>968</v>
      </c>
      <c r="CM91" t="s">
        <v>2767</v>
      </c>
      <c r="CN91" t="s">
        <v>2829</v>
      </c>
      <c r="CO91" t="s">
        <v>2769</v>
      </c>
    </row>
    <row r="92" spans="1:93" ht="16.5" customHeight="1" x14ac:dyDescent="0.25">
      <c r="A92">
        <v>150</v>
      </c>
      <c r="B92">
        <v>163</v>
      </c>
      <c r="C92">
        <v>29</v>
      </c>
      <c r="D92" t="s">
        <v>113</v>
      </c>
      <c r="E92" t="s">
        <v>21</v>
      </c>
      <c r="F92">
        <v>4</v>
      </c>
      <c r="G92">
        <v>3</v>
      </c>
      <c r="H92">
        <v>4</v>
      </c>
      <c r="I92">
        <v>3</v>
      </c>
      <c r="J92">
        <v>3</v>
      </c>
      <c r="K92">
        <v>3</v>
      </c>
      <c r="L92">
        <v>4</v>
      </c>
      <c r="M92">
        <v>5</v>
      </c>
      <c r="N92">
        <v>4</v>
      </c>
      <c r="O92">
        <v>4</v>
      </c>
      <c r="P92">
        <v>4</v>
      </c>
      <c r="Q92">
        <v>3</v>
      </c>
      <c r="R92">
        <v>3</v>
      </c>
      <c r="S92">
        <v>4</v>
      </c>
      <c r="T92">
        <v>3</v>
      </c>
      <c r="U92" s="4">
        <v>2</v>
      </c>
      <c r="V92" s="4">
        <v>3</v>
      </c>
      <c r="W92" s="6">
        <f t="shared" si="35"/>
        <v>1</v>
      </c>
      <c r="X92" s="4">
        <v>2</v>
      </c>
      <c r="Y92" s="4">
        <v>2</v>
      </c>
      <c r="Z92" s="6">
        <f t="shared" si="36"/>
        <v>0</v>
      </c>
      <c r="AA92" s="4">
        <v>2</v>
      </c>
      <c r="AB92" s="4">
        <v>3</v>
      </c>
      <c r="AC92" s="6">
        <f t="shared" si="37"/>
        <v>1</v>
      </c>
      <c r="AD92" s="4">
        <v>2</v>
      </c>
      <c r="AE92" s="4">
        <v>3</v>
      </c>
      <c r="AF92" s="6">
        <f t="shared" si="38"/>
        <v>1</v>
      </c>
      <c r="AG92"/>
      <c r="AI92" s="5">
        <f t="shared" si="39"/>
        <v>0</v>
      </c>
      <c r="AL92" s="5">
        <f t="shared" si="40"/>
        <v>0</v>
      </c>
      <c r="AM92" s="4">
        <v>3</v>
      </c>
      <c r="AN92" s="4">
        <v>3</v>
      </c>
      <c r="AO92" s="6">
        <f t="shared" si="41"/>
        <v>0</v>
      </c>
      <c r="AP92" s="4">
        <v>2</v>
      </c>
      <c r="AQ92" s="4">
        <v>3</v>
      </c>
      <c r="AR92" s="6">
        <f t="shared" si="47"/>
        <v>1</v>
      </c>
      <c r="AS92" s="4">
        <v>2</v>
      </c>
      <c r="AT92" s="4">
        <v>3</v>
      </c>
      <c r="AU92" s="6">
        <f t="shared" si="24"/>
        <v>1</v>
      </c>
      <c r="AX92" s="6">
        <f t="shared" si="25"/>
        <v>0</v>
      </c>
      <c r="AY92" s="4">
        <v>1</v>
      </c>
      <c r="AZ92" s="4">
        <v>2</v>
      </c>
      <c r="BA92" s="6">
        <f t="shared" si="26"/>
        <v>1</v>
      </c>
      <c r="BB92" s="4">
        <v>2</v>
      </c>
      <c r="BC92" s="4">
        <v>2</v>
      </c>
      <c r="BD92" s="6">
        <f t="shared" si="27"/>
        <v>0</v>
      </c>
      <c r="BE92" s="4">
        <v>2</v>
      </c>
      <c r="BF92" s="4">
        <v>2</v>
      </c>
      <c r="BG92" s="6">
        <f t="shared" si="28"/>
        <v>0</v>
      </c>
      <c r="BJ92" s="6">
        <f t="shared" si="29"/>
        <v>0</v>
      </c>
      <c r="BM92" s="6">
        <f t="shared" si="30"/>
        <v>0</v>
      </c>
      <c r="BP92" s="6">
        <f t="shared" si="31"/>
        <v>0</v>
      </c>
      <c r="BS92" s="6">
        <f t="shared" si="32"/>
        <v>0</v>
      </c>
      <c r="BV92" s="6">
        <f t="shared" si="33"/>
        <v>0</v>
      </c>
      <c r="BW92">
        <f t="shared" si="34"/>
        <v>54</v>
      </c>
      <c r="BX92">
        <f t="shared" si="42"/>
        <v>20</v>
      </c>
      <c r="BY92">
        <v>26</v>
      </c>
      <c r="BZ92" s="2">
        <f t="shared" si="43"/>
        <v>0.81818181818181823</v>
      </c>
      <c r="CA92" s="2" t="str">
        <f t="shared" si="44"/>
        <v>K-2</v>
      </c>
      <c r="CB92" s="2">
        <f t="shared" si="45"/>
        <v>0.76923076923076927</v>
      </c>
      <c r="CC92" s="2" t="str">
        <f t="shared" si="46"/>
        <v>K-2</v>
      </c>
      <c r="CD92" s="2"/>
      <c r="CE92" t="s">
        <v>615</v>
      </c>
      <c r="CF92" t="s">
        <v>969</v>
      </c>
      <c r="CG92" t="s">
        <v>970</v>
      </c>
      <c r="CH92" s="1">
        <v>22880</v>
      </c>
      <c r="CI92" t="s">
        <v>971</v>
      </c>
      <c r="CJ92" t="s">
        <v>619</v>
      </c>
      <c r="CK92" t="s">
        <v>972</v>
      </c>
      <c r="CL92" t="s">
        <v>973</v>
      </c>
      <c r="CM92" t="s">
        <v>2759</v>
      </c>
      <c r="CN92" t="s">
        <v>2830</v>
      </c>
      <c r="CO92" t="s">
        <v>2761</v>
      </c>
    </row>
    <row r="93" spans="1:93" ht="16.5" customHeight="1" x14ac:dyDescent="0.25">
      <c r="A93">
        <v>151</v>
      </c>
      <c r="B93">
        <v>164</v>
      </c>
      <c r="C93">
        <v>29</v>
      </c>
      <c r="D93" t="s">
        <v>114</v>
      </c>
      <c r="E93" t="s">
        <v>21</v>
      </c>
      <c r="F93">
        <v>4</v>
      </c>
      <c r="G93">
        <v>4</v>
      </c>
      <c r="H93">
        <v>4</v>
      </c>
      <c r="I93">
        <v>4</v>
      </c>
      <c r="J93">
        <v>4</v>
      </c>
      <c r="K93">
        <v>4</v>
      </c>
      <c r="L93">
        <v>3</v>
      </c>
      <c r="M93">
        <v>5</v>
      </c>
      <c r="N93">
        <v>4</v>
      </c>
      <c r="O93">
        <v>4</v>
      </c>
      <c r="P93">
        <v>3</v>
      </c>
      <c r="Q93">
        <v>3</v>
      </c>
      <c r="R93">
        <v>4</v>
      </c>
      <c r="S93">
        <v>4</v>
      </c>
      <c r="T93">
        <v>4</v>
      </c>
      <c r="U93" s="4">
        <v>3</v>
      </c>
      <c r="V93" s="4">
        <v>3</v>
      </c>
      <c r="W93" s="6">
        <f t="shared" si="35"/>
        <v>0</v>
      </c>
      <c r="X93" s="4">
        <v>2</v>
      </c>
      <c r="Y93" s="4">
        <v>2</v>
      </c>
      <c r="Z93" s="6">
        <f t="shared" si="36"/>
        <v>0</v>
      </c>
      <c r="AA93" s="4">
        <v>2</v>
      </c>
      <c r="AB93" s="4">
        <v>3</v>
      </c>
      <c r="AC93" s="6">
        <f t="shared" si="37"/>
        <v>1</v>
      </c>
      <c r="AD93" s="4">
        <v>3</v>
      </c>
      <c r="AE93" s="4">
        <v>3</v>
      </c>
      <c r="AF93" s="6">
        <f t="shared" si="38"/>
        <v>0</v>
      </c>
      <c r="AG93"/>
      <c r="AI93" s="5">
        <f t="shared" si="39"/>
        <v>0</v>
      </c>
      <c r="AL93" s="5">
        <f t="shared" si="40"/>
        <v>0</v>
      </c>
      <c r="AM93" s="4">
        <v>3</v>
      </c>
      <c r="AN93" s="4">
        <v>3</v>
      </c>
      <c r="AO93" s="6">
        <f t="shared" si="41"/>
        <v>0</v>
      </c>
      <c r="AP93" s="4">
        <v>3</v>
      </c>
      <c r="AQ93" s="4">
        <v>3</v>
      </c>
      <c r="AR93" s="6">
        <f t="shared" si="47"/>
        <v>0</v>
      </c>
      <c r="AS93" s="4">
        <v>3</v>
      </c>
      <c r="AT93" s="4">
        <v>3</v>
      </c>
      <c r="AU93" s="6">
        <f t="shared" si="24"/>
        <v>0</v>
      </c>
      <c r="AX93" s="6">
        <f t="shared" si="25"/>
        <v>0</v>
      </c>
      <c r="AY93" s="4">
        <v>3</v>
      </c>
      <c r="AZ93" s="4">
        <v>2</v>
      </c>
      <c r="BA93" s="6">
        <f t="shared" si="26"/>
        <v>-1</v>
      </c>
      <c r="BB93" s="4">
        <v>2</v>
      </c>
      <c r="BC93" s="4">
        <v>2</v>
      </c>
      <c r="BD93" s="6">
        <f t="shared" si="27"/>
        <v>0</v>
      </c>
      <c r="BE93" s="4">
        <v>2</v>
      </c>
      <c r="BF93" s="4">
        <v>2</v>
      </c>
      <c r="BG93" s="6">
        <f t="shared" si="28"/>
        <v>0</v>
      </c>
      <c r="BJ93" s="6">
        <f t="shared" si="29"/>
        <v>0</v>
      </c>
      <c r="BM93" s="6">
        <f t="shared" si="30"/>
        <v>0</v>
      </c>
      <c r="BP93" s="6">
        <f t="shared" si="31"/>
        <v>0</v>
      </c>
      <c r="BS93" s="6">
        <f t="shared" si="32"/>
        <v>0</v>
      </c>
      <c r="BV93" s="6">
        <f t="shared" si="33"/>
        <v>0</v>
      </c>
      <c r="BW93">
        <f t="shared" si="34"/>
        <v>58</v>
      </c>
      <c r="BX93">
        <f t="shared" si="42"/>
        <v>26</v>
      </c>
      <c r="BY93">
        <v>26</v>
      </c>
      <c r="BZ93" s="2">
        <f t="shared" si="43"/>
        <v>0.87878787878787878</v>
      </c>
      <c r="CA93" s="2" t="str">
        <f t="shared" si="44"/>
        <v>K-2</v>
      </c>
      <c r="CB93" s="2">
        <f t="shared" si="45"/>
        <v>1</v>
      </c>
      <c r="CC93" s="2" t="str">
        <f t="shared" si="46"/>
        <v>K-1</v>
      </c>
      <c r="CD93" s="2"/>
      <c r="CE93" t="s">
        <v>615</v>
      </c>
      <c r="CF93" t="s">
        <v>969</v>
      </c>
      <c r="CG93" t="s">
        <v>974</v>
      </c>
      <c r="CH93" s="1">
        <v>27461</v>
      </c>
      <c r="CI93" t="s">
        <v>940</v>
      </c>
      <c r="CJ93" t="s">
        <v>619</v>
      </c>
      <c r="CK93" t="s">
        <v>975</v>
      </c>
      <c r="CL93" t="s">
        <v>976</v>
      </c>
      <c r="CM93" t="s">
        <v>2759</v>
      </c>
      <c r="CN93" t="s">
        <v>2831</v>
      </c>
      <c r="CO93" t="s">
        <v>2761</v>
      </c>
    </row>
    <row r="94" spans="1:93" ht="16.5" customHeight="1" x14ac:dyDescent="0.25">
      <c r="A94">
        <v>152</v>
      </c>
      <c r="B94">
        <v>165</v>
      </c>
      <c r="C94">
        <v>29</v>
      </c>
      <c r="D94" t="s">
        <v>115</v>
      </c>
      <c r="E94" t="s">
        <v>21</v>
      </c>
      <c r="F94">
        <v>5</v>
      </c>
      <c r="G94">
        <v>5</v>
      </c>
      <c r="H94">
        <v>5</v>
      </c>
      <c r="I94">
        <v>4</v>
      </c>
      <c r="J94">
        <v>4</v>
      </c>
      <c r="K94">
        <v>4</v>
      </c>
      <c r="L94">
        <v>3</v>
      </c>
      <c r="M94">
        <v>4</v>
      </c>
      <c r="N94">
        <v>3</v>
      </c>
      <c r="O94">
        <v>5</v>
      </c>
      <c r="P94">
        <v>4</v>
      </c>
      <c r="Q94">
        <v>4</v>
      </c>
      <c r="R94">
        <v>5</v>
      </c>
      <c r="S94">
        <v>4</v>
      </c>
      <c r="T94">
        <v>3</v>
      </c>
      <c r="U94" s="4">
        <v>3</v>
      </c>
      <c r="V94" s="4">
        <v>3</v>
      </c>
      <c r="W94" s="6">
        <f t="shared" si="35"/>
        <v>0</v>
      </c>
      <c r="X94" s="4">
        <v>3</v>
      </c>
      <c r="Y94" s="4">
        <v>2</v>
      </c>
      <c r="Z94" s="6">
        <f t="shared" si="36"/>
        <v>-1</v>
      </c>
      <c r="AA94" s="4">
        <v>3</v>
      </c>
      <c r="AB94" s="4">
        <v>3</v>
      </c>
      <c r="AC94" s="6">
        <f t="shared" si="37"/>
        <v>0</v>
      </c>
      <c r="AD94" s="4">
        <v>3</v>
      </c>
      <c r="AE94" s="4">
        <v>3</v>
      </c>
      <c r="AF94" s="6">
        <f t="shared" si="38"/>
        <v>0</v>
      </c>
      <c r="AG94"/>
      <c r="AI94" s="5">
        <f t="shared" si="39"/>
        <v>0</v>
      </c>
      <c r="AL94" s="5">
        <f t="shared" si="40"/>
        <v>0</v>
      </c>
      <c r="AM94" s="4">
        <v>2</v>
      </c>
      <c r="AN94" s="4">
        <v>3</v>
      </c>
      <c r="AO94" s="6">
        <f t="shared" si="41"/>
        <v>1</v>
      </c>
      <c r="AP94" s="4">
        <v>2</v>
      </c>
      <c r="AQ94" s="4">
        <v>3</v>
      </c>
      <c r="AR94" s="6">
        <f t="shared" si="47"/>
        <v>1</v>
      </c>
      <c r="AS94" s="4">
        <v>3</v>
      </c>
      <c r="AT94" s="4">
        <v>3</v>
      </c>
      <c r="AU94" s="6">
        <f t="shared" si="24"/>
        <v>0</v>
      </c>
      <c r="AX94" s="6">
        <f t="shared" si="25"/>
        <v>0</v>
      </c>
      <c r="AY94" s="4">
        <v>3</v>
      </c>
      <c r="AZ94" s="4">
        <v>2</v>
      </c>
      <c r="BA94" s="6">
        <f t="shared" si="26"/>
        <v>-1</v>
      </c>
      <c r="BB94" s="4">
        <v>2</v>
      </c>
      <c r="BC94" s="4">
        <v>2</v>
      </c>
      <c r="BD94" s="6">
        <f t="shared" si="27"/>
        <v>0</v>
      </c>
      <c r="BE94" s="4">
        <v>3</v>
      </c>
      <c r="BF94" s="4">
        <v>2</v>
      </c>
      <c r="BG94" s="6">
        <f t="shared" si="28"/>
        <v>-1</v>
      </c>
      <c r="BJ94" s="6">
        <f t="shared" si="29"/>
        <v>0</v>
      </c>
      <c r="BM94" s="6">
        <f t="shared" si="30"/>
        <v>0</v>
      </c>
      <c r="BP94" s="6">
        <f t="shared" si="31"/>
        <v>0</v>
      </c>
      <c r="BS94" s="6">
        <f t="shared" si="32"/>
        <v>0</v>
      </c>
      <c r="BV94" s="6">
        <f t="shared" si="33"/>
        <v>0</v>
      </c>
      <c r="BW94">
        <f t="shared" si="34"/>
        <v>62</v>
      </c>
      <c r="BX94">
        <f t="shared" si="42"/>
        <v>27</v>
      </c>
      <c r="BY94">
        <v>26</v>
      </c>
      <c r="BZ94" s="2">
        <f t="shared" si="43"/>
        <v>0.93939393939393945</v>
      </c>
      <c r="CA94" s="2" t="str">
        <f t="shared" si="44"/>
        <v>K-2</v>
      </c>
      <c r="CB94" s="2">
        <f t="shared" si="45"/>
        <v>1.0384615384615385</v>
      </c>
      <c r="CC94" s="2" t="str">
        <f t="shared" si="46"/>
        <v>K-1</v>
      </c>
      <c r="CD94" s="2"/>
      <c r="CE94" t="s">
        <v>615</v>
      </c>
      <c r="CF94" t="s">
        <v>969</v>
      </c>
      <c r="CG94" t="s">
        <v>977</v>
      </c>
      <c r="CH94" s="1">
        <v>26354</v>
      </c>
      <c r="CI94" t="s">
        <v>978</v>
      </c>
      <c r="CJ94" t="s">
        <v>619</v>
      </c>
      <c r="CK94" t="s">
        <v>979</v>
      </c>
      <c r="CL94" t="s">
        <v>980</v>
      </c>
      <c r="CM94" t="s">
        <v>2759</v>
      </c>
      <c r="CN94" t="s">
        <v>2832</v>
      </c>
      <c r="CO94" t="s">
        <v>2761</v>
      </c>
    </row>
    <row r="95" spans="1:93" ht="16.5" customHeight="1" x14ac:dyDescent="0.25">
      <c r="A95">
        <v>153</v>
      </c>
      <c r="B95">
        <v>166</v>
      </c>
      <c r="C95">
        <v>20</v>
      </c>
      <c r="D95" t="s">
        <v>116</v>
      </c>
      <c r="E95" t="s">
        <v>21</v>
      </c>
      <c r="F95">
        <v>4</v>
      </c>
      <c r="G95">
        <v>4</v>
      </c>
      <c r="H95">
        <v>4</v>
      </c>
      <c r="I95">
        <v>4</v>
      </c>
      <c r="J95">
        <v>3</v>
      </c>
      <c r="K95">
        <v>4</v>
      </c>
      <c r="L95">
        <v>4</v>
      </c>
      <c r="M95">
        <v>5</v>
      </c>
      <c r="N95">
        <v>3</v>
      </c>
      <c r="O95">
        <v>4</v>
      </c>
      <c r="P95">
        <v>4</v>
      </c>
      <c r="Q95">
        <v>3</v>
      </c>
      <c r="R95">
        <v>4</v>
      </c>
      <c r="S95">
        <v>4</v>
      </c>
      <c r="T95">
        <v>3</v>
      </c>
      <c r="U95" s="4">
        <v>3</v>
      </c>
      <c r="V95" s="4">
        <v>3</v>
      </c>
      <c r="W95" s="6">
        <f t="shared" si="35"/>
        <v>0</v>
      </c>
      <c r="X95" s="4">
        <v>2</v>
      </c>
      <c r="Y95" s="4">
        <v>2</v>
      </c>
      <c r="Z95" s="6">
        <f t="shared" si="36"/>
        <v>0</v>
      </c>
      <c r="AA95" s="4">
        <v>3</v>
      </c>
      <c r="AB95" s="4">
        <v>3</v>
      </c>
      <c r="AC95" s="6">
        <f t="shared" si="37"/>
        <v>0</v>
      </c>
      <c r="AD95" s="4">
        <v>3</v>
      </c>
      <c r="AE95" s="4">
        <v>3</v>
      </c>
      <c r="AF95" s="6">
        <f t="shared" si="38"/>
        <v>0</v>
      </c>
      <c r="AG95"/>
      <c r="AI95" s="5">
        <f t="shared" si="39"/>
        <v>0</v>
      </c>
      <c r="AJ95" s="4">
        <v>2</v>
      </c>
      <c r="AK95" s="4">
        <v>3</v>
      </c>
      <c r="AL95" s="5">
        <f t="shared" si="40"/>
        <v>1</v>
      </c>
      <c r="AM95" s="4">
        <v>2</v>
      </c>
      <c r="AN95" s="4">
        <v>2</v>
      </c>
      <c r="AO95" s="6">
        <f t="shared" si="41"/>
        <v>0</v>
      </c>
      <c r="AR95" s="6">
        <f t="shared" si="47"/>
        <v>0</v>
      </c>
      <c r="AS95" s="4">
        <v>2</v>
      </c>
      <c r="AT95" s="4">
        <v>3</v>
      </c>
      <c r="AU95" s="6">
        <f t="shared" si="24"/>
        <v>1</v>
      </c>
      <c r="AV95" s="4">
        <v>3</v>
      </c>
      <c r="AW95" s="4">
        <v>2</v>
      </c>
      <c r="AX95" s="6">
        <f t="shared" si="25"/>
        <v>-1</v>
      </c>
      <c r="BA95" s="6">
        <f t="shared" si="26"/>
        <v>0</v>
      </c>
      <c r="BD95" s="6">
        <f t="shared" si="27"/>
        <v>0</v>
      </c>
      <c r="BG95" s="6">
        <f t="shared" si="28"/>
        <v>0</v>
      </c>
      <c r="BJ95" s="6">
        <f t="shared" si="29"/>
        <v>0</v>
      </c>
      <c r="BK95" s="4">
        <v>1</v>
      </c>
      <c r="BL95" s="4">
        <v>2</v>
      </c>
      <c r="BM95" s="6">
        <f t="shared" si="30"/>
        <v>1</v>
      </c>
      <c r="BP95" s="6">
        <f t="shared" si="31"/>
        <v>0</v>
      </c>
      <c r="BQ95" s="4">
        <v>2</v>
      </c>
      <c r="BR95" s="4">
        <v>2</v>
      </c>
      <c r="BS95" s="6">
        <f t="shared" si="32"/>
        <v>0</v>
      </c>
      <c r="BV95" s="6">
        <f t="shared" si="33"/>
        <v>0</v>
      </c>
      <c r="BW95">
        <f t="shared" si="34"/>
        <v>57</v>
      </c>
      <c r="BX95">
        <f t="shared" si="42"/>
        <v>23</v>
      </c>
      <c r="BY95">
        <v>25</v>
      </c>
      <c r="BZ95" s="2">
        <f t="shared" si="43"/>
        <v>0.86363636363636365</v>
      </c>
      <c r="CA95" s="2" t="str">
        <f t="shared" si="44"/>
        <v>K-2</v>
      </c>
      <c r="CB95" s="2">
        <f t="shared" si="45"/>
        <v>0.92</v>
      </c>
      <c r="CC95" s="2" t="str">
        <f t="shared" si="46"/>
        <v>K-2</v>
      </c>
      <c r="CD95" s="2"/>
      <c r="CE95" t="s">
        <v>615</v>
      </c>
      <c r="CF95" t="s">
        <v>969</v>
      </c>
      <c r="CG95" t="s">
        <v>981</v>
      </c>
      <c r="CH95" s="1">
        <v>27181</v>
      </c>
      <c r="CI95" t="s">
        <v>872</v>
      </c>
      <c r="CJ95" t="s">
        <v>619</v>
      </c>
      <c r="CK95" t="s">
        <v>982</v>
      </c>
      <c r="CL95" t="s">
        <v>983</v>
      </c>
      <c r="CM95" t="s">
        <v>2782</v>
      </c>
      <c r="CN95" t="s">
        <v>2811</v>
      </c>
      <c r="CO95" t="s">
        <v>2784</v>
      </c>
    </row>
    <row r="96" spans="1:93" ht="16.5" customHeight="1" x14ac:dyDescent="0.25">
      <c r="A96">
        <v>154</v>
      </c>
      <c r="B96">
        <v>167</v>
      </c>
      <c r="C96">
        <v>17</v>
      </c>
      <c r="D96" t="s">
        <v>117</v>
      </c>
      <c r="E96" t="s">
        <v>21</v>
      </c>
      <c r="F96">
        <v>5</v>
      </c>
      <c r="G96">
        <v>6</v>
      </c>
      <c r="H96">
        <v>5</v>
      </c>
      <c r="I96">
        <v>5</v>
      </c>
      <c r="J96">
        <v>4</v>
      </c>
      <c r="K96">
        <v>4</v>
      </c>
      <c r="L96">
        <v>3</v>
      </c>
      <c r="M96">
        <v>5</v>
      </c>
      <c r="N96">
        <v>4</v>
      </c>
      <c r="O96">
        <v>5</v>
      </c>
      <c r="P96">
        <v>4</v>
      </c>
      <c r="Q96">
        <v>4</v>
      </c>
      <c r="R96">
        <v>5</v>
      </c>
      <c r="S96">
        <v>5</v>
      </c>
      <c r="T96">
        <v>4</v>
      </c>
      <c r="U96" s="4">
        <v>3</v>
      </c>
      <c r="V96" s="4">
        <v>3</v>
      </c>
      <c r="W96" s="6">
        <f t="shared" si="35"/>
        <v>0</v>
      </c>
      <c r="X96" s="4">
        <v>2</v>
      </c>
      <c r="Y96" s="4">
        <v>2</v>
      </c>
      <c r="Z96" s="6">
        <f t="shared" si="36"/>
        <v>0</v>
      </c>
      <c r="AA96" s="4">
        <v>3</v>
      </c>
      <c r="AB96" s="4">
        <v>3</v>
      </c>
      <c r="AC96" s="6">
        <f t="shared" si="37"/>
        <v>0</v>
      </c>
      <c r="AD96" s="4">
        <v>3</v>
      </c>
      <c r="AE96" s="4">
        <v>3</v>
      </c>
      <c r="AF96" s="6">
        <f t="shared" si="38"/>
        <v>0</v>
      </c>
      <c r="AG96"/>
      <c r="AI96" s="5">
        <f t="shared" si="39"/>
        <v>0</v>
      </c>
      <c r="AL96" s="5">
        <f t="shared" si="40"/>
        <v>0</v>
      </c>
      <c r="AM96" s="4">
        <v>3</v>
      </c>
      <c r="AN96" s="4">
        <v>2</v>
      </c>
      <c r="AO96" s="6">
        <f t="shared" si="41"/>
        <v>-1</v>
      </c>
      <c r="AR96" s="6">
        <f t="shared" si="47"/>
        <v>0</v>
      </c>
      <c r="AS96" s="4">
        <v>2</v>
      </c>
      <c r="AT96" s="4">
        <v>3</v>
      </c>
      <c r="AU96" s="6">
        <f t="shared" si="24"/>
        <v>1</v>
      </c>
      <c r="AX96" s="6">
        <f t="shared" si="25"/>
        <v>0</v>
      </c>
      <c r="AY96" s="4">
        <v>3</v>
      </c>
      <c r="AZ96" s="4">
        <v>2</v>
      </c>
      <c r="BA96" s="6">
        <f t="shared" si="26"/>
        <v>-1</v>
      </c>
      <c r="BD96" s="6">
        <f t="shared" si="27"/>
        <v>0</v>
      </c>
      <c r="BE96" s="4">
        <v>3</v>
      </c>
      <c r="BF96" s="4">
        <v>2</v>
      </c>
      <c r="BG96" s="6">
        <f t="shared" si="28"/>
        <v>-1</v>
      </c>
      <c r="BJ96" s="6">
        <f t="shared" si="29"/>
        <v>0</v>
      </c>
      <c r="BK96" s="4">
        <v>3</v>
      </c>
      <c r="BL96" s="4">
        <v>2</v>
      </c>
      <c r="BM96" s="6">
        <f t="shared" si="30"/>
        <v>-1</v>
      </c>
      <c r="BP96" s="6">
        <f t="shared" si="31"/>
        <v>0</v>
      </c>
      <c r="BS96" s="6">
        <f t="shared" si="32"/>
        <v>0</v>
      </c>
      <c r="BT96" s="4">
        <v>3</v>
      </c>
      <c r="BU96" s="4">
        <v>3</v>
      </c>
      <c r="BV96" s="6">
        <f t="shared" si="33"/>
        <v>0</v>
      </c>
      <c r="BW96">
        <f t="shared" si="34"/>
        <v>68</v>
      </c>
      <c r="BX96">
        <f t="shared" si="42"/>
        <v>28</v>
      </c>
      <c r="BY96">
        <v>25</v>
      </c>
      <c r="BZ96" s="2">
        <f t="shared" si="43"/>
        <v>1.0303030303030303</v>
      </c>
      <c r="CA96" s="2" t="str">
        <f t="shared" si="44"/>
        <v>K-1</v>
      </c>
      <c r="CB96" s="2">
        <f t="shared" si="45"/>
        <v>1.1200000000000001</v>
      </c>
      <c r="CC96" s="2" t="str">
        <f t="shared" si="46"/>
        <v>K-1</v>
      </c>
      <c r="CD96" s="2"/>
      <c r="CE96" t="s">
        <v>615</v>
      </c>
      <c r="CF96" t="s">
        <v>969</v>
      </c>
      <c r="CG96" t="s">
        <v>984</v>
      </c>
      <c r="CH96" s="1">
        <v>24792</v>
      </c>
      <c r="CI96" t="s">
        <v>985</v>
      </c>
      <c r="CJ96" t="s">
        <v>619</v>
      </c>
      <c r="CK96" t="s">
        <v>986</v>
      </c>
      <c r="CL96" t="s">
        <v>987</v>
      </c>
      <c r="CM96" t="s">
        <v>2787</v>
      </c>
      <c r="CN96" t="s">
        <v>2790</v>
      </c>
      <c r="CO96" t="s">
        <v>2789</v>
      </c>
    </row>
    <row r="97" spans="1:93" ht="16.5" customHeight="1" x14ac:dyDescent="0.25">
      <c r="A97">
        <v>155</v>
      </c>
      <c r="B97">
        <v>168</v>
      </c>
      <c r="C97">
        <v>11</v>
      </c>
      <c r="D97" t="s">
        <v>118</v>
      </c>
      <c r="E97" t="s">
        <v>21</v>
      </c>
      <c r="F97">
        <v>5</v>
      </c>
      <c r="G97">
        <v>5</v>
      </c>
      <c r="H97">
        <v>4</v>
      </c>
      <c r="I97">
        <v>4</v>
      </c>
      <c r="J97">
        <v>3</v>
      </c>
      <c r="K97">
        <v>4</v>
      </c>
      <c r="L97">
        <v>4</v>
      </c>
      <c r="M97">
        <v>5</v>
      </c>
      <c r="N97">
        <v>4</v>
      </c>
      <c r="O97">
        <v>4</v>
      </c>
      <c r="P97">
        <v>4</v>
      </c>
      <c r="Q97">
        <v>4</v>
      </c>
      <c r="R97">
        <v>4</v>
      </c>
      <c r="S97">
        <v>4</v>
      </c>
      <c r="T97">
        <v>3</v>
      </c>
      <c r="U97" s="4">
        <v>2</v>
      </c>
      <c r="V97" s="4">
        <v>3</v>
      </c>
      <c r="W97" s="6">
        <f t="shared" si="35"/>
        <v>1</v>
      </c>
      <c r="X97" s="4">
        <v>2</v>
      </c>
      <c r="Y97" s="4">
        <v>2</v>
      </c>
      <c r="Z97" s="6">
        <f t="shared" si="36"/>
        <v>0</v>
      </c>
      <c r="AA97" s="4">
        <v>3</v>
      </c>
      <c r="AB97" s="4">
        <v>3</v>
      </c>
      <c r="AC97" s="6">
        <f t="shared" si="37"/>
        <v>0</v>
      </c>
      <c r="AD97" s="4">
        <v>3</v>
      </c>
      <c r="AE97" s="4">
        <v>3</v>
      </c>
      <c r="AF97" s="6">
        <f t="shared" si="38"/>
        <v>0</v>
      </c>
      <c r="AG97"/>
      <c r="AI97" s="5">
        <f t="shared" si="39"/>
        <v>0</v>
      </c>
      <c r="AL97" s="5">
        <f t="shared" si="40"/>
        <v>0</v>
      </c>
      <c r="AM97" s="4">
        <v>3</v>
      </c>
      <c r="AN97" s="4">
        <v>3</v>
      </c>
      <c r="AO97" s="6">
        <f t="shared" si="41"/>
        <v>0</v>
      </c>
      <c r="AP97" s="4">
        <v>3</v>
      </c>
      <c r="AQ97" s="4">
        <v>2</v>
      </c>
      <c r="AR97" s="6">
        <f t="shared" si="47"/>
        <v>-1</v>
      </c>
      <c r="AS97" s="4">
        <v>2</v>
      </c>
      <c r="AT97" s="4">
        <v>3</v>
      </c>
      <c r="AU97" s="6">
        <f t="shared" si="24"/>
        <v>1</v>
      </c>
      <c r="AX97" s="6">
        <f t="shared" si="25"/>
        <v>0</v>
      </c>
      <c r="AY97" s="4">
        <v>1</v>
      </c>
      <c r="AZ97" s="4">
        <v>2</v>
      </c>
      <c r="BA97" s="6">
        <f t="shared" si="26"/>
        <v>1</v>
      </c>
      <c r="BD97" s="6">
        <f t="shared" si="27"/>
        <v>0</v>
      </c>
      <c r="BE97" s="4">
        <v>2</v>
      </c>
      <c r="BF97" s="4">
        <v>2</v>
      </c>
      <c r="BG97" s="6">
        <f t="shared" si="28"/>
        <v>0</v>
      </c>
      <c r="BJ97" s="6">
        <f t="shared" si="29"/>
        <v>0</v>
      </c>
      <c r="BK97" s="4">
        <v>1</v>
      </c>
      <c r="BL97" s="4">
        <v>2</v>
      </c>
      <c r="BM97" s="6">
        <f t="shared" si="30"/>
        <v>1</v>
      </c>
      <c r="BP97" s="6">
        <f t="shared" si="31"/>
        <v>0</v>
      </c>
      <c r="BS97" s="6">
        <f t="shared" si="32"/>
        <v>0</v>
      </c>
      <c r="BV97" s="6">
        <f t="shared" si="33"/>
        <v>0</v>
      </c>
      <c r="BW97">
        <f t="shared" si="34"/>
        <v>61</v>
      </c>
      <c r="BX97">
        <f t="shared" si="42"/>
        <v>22</v>
      </c>
      <c r="BY97">
        <v>25</v>
      </c>
      <c r="BZ97" s="2">
        <f t="shared" si="43"/>
        <v>0.9242424242424242</v>
      </c>
      <c r="CA97" s="2" t="str">
        <f t="shared" si="44"/>
        <v>K-2</v>
      </c>
      <c r="CB97" s="2">
        <f t="shared" si="45"/>
        <v>0.88</v>
      </c>
      <c r="CC97" s="2" t="str">
        <f t="shared" si="46"/>
        <v>K-2</v>
      </c>
      <c r="CD97" s="2"/>
      <c r="CE97" t="s">
        <v>615</v>
      </c>
      <c r="CF97" t="s">
        <v>969</v>
      </c>
      <c r="CG97" t="s">
        <v>988</v>
      </c>
      <c r="CH97" s="1">
        <v>23441</v>
      </c>
      <c r="CI97" t="s">
        <v>872</v>
      </c>
      <c r="CJ97" t="s">
        <v>619</v>
      </c>
      <c r="CK97" t="s">
        <v>989</v>
      </c>
      <c r="CL97" t="s">
        <v>990</v>
      </c>
      <c r="CM97" t="s">
        <v>2770</v>
      </c>
      <c r="CN97" t="s">
        <v>2833</v>
      </c>
      <c r="CO97" t="s">
        <v>2772</v>
      </c>
    </row>
    <row r="98" spans="1:93" ht="16.5" customHeight="1" x14ac:dyDescent="0.25">
      <c r="A98">
        <v>156</v>
      </c>
      <c r="B98">
        <v>169</v>
      </c>
      <c r="C98">
        <v>23</v>
      </c>
      <c r="D98" t="s">
        <v>119</v>
      </c>
      <c r="E98" t="s">
        <v>21</v>
      </c>
      <c r="F98">
        <v>5</v>
      </c>
      <c r="G98">
        <v>4</v>
      </c>
      <c r="H98">
        <v>5</v>
      </c>
      <c r="I98">
        <v>5</v>
      </c>
      <c r="J98">
        <v>4</v>
      </c>
      <c r="K98">
        <v>4</v>
      </c>
      <c r="L98">
        <v>5</v>
      </c>
      <c r="M98">
        <v>5</v>
      </c>
      <c r="N98">
        <v>4</v>
      </c>
      <c r="O98">
        <v>5</v>
      </c>
      <c r="P98">
        <v>4</v>
      </c>
      <c r="Q98">
        <v>4</v>
      </c>
      <c r="R98">
        <v>4</v>
      </c>
      <c r="S98">
        <v>4</v>
      </c>
      <c r="T98">
        <v>4</v>
      </c>
      <c r="U98" s="4">
        <v>3</v>
      </c>
      <c r="V98" s="4">
        <v>3</v>
      </c>
      <c r="W98" s="6">
        <f t="shared" si="35"/>
        <v>0</v>
      </c>
      <c r="X98" s="4">
        <v>3</v>
      </c>
      <c r="Y98" s="4">
        <v>2</v>
      </c>
      <c r="Z98" s="6">
        <f t="shared" si="36"/>
        <v>-1</v>
      </c>
      <c r="AA98" s="4">
        <v>3</v>
      </c>
      <c r="AB98" s="4">
        <v>3</v>
      </c>
      <c r="AC98" s="6">
        <f t="shared" si="37"/>
        <v>0</v>
      </c>
      <c r="AD98" s="4">
        <v>3</v>
      </c>
      <c r="AE98" s="4">
        <v>3</v>
      </c>
      <c r="AF98" s="6">
        <f t="shared" si="38"/>
        <v>0</v>
      </c>
      <c r="AG98"/>
      <c r="AI98" s="5">
        <f t="shared" si="39"/>
        <v>0</v>
      </c>
      <c r="AL98" s="5">
        <f t="shared" si="40"/>
        <v>0</v>
      </c>
      <c r="AM98" s="4">
        <v>3</v>
      </c>
      <c r="AN98" s="4">
        <v>2</v>
      </c>
      <c r="AO98" s="6">
        <f t="shared" si="41"/>
        <v>-1</v>
      </c>
      <c r="AR98" s="6">
        <f t="shared" si="47"/>
        <v>0</v>
      </c>
      <c r="AS98" s="4">
        <v>2</v>
      </c>
      <c r="AT98" s="4">
        <v>3</v>
      </c>
      <c r="AU98" s="6">
        <f t="shared" si="24"/>
        <v>1</v>
      </c>
      <c r="AX98" s="6">
        <f t="shared" si="25"/>
        <v>0</v>
      </c>
      <c r="AY98" s="4">
        <v>3</v>
      </c>
      <c r="AZ98" s="4">
        <v>2</v>
      </c>
      <c r="BA98" s="6">
        <f t="shared" si="26"/>
        <v>-1</v>
      </c>
      <c r="BB98" s="4">
        <v>3</v>
      </c>
      <c r="BC98" s="4">
        <v>3</v>
      </c>
      <c r="BD98" s="6">
        <f t="shared" si="27"/>
        <v>0</v>
      </c>
      <c r="BE98" s="4">
        <v>3</v>
      </c>
      <c r="BF98" s="4">
        <v>2</v>
      </c>
      <c r="BG98" s="6">
        <f t="shared" si="28"/>
        <v>-1</v>
      </c>
      <c r="BJ98" s="6">
        <f t="shared" si="29"/>
        <v>0</v>
      </c>
      <c r="BK98" s="4">
        <v>3</v>
      </c>
      <c r="BL98" s="4">
        <v>2</v>
      </c>
      <c r="BM98" s="6">
        <f t="shared" si="30"/>
        <v>-1</v>
      </c>
      <c r="BP98" s="6">
        <f t="shared" si="31"/>
        <v>0</v>
      </c>
      <c r="BS98" s="6">
        <f t="shared" si="32"/>
        <v>0</v>
      </c>
      <c r="BV98" s="6">
        <f t="shared" si="33"/>
        <v>0</v>
      </c>
      <c r="BW98">
        <f t="shared" si="34"/>
        <v>66</v>
      </c>
      <c r="BX98">
        <f t="shared" si="42"/>
        <v>29</v>
      </c>
      <c r="BY98">
        <v>25</v>
      </c>
      <c r="BZ98" s="2">
        <f t="shared" si="43"/>
        <v>1</v>
      </c>
      <c r="CA98" s="2" t="str">
        <f t="shared" si="44"/>
        <v>K-1</v>
      </c>
      <c r="CB98" s="2">
        <f t="shared" si="45"/>
        <v>1.1599999999999999</v>
      </c>
      <c r="CC98" s="2" t="str">
        <f t="shared" si="46"/>
        <v>K-1</v>
      </c>
      <c r="CD98" s="2"/>
      <c r="CE98" t="s">
        <v>615</v>
      </c>
      <c r="CF98" t="s">
        <v>969</v>
      </c>
      <c r="CG98" t="s">
        <v>991</v>
      </c>
      <c r="CH98" s="1">
        <v>28048</v>
      </c>
      <c r="CI98" t="s">
        <v>992</v>
      </c>
      <c r="CJ98" t="s">
        <v>619</v>
      </c>
      <c r="CK98" t="s">
        <v>993</v>
      </c>
      <c r="CL98" t="s">
        <v>994</v>
      </c>
      <c r="CM98" t="s">
        <v>2764</v>
      </c>
      <c r="CN98" t="s">
        <v>2834</v>
      </c>
      <c r="CO98" t="s">
        <v>2766</v>
      </c>
    </row>
    <row r="99" spans="1:93" ht="16.5" customHeight="1" x14ac:dyDescent="0.25">
      <c r="A99">
        <v>157</v>
      </c>
      <c r="B99">
        <v>170</v>
      </c>
      <c r="C99">
        <v>23</v>
      </c>
      <c r="D99" t="s">
        <v>120</v>
      </c>
      <c r="E99" t="s">
        <v>21</v>
      </c>
      <c r="F99">
        <v>5</v>
      </c>
      <c r="G99">
        <v>4</v>
      </c>
      <c r="H99">
        <v>4</v>
      </c>
      <c r="I99">
        <v>4</v>
      </c>
      <c r="J99">
        <v>3</v>
      </c>
      <c r="K99">
        <v>3</v>
      </c>
      <c r="L99">
        <v>4</v>
      </c>
      <c r="M99">
        <v>4</v>
      </c>
      <c r="N99">
        <v>4</v>
      </c>
      <c r="O99">
        <v>3</v>
      </c>
      <c r="P99">
        <v>3</v>
      </c>
      <c r="Q99">
        <v>3</v>
      </c>
      <c r="R99">
        <v>3</v>
      </c>
      <c r="S99">
        <v>3</v>
      </c>
      <c r="T99">
        <v>3</v>
      </c>
      <c r="U99" s="4">
        <v>3</v>
      </c>
      <c r="V99" s="4">
        <v>3</v>
      </c>
      <c r="W99" s="6">
        <f t="shared" si="35"/>
        <v>0</v>
      </c>
      <c r="X99" s="4">
        <v>2</v>
      </c>
      <c r="Y99" s="4">
        <v>2</v>
      </c>
      <c r="Z99" s="6">
        <f t="shared" si="36"/>
        <v>0</v>
      </c>
      <c r="AA99" s="4">
        <v>3</v>
      </c>
      <c r="AB99" s="4">
        <v>3</v>
      </c>
      <c r="AC99" s="6">
        <f t="shared" si="37"/>
        <v>0</v>
      </c>
      <c r="AD99" s="4">
        <v>3</v>
      </c>
      <c r="AE99" s="4">
        <v>3</v>
      </c>
      <c r="AF99" s="6">
        <f t="shared" si="38"/>
        <v>0</v>
      </c>
      <c r="AG99"/>
      <c r="AI99" s="5">
        <f t="shared" si="39"/>
        <v>0</v>
      </c>
      <c r="AL99" s="5">
        <f t="shared" si="40"/>
        <v>0</v>
      </c>
      <c r="AM99" s="4">
        <v>3</v>
      </c>
      <c r="AN99" s="4">
        <v>2</v>
      </c>
      <c r="AO99" s="6">
        <f t="shared" si="41"/>
        <v>-1</v>
      </c>
      <c r="AR99" s="6">
        <f t="shared" si="47"/>
        <v>0</v>
      </c>
      <c r="AS99" s="4">
        <v>2</v>
      </c>
      <c r="AT99" s="4">
        <v>3</v>
      </c>
      <c r="AU99" s="6">
        <f t="shared" si="24"/>
        <v>1</v>
      </c>
      <c r="AX99" s="6">
        <f t="shared" si="25"/>
        <v>0</v>
      </c>
      <c r="AY99" s="4">
        <v>2</v>
      </c>
      <c r="AZ99" s="4">
        <v>2</v>
      </c>
      <c r="BA99" s="6">
        <f t="shared" si="26"/>
        <v>0</v>
      </c>
      <c r="BB99" s="4">
        <v>2</v>
      </c>
      <c r="BC99" s="4">
        <v>3</v>
      </c>
      <c r="BD99" s="6">
        <f t="shared" si="27"/>
        <v>1</v>
      </c>
      <c r="BE99" s="4">
        <v>2</v>
      </c>
      <c r="BF99" s="4">
        <v>2</v>
      </c>
      <c r="BG99" s="6">
        <f t="shared" si="28"/>
        <v>0</v>
      </c>
      <c r="BJ99" s="6">
        <f t="shared" si="29"/>
        <v>0</v>
      </c>
      <c r="BK99" s="4">
        <v>2</v>
      </c>
      <c r="BL99" s="4">
        <v>2</v>
      </c>
      <c r="BM99" s="6">
        <f t="shared" si="30"/>
        <v>0</v>
      </c>
      <c r="BP99" s="6">
        <f t="shared" si="31"/>
        <v>0</v>
      </c>
      <c r="BS99" s="6">
        <f t="shared" si="32"/>
        <v>0</v>
      </c>
      <c r="BV99" s="6">
        <f t="shared" si="33"/>
        <v>0</v>
      </c>
      <c r="BW99">
        <f t="shared" si="34"/>
        <v>53</v>
      </c>
      <c r="BX99">
        <f t="shared" si="42"/>
        <v>24</v>
      </c>
      <c r="BY99">
        <v>25</v>
      </c>
      <c r="BZ99" s="2">
        <f t="shared" si="43"/>
        <v>0.80303030303030298</v>
      </c>
      <c r="CA99" s="2" t="str">
        <f t="shared" si="44"/>
        <v>K-2</v>
      </c>
      <c r="CB99" s="2">
        <f t="shared" si="45"/>
        <v>0.96</v>
      </c>
      <c r="CC99" s="2" t="str">
        <f t="shared" si="46"/>
        <v>K-2</v>
      </c>
      <c r="CD99" s="2"/>
      <c r="CE99" t="s">
        <v>615</v>
      </c>
      <c r="CF99" t="s">
        <v>969</v>
      </c>
      <c r="CG99" t="s">
        <v>995</v>
      </c>
      <c r="CH99" s="1">
        <v>25600</v>
      </c>
      <c r="CI99" t="s">
        <v>996</v>
      </c>
      <c r="CJ99" t="s">
        <v>619</v>
      </c>
      <c r="CK99" t="s">
        <v>997</v>
      </c>
      <c r="CL99" t="s">
        <v>998</v>
      </c>
      <c r="CM99" t="s">
        <v>2764</v>
      </c>
      <c r="CN99" t="s">
        <v>2806</v>
      </c>
      <c r="CO99" t="s">
        <v>2766</v>
      </c>
    </row>
    <row r="100" spans="1:93" ht="16.5" customHeight="1" x14ac:dyDescent="0.25">
      <c r="A100">
        <v>158</v>
      </c>
      <c r="B100">
        <v>171</v>
      </c>
      <c r="C100">
        <v>23</v>
      </c>
      <c r="D100" t="s">
        <v>121</v>
      </c>
      <c r="E100" t="s">
        <v>21</v>
      </c>
      <c r="F100">
        <v>3</v>
      </c>
      <c r="G100">
        <v>3</v>
      </c>
      <c r="H100">
        <v>3</v>
      </c>
      <c r="I100">
        <v>3</v>
      </c>
      <c r="J100">
        <v>3</v>
      </c>
      <c r="K100">
        <v>3</v>
      </c>
      <c r="L100">
        <v>3</v>
      </c>
      <c r="M100">
        <v>4</v>
      </c>
      <c r="N100">
        <v>4</v>
      </c>
      <c r="O100">
        <v>3</v>
      </c>
      <c r="P100">
        <v>3</v>
      </c>
      <c r="Q100">
        <v>3</v>
      </c>
      <c r="R100">
        <v>3</v>
      </c>
      <c r="S100">
        <v>3</v>
      </c>
      <c r="T100">
        <v>3</v>
      </c>
      <c r="U100" s="4">
        <v>3</v>
      </c>
      <c r="V100" s="4">
        <v>3</v>
      </c>
      <c r="W100" s="6">
        <f t="shared" si="35"/>
        <v>0</v>
      </c>
      <c r="X100" s="4">
        <v>2</v>
      </c>
      <c r="Y100" s="4">
        <v>2</v>
      </c>
      <c r="Z100" s="6">
        <f t="shared" si="36"/>
        <v>0</v>
      </c>
      <c r="AA100" s="4">
        <v>3</v>
      </c>
      <c r="AB100" s="4">
        <v>3</v>
      </c>
      <c r="AC100" s="6">
        <f t="shared" si="37"/>
        <v>0</v>
      </c>
      <c r="AD100" s="4">
        <v>2</v>
      </c>
      <c r="AE100" s="4">
        <v>3</v>
      </c>
      <c r="AF100" s="6">
        <f t="shared" si="38"/>
        <v>1</v>
      </c>
      <c r="AG100"/>
      <c r="AI100" s="5">
        <f t="shared" si="39"/>
        <v>0</v>
      </c>
      <c r="AL100" s="5">
        <f t="shared" si="40"/>
        <v>0</v>
      </c>
      <c r="AM100" s="4">
        <v>2</v>
      </c>
      <c r="AN100" s="4">
        <v>2</v>
      </c>
      <c r="AO100" s="6">
        <f t="shared" si="41"/>
        <v>0</v>
      </c>
      <c r="AR100" s="6">
        <f t="shared" si="47"/>
        <v>0</v>
      </c>
      <c r="AS100" s="4">
        <v>2</v>
      </c>
      <c r="AT100" s="4">
        <v>3</v>
      </c>
      <c r="AU100" s="6">
        <f t="shared" si="24"/>
        <v>1</v>
      </c>
      <c r="AX100" s="6">
        <f t="shared" si="25"/>
        <v>0</v>
      </c>
      <c r="AY100" s="4">
        <v>3</v>
      </c>
      <c r="AZ100" s="4">
        <v>2</v>
      </c>
      <c r="BA100" s="6">
        <f t="shared" si="26"/>
        <v>-1</v>
      </c>
      <c r="BB100" s="4">
        <v>3</v>
      </c>
      <c r="BC100" s="4">
        <v>3</v>
      </c>
      <c r="BD100" s="6">
        <f t="shared" si="27"/>
        <v>0</v>
      </c>
      <c r="BE100" s="4">
        <v>2</v>
      </c>
      <c r="BF100" s="4">
        <v>2</v>
      </c>
      <c r="BG100" s="6">
        <f t="shared" si="28"/>
        <v>0</v>
      </c>
      <c r="BJ100" s="6">
        <f t="shared" si="29"/>
        <v>0</v>
      </c>
      <c r="BK100" s="4">
        <v>2</v>
      </c>
      <c r="BL100" s="4">
        <v>2</v>
      </c>
      <c r="BM100" s="6">
        <f t="shared" si="30"/>
        <v>0</v>
      </c>
      <c r="BP100" s="6">
        <f t="shared" si="31"/>
        <v>0</v>
      </c>
      <c r="BS100" s="6">
        <f t="shared" si="32"/>
        <v>0</v>
      </c>
      <c r="BV100" s="6">
        <f t="shared" si="33"/>
        <v>0</v>
      </c>
      <c r="BW100">
        <f t="shared" si="34"/>
        <v>47</v>
      </c>
      <c r="BX100">
        <f t="shared" si="42"/>
        <v>24</v>
      </c>
      <c r="BY100">
        <v>25</v>
      </c>
      <c r="BZ100" s="2">
        <f t="shared" si="43"/>
        <v>0.71212121212121215</v>
      </c>
      <c r="CA100" s="2" t="str">
        <f t="shared" si="44"/>
        <v>K-3</v>
      </c>
      <c r="CB100" s="2">
        <f t="shared" si="45"/>
        <v>0.96</v>
      </c>
      <c r="CC100" s="2" t="str">
        <f t="shared" si="46"/>
        <v>K-2</v>
      </c>
      <c r="CD100" s="2"/>
      <c r="CE100" t="s">
        <v>615</v>
      </c>
      <c r="CF100" t="s">
        <v>969</v>
      </c>
      <c r="CG100" t="s">
        <v>999</v>
      </c>
      <c r="CH100" s="1">
        <v>22633</v>
      </c>
      <c r="CI100" t="s">
        <v>1000</v>
      </c>
      <c r="CJ100" t="s">
        <v>619</v>
      </c>
      <c r="CK100" t="s">
        <v>1001</v>
      </c>
      <c r="CL100" t="s">
        <v>1002</v>
      </c>
      <c r="CM100" t="s">
        <v>2764</v>
      </c>
      <c r="CN100" t="s">
        <v>2835</v>
      </c>
      <c r="CO100" t="s">
        <v>2766</v>
      </c>
    </row>
    <row r="101" spans="1:93" ht="16.5" customHeight="1" x14ac:dyDescent="0.25">
      <c r="A101">
        <v>159</v>
      </c>
      <c r="B101">
        <v>172</v>
      </c>
      <c r="C101">
        <v>14</v>
      </c>
      <c r="D101" t="s">
        <v>122</v>
      </c>
      <c r="E101" t="s">
        <v>21</v>
      </c>
      <c r="F101">
        <v>5</v>
      </c>
      <c r="G101">
        <v>5</v>
      </c>
      <c r="H101">
        <v>5</v>
      </c>
      <c r="I101">
        <v>4</v>
      </c>
      <c r="J101">
        <v>4</v>
      </c>
      <c r="K101">
        <v>4</v>
      </c>
      <c r="L101">
        <v>5</v>
      </c>
      <c r="M101">
        <v>5</v>
      </c>
      <c r="N101">
        <v>4</v>
      </c>
      <c r="O101">
        <v>5</v>
      </c>
      <c r="P101">
        <v>3</v>
      </c>
      <c r="Q101">
        <v>3</v>
      </c>
      <c r="R101">
        <v>5</v>
      </c>
      <c r="S101">
        <v>4</v>
      </c>
      <c r="T101">
        <v>3</v>
      </c>
      <c r="U101" s="4">
        <v>3</v>
      </c>
      <c r="V101" s="4">
        <v>3</v>
      </c>
      <c r="W101" s="6">
        <f t="shared" si="35"/>
        <v>0</v>
      </c>
      <c r="X101" s="4">
        <v>2</v>
      </c>
      <c r="Y101" s="4">
        <v>2</v>
      </c>
      <c r="Z101" s="6">
        <f t="shared" si="36"/>
        <v>0</v>
      </c>
      <c r="AA101" s="4">
        <v>3</v>
      </c>
      <c r="AB101" s="4">
        <v>3</v>
      </c>
      <c r="AC101" s="6">
        <f t="shared" si="37"/>
        <v>0</v>
      </c>
      <c r="AD101" s="4">
        <v>3</v>
      </c>
      <c r="AE101" s="4">
        <v>3</v>
      </c>
      <c r="AF101" s="6">
        <f t="shared" si="38"/>
        <v>0</v>
      </c>
      <c r="AG101"/>
      <c r="AI101" s="5">
        <f t="shared" si="39"/>
        <v>0</v>
      </c>
      <c r="AJ101" s="4">
        <v>2</v>
      </c>
      <c r="AK101" s="4">
        <v>3</v>
      </c>
      <c r="AL101" s="5">
        <f t="shared" si="40"/>
        <v>1</v>
      </c>
      <c r="AM101" s="4">
        <v>2</v>
      </c>
      <c r="AN101" s="4">
        <v>2</v>
      </c>
      <c r="AO101" s="6">
        <f t="shared" si="41"/>
        <v>0</v>
      </c>
      <c r="AP101" s="4">
        <v>3</v>
      </c>
      <c r="AQ101" s="4">
        <v>2</v>
      </c>
      <c r="AR101" s="6">
        <f t="shared" si="47"/>
        <v>-1</v>
      </c>
      <c r="AS101" s="4">
        <v>2</v>
      </c>
      <c r="AT101" s="4">
        <v>2</v>
      </c>
      <c r="AU101" s="6">
        <f t="shared" si="24"/>
        <v>0</v>
      </c>
      <c r="AX101" s="6">
        <f t="shared" si="25"/>
        <v>0</v>
      </c>
      <c r="BA101" s="6">
        <f t="shared" si="26"/>
        <v>0</v>
      </c>
      <c r="BD101" s="6">
        <f t="shared" si="27"/>
        <v>0</v>
      </c>
      <c r="BE101" s="4">
        <v>2</v>
      </c>
      <c r="BF101" s="4">
        <v>2</v>
      </c>
      <c r="BG101" s="6">
        <f t="shared" si="28"/>
        <v>0</v>
      </c>
      <c r="BJ101" s="6">
        <f t="shared" si="29"/>
        <v>0</v>
      </c>
      <c r="BK101" s="4">
        <v>1</v>
      </c>
      <c r="BL101" s="4">
        <v>3</v>
      </c>
      <c r="BM101" s="6">
        <f t="shared" si="30"/>
        <v>2</v>
      </c>
      <c r="BP101" s="6">
        <f t="shared" si="31"/>
        <v>0</v>
      </c>
      <c r="BS101" s="6">
        <f t="shared" si="32"/>
        <v>0</v>
      </c>
      <c r="BV101" s="6">
        <f t="shared" si="33"/>
        <v>0</v>
      </c>
      <c r="BW101">
        <f t="shared" si="34"/>
        <v>64</v>
      </c>
      <c r="BX101">
        <f t="shared" si="42"/>
        <v>23</v>
      </c>
      <c r="BY101">
        <v>25</v>
      </c>
      <c r="BZ101" s="2">
        <f t="shared" si="43"/>
        <v>0.96969696969696972</v>
      </c>
      <c r="CA101" s="2" t="str">
        <f t="shared" si="44"/>
        <v>K-2</v>
      </c>
      <c r="CB101" s="2">
        <f t="shared" si="45"/>
        <v>0.92</v>
      </c>
      <c r="CC101" s="2" t="str">
        <f t="shared" si="46"/>
        <v>K-2</v>
      </c>
      <c r="CD101" s="2"/>
      <c r="CE101" t="s">
        <v>615</v>
      </c>
      <c r="CF101" t="s">
        <v>969</v>
      </c>
      <c r="CG101" t="s">
        <v>1003</v>
      </c>
      <c r="CH101" s="1">
        <v>25787</v>
      </c>
      <c r="CI101" t="s">
        <v>674</v>
      </c>
      <c r="CJ101" t="s">
        <v>619</v>
      </c>
      <c r="CK101" t="s">
        <v>1004</v>
      </c>
      <c r="CL101" t="s">
        <v>1005</v>
      </c>
      <c r="CM101" t="s">
        <v>2776</v>
      </c>
      <c r="CN101" t="s">
        <v>2836</v>
      </c>
      <c r="CO101" t="s">
        <v>2778</v>
      </c>
    </row>
    <row r="102" spans="1:93" ht="16.5" customHeight="1" x14ac:dyDescent="0.25">
      <c r="A102">
        <v>160</v>
      </c>
      <c r="B102">
        <v>173</v>
      </c>
      <c r="C102">
        <v>14</v>
      </c>
      <c r="D102" t="s">
        <v>123</v>
      </c>
      <c r="E102" t="s">
        <v>21</v>
      </c>
      <c r="F102">
        <v>5</v>
      </c>
      <c r="G102">
        <v>4</v>
      </c>
      <c r="H102">
        <v>4</v>
      </c>
      <c r="I102">
        <v>4</v>
      </c>
      <c r="J102">
        <v>3</v>
      </c>
      <c r="K102">
        <v>3</v>
      </c>
      <c r="L102">
        <v>4</v>
      </c>
      <c r="M102">
        <v>3</v>
      </c>
      <c r="N102">
        <v>4</v>
      </c>
      <c r="O102">
        <v>5</v>
      </c>
      <c r="P102">
        <v>4</v>
      </c>
      <c r="Q102">
        <v>3</v>
      </c>
      <c r="R102">
        <v>3</v>
      </c>
      <c r="S102">
        <v>3</v>
      </c>
      <c r="T102">
        <v>3</v>
      </c>
      <c r="U102" s="4">
        <v>2</v>
      </c>
      <c r="V102" s="4">
        <v>3</v>
      </c>
      <c r="W102" s="6">
        <f t="shared" si="35"/>
        <v>1</v>
      </c>
      <c r="X102" s="4">
        <v>2</v>
      </c>
      <c r="Y102" s="4">
        <v>2</v>
      </c>
      <c r="Z102" s="6">
        <f t="shared" si="36"/>
        <v>0</v>
      </c>
      <c r="AA102" s="4">
        <v>3</v>
      </c>
      <c r="AB102" s="4">
        <v>3</v>
      </c>
      <c r="AC102" s="6">
        <f t="shared" si="37"/>
        <v>0</v>
      </c>
      <c r="AD102" s="4">
        <v>3</v>
      </c>
      <c r="AE102" s="4">
        <v>3</v>
      </c>
      <c r="AF102" s="6">
        <f t="shared" si="38"/>
        <v>0</v>
      </c>
      <c r="AG102"/>
      <c r="AI102" s="5">
        <f t="shared" si="39"/>
        <v>0</v>
      </c>
      <c r="AJ102" s="4">
        <v>2</v>
      </c>
      <c r="AK102" s="4">
        <v>3</v>
      </c>
      <c r="AL102" s="5">
        <f t="shared" si="40"/>
        <v>1</v>
      </c>
      <c r="AM102" s="4">
        <v>3</v>
      </c>
      <c r="AN102" s="4">
        <v>2</v>
      </c>
      <c r="AO102" s="6">
        <f t="shared" si="41"/>
        <v>-1</v>
      </c>
      <c r="AP102" s="4">
        <v>3</v>
      </c>
      <c r="AQ102" s="4">
        <v>2</v>
      </c>
      <c r="AR102" s="6">
        <f t="shared" si="47"/>
        <v>-1</v>
      </c>
      <c r="AS102" s="4">
        <v>3</v>
      </c>
      <c r="AT102" s="4">
        <v>2</v>
      </c>
      <c r="AU102" s="6">
        <f t="shared" si="24"/>
        <v>-1</v>
      </c>
      <c r="AX102" s="6">
        <f t="shared" si="25"/>
        <v>0</v>
      </c>
      <c r="BA102" s="6">
        <f t="shared" si="26"/>
        <v>0</v>
      </c>
      <c r="BD102" s="6">
        <f t="shared" si="27"/>
        <v>0</v>
      </c>
      <c r="BE102" s="4">
        <v>2</v>
      </c>
      <c r="BF102" s="4">
        <v>2</v>
      </c>
      <c r="BG102" s="6">
        <f t="shared" si="28"/>
        <v>0</v>
      </c>
      <c r="BJ102" s="6">
        <f t="shared" si="29"/>
        <v>0</v>
      </c>
      <c r="BK102" s="4">
        <v>2</v>
      </c>
      <c r="BL102" s="4">
        <v>3</v>
      </c>
      <c r="BM102" s="6">
        <f t="shared" si="30"/>
        <v>1</v>
      </c>
      <c r="BP102" s="6">
        <f t="shared" si="31"/>
        <v>0</v>
      </c>
      <c r="BS102" s="6">
        <f t="shared" si="32"/>
        <v>0</v>
      </c>
      <c r="BV102" s="6">
        <f t="shared" si="33"/>
        <v>0</v>
      </c>
      <c r="BW102">
        <f t="shared" si="34"/>
        <v>55</v>
      </c>
      <c r="BX102">
        <f t="shared" si="42"/>
        <v>25</v>
      </c>
      <c r="BY102">
        <v>25</v>
      </c>
      <c r="BZ102" s="2">
        <f t="shared" si="43"/>
        <v>0.83333333333333337</v>
      </c>
      <c r="CA102" s="2" t="str">
        <f t="shared" si="44"/>
        <v>K-2</v>
      </c>
      <c r="CB102" s="2">
        <f t="shared" si="45"/>
        <v>1</v>
      </c>
      <c r="CC102" s="2" t="str">
        <f t="shared" si="46"/>
        <v>K-1</v>
      </c>
      <c r="CD102" s="2"/>
      <c r="CE102" t="s">
        <v>615</v>
      </c>
      <c r="CF102" t="s">
        <v>969</v>
      </c>
      <c r="CG102" t="s">
        <v>1006</v>
      </c>
      <c r="CH102" s="1">
        <v>25935</v>
      </c>
      <c r="CI102" t="s">
        <v>918</v>
      </c>
      <c r="CJ102" t="s">
        <v>619</v>
      </c>
      <c r="CK102" t="s">
        <v>1007</v>
      </c>
      <c r="CL102" t="s">
        <v>1008</v>
      </c>
      <c r="CM102" t="s">
        <v>2776</v>
      </c>
      <c r="CN102" t="s">
        <v>2808</v>
      </c>
      <c r="CO102" t="s">
        <v>2778</v>
      </c>
    </row>
    <row r="103" spans="1:93" ht="16.5" customHeight="1" x14ac:dyDescent="0.25">
      <c r="A103">
        <v>161</v>
      </c>
      <c r="B103">
        <v>174</v>
      </c>
      <c r="C103">
        <v>8</v>
      </c>
      <c r="D103" t="s">
        <v>124</v>
      </c>
      <c r="E103" t="s">
        <v>21</v>
      </c>
      <c r="F103">
        <v>4</v>
      </c>
      <c r="G103">
        <v>4</v>
      </c>
      <c r="H103">
        <v>4</v>
      </c>
      <c r="I103">
        <v>4</v>
      </c>
      <c r="J103">
        <v>4</v>
      </c>
      <c r="K103">
        <v>3</v>
      </c>
      <c r="L103">
        <v>4</v>
      </c>
      <c r="M103">
        <v>4</v>
      </c>
      <c r="N103">
        <v>3</v>
      </c>
      <c r="O103">
        <v>4</v>
      </c>
      <c r="P103">
        <v>3</v>
      </c>
      <c r="Q103">
        <v>4</v>
      </c>
      <c r="R103">
        <v>4</v>
      </c>
      <c r="S103">
        <v>4</v>
      </c>
      <c r="T103">
        <v>4</v>
      </c>
      <c r="U103" s="4">
        <v>3</v>
      </c>
      <c r="V103" s="4">
        <v>3</v>
      </c>
      <c r="W103" s="6">
        <f t="shared" si="35"/>
        <v>0</v>
      </c>
      <c r="X103" s="4">
        <v>2</v>
      </c>
      <c r="Y103" s="4">
        <v>2</v>
      </c>
      <c r="Z103" s="6">
        <f t="shared" si="36"/>
        <v>0</v>
      </c>
      <c r="AA103" s="4">
        <v>3</v>
      </c>
      <c r="AB103" s="4">
        <v>3</v>
      </c>
      <c r="AC103" s="6">
        <f t="shared" si="37"/>
        <v>0</v>
      </c>
      <c r="AD103" s="4">
        <v>3</v>
      </c>
      <c r="AE103" s="4">
        <v>3</v>
      </c>
      <c r="AF103" s="6">
        <f t="shared" si="38"/>
        <v>0</v>
      </c>
      <c r="AG103"/>
      <c r="AI103" s="5">
        <f t="shared" si="39"/>
        <v>0</v>
      </c>
      <c r="AJ103" s="4">
        <v>3</v>
      </c>
      <c r="AK103" s="4">
        <v>3</v>
      </c>
      <c r="AL103" s="5">
        <f t="shared" si="40"/>
        <v>0</v>
      </c>
      <c r="AO103" s="6">
        <f t="shared" si="41"/>
        <v>0</v>
      </c>
      <c r="AP103" s="4">
        <v>3</v>
      </c>
      <c r="AQ103" s="4">
        <v>2</v>
      </c>
      <c r="AR103" s="6">
        <f t="shared" si="47"/>
        <v>-1</v>
      </c>
      <c r="AS103" s="4">
        <v>2</v>
      </c>
      <c r="AT103" s="4">
        <v>3</v>
      </c>
      <c r="AU103" s="6">
        <f t="shared" si="24"/>
        <v>1</v>
      </c>
      <c r="AV103" s="4">
        <v>3</v>
      </c>
      <c r="AW103" s="4">
        <v>2</v>
      </c>
      <c r="AX103" s="6">
        <f t="shared" si="25"/>
        <v>-1</v>
      </c>
      <c r="BA103" s="6">
        <f t="shared" si="26"/>
        <v>0</v>
      </c>
      <c r="BB103" s="4">
        <v>2</v>
      </c>
      <c r="BC103" s="4">
        <v>2</v>
      </c>
      <c r="BD103" s="6">
        <f t="shared" si="27"/>
        <v>0</v>
      </c>
      <c r="BE103" s="4">
        <v>3</v>
      </c>
      <c r="BF103" s="4">
        <v>3</v>
      </c>
      <c r="BG103" s="6">
        <f t="shared" si="28"/>
        <v>0</v>
      </c>
      <c r="BJ103" s="6">
        <f t="shared" si="29"/>
        <v>0</v>
      </c>
      <c r="BM103" s="6">
        <f t="shared" si="30"/>
        <v>0</v>
      </c>
      <c r="BP103" s="6">
        <f t="shared" si="31"/>
        <v>0</v>
      </c>
      <c r="BS103" s="6">
        <f t="shared" si="32"/>
        <v>0</v>
      </c>
      <c r="BV103" s="6">
        <f t="shared" si="33"/>
        <v>0</v>
      </c>
      <c r="BW103">
        <f t="shared" si="34"/>
        <v>57</v>
      </c>
      <c r="BX103">
        <f t="shared" si="42"/>
        <v>27</v>
      </c>
      <c r="BY103">
        <v>26</v>
      </c>
      <c r="BZ103" s="2">
        <f t="shared" si="43"/>
        <v>0.86363636363636365</v>
      </c>
      <c r="CA103" s="2" t="str">
        <f t="shared" si="44"/>
        <v>K-2</v>
      </c>
      <c r="CB103" s="2">
        <f t="shared" si="45"/>
        <v>1.0384615384615385</v>
      </c>
      <c r="CC103" s="2" t="str">
        <f t="shared" si="46"/>
        <v>K-1</v>
      </c>
      <c r="CD103" s="2"/>
      <c r="CE103" t="s">
        <v>615</v>
      </c>
      <c r="CF103" t="s">
        <v>969</v>
      </c>
      <c r="CG103" t="s">
        <v>1009</v>
      </c>
      <c r="CH103" s="1">
        <v>23649</v>
      </c>
      <c r="CI103" t="s">
        <v>1010</v>
      </c>
      <c r="CJ103" t="s">
        <v>619</v>
      </c>
      <c r="CK103" t="s">
        <v>1011</v>
      </c>
      <c r="CL103" t="s">
        <v>1012</v>
      </c>
      <c r="CM103" t="s">
        <v>2767</v>
      </c>
      <c r="CN103" t="s">
        <v>2837</v>
      </c>
      <c r="CO103" t="s">
        <v>2797</v>
      </c>
    </row>
    <row r="104" spans="1:93" ht="16.5" customHeight="1" x14ac:dyDescent="0.25">
      <c r="A104">
        <v>162</v>
      </c>
      <c r="B104">
        <v>175</v>
      </c>
      <c r="C104">
        <v>20</v>
      </c>
      <c r="D104" t="s">
        <v>125</v>
      </c>
      <c r="E104" t="s">
        <v>21</v>
      </c>
      <c r="F104">
        <v>5</v>
      </c>
      <c r="G104">
        <v>4</v>
      </c>
      <c r="H104">
        <v>4</v>
      </c>
      <c r="I104">
        <v>5</v>
      </c>
      <c r="J104">
        <v>3</v>
      </c>
      <c r="K104">
        <v>3</v>
      </c>
      <c r="L104">
        <v>3</v>
      </c>
      <c r="M104">
        <v>4</v>
      </c>
      <c r="N104">
        <v>4</v>
      </c>
      <c r="O104">
        <v>4</v>
      </c>
      <c r="P104">
        <v>3</v>
      </c>
      <c r="Q104">
        <v>4</v>
      </c>
      <c r="R104">
        <v>3</v>
      </c>
      <c r="S104">
        <v>3</v>
      </c>
      <c r="T104">
        <v>3</v>
      </c>
      <c r="U104" s="4">
        <v>3</v>
      </c>
      <c r="V104" s="4">
        <v>3</v>
      </c>
      <c r="W104" s="6">
        <f t="shared" si="35"/>
        <v>0</v>
      </c>
      <c r="X104" s="4">
        <v>2</v>
      </c>
      <c r="Y104" s="4">
        <v>2</v>
      </c>
      <c r="Z104" s="6">
        <f t="shared" si="36"/>
        <v>0</v>
      </c>
      <c r="AA104" s="4">
        <v>3</v>
      </c>
      <c r="AB104" s="4">
        <v>3</v>
      </c>
      <c r="AC104" s="6">
        <f t="shared" si="37"/>
        <v>0</v>
      </c>
      <c r="AD104" s="4">
        <v>3</v>
      </c>
      <c r="AE104" s="4">
        <v>3</v>
      </c>
      <c r="AF104" s="6">
        <f t="shared" si="38"/>
        <v>0</v>
      </c>
      <c r="AG104"/>
      <c r="AI104" s="5">
        <f t="shared" si="39"/>
        <v>0</v>
      </c>
      <c r="AJ104" s="4">
        <v>2</v>
      </c>
      <c r="AK104" s="4">
        <v>3</v>
      </c>
      <c r="AL104" s="5">
        <f t="shared" si="40"/>
        <v>1</v>
      </c>
      <c r="AM104" s="4">
        <v>3</v>
      </c>
      <c r="AN104" s="4">
        <v>2</v>
      </c>
      <c r="AO104" s="6">
        <f t="shared" si="41"/>
        <v>-1</v>
      </c>
      <c r="AR104" s="6">
        <f t="shared" si="47"/>
        <v>0</v>
      </c>
      <c r="AS104" s="4">
        <v>2</v>
      </c>
      <c r="AT104" s="4">
        <v>3</v>
      </c>
      <c r="AU104" s="6">
        <f t="shared" si="24"/>
        <v>1</v>
      </c>
      <c r="AV104" s="4">
        <v>3</v>
      </c>
      <c r="AW104" s="4">
        <v>2</v>
      </c>
      <c r="AX104" s="6">
        <f t="shared" si="25"/>
        <v>-1</v>
      </c>
      <c r="BA104" s="6">
        <f t="shared" si="26"/>
        <v>0</v>
      </c>
      <c r="BD104" s="6">
        <f t="shared" si="27"/>
        <v>0</v>
      </c>
      <c r="BG104" s="6">
        <f t="shared" si="28"/>
        <v>0</v>
      </c>
      <c r="BJ104" s="6">
        <f t="shared" si="29"/>
        <v>0</v>
      </c>
      <c r="BK104" s="4">
        <v>2</v>
      </c>
      <c r="BL104" s="4">
        <v>2</v>
      </c>
      <c r="BM104" s="6">
        <f t="shared" si="30"/>
        <v>0</v>
      </c>
      <c r="BP104" s="6">
        <f t="shared" si="31"/>
        <v>0</v>
      </c>
      <c r="BQ104" s="4">
        <v>2</v>
      </c>
      <c r="BR104" s="4">
        <v>2</v>
      </c>
      <c r="BS104" s="6">
        <f t="shared" si="32"/>
        <v>0</v>
      </c>
      <c r="BV104" s="6">
        <f t="shared" si="33"/>
        <v>0</v>
      </c>
      <c r="BW104">
        <f t="shared" si="34"/>
        <v>55</v>
      </c>
      <c r="BX104">
        <f t="shared" si="42"/>
        <v>25</v>
      </c>
      <c r="BY104">
        <v>25</v>
      </c>
      <c r="BZ104" s="2">
        <f t="shared" si="43"/>
        <v>0.83333333333333337</v>
      </c>
      <c r="CA104" s="2" t="str">
        <f t="shared" si="44"/>
        <v>K-2</v>
      </c>
      <c r="CB104" s="2">
        <f t="shared" si="45"/>
        <v>1</v>
      </c>
      <c r="CC104" s="2" t="str">
        <f t="shared" si="46"/>
        <v>K-1</v>
      </c>
      <c r="CD104" s="2"/>
      <c r="CE104" t="s">
        <v>615</v>
      </c>
      <c r="CF104" t="s">
        <v>969</v>
      </c>
      <c r="CG104" t="s">
        <v>1013</v>
      </c>
      <c r="CH104" s="1">
        <v>26944</v>
      </c>
      <c r="CI104" t="s">
        <v>1014</v>
      </c>
      <c r="CJ104" t="s">
        <v>619</v>
      </c>
      <c r="CK104" t="s">
        <v>1015</v>
      </c>
      <c r="CL104" t="s">
        <v>1016</v>
      </c>
      <c r="CM104" t="s">
        <v>2782</v>
      </c>
      <c r="CN104" t="s">
        <v>2838</v>
      </c>
      <c r="CO104" t="s">
        <v>2784</v>
      </c>
    </row>
    <row r="105" spans="1:93" ht="16.5" customHeight="1" x14ac:dyDescent="0.25">
      <c r="A105">
        <v>163</v>
      </c>
      <c r="B105">
        <v>176</v>
      </c>
      <c r="C105">
        <v>20</v>
      </c>
      <c r="D105" t="s">
        <v>126</v>
      </c>
      <c r="E105" t="s">
        <v>21</v>
      </c>
      <c r="F105">
        <v>5</v>
      </c>
      <c r="G105">
        <v>4</v>
      </c>
      <c r="H105">
        <v>4</v>
      </c>
      <c r="I105">
        <v>4</v>
      </c>
      <c r="J105">
        <v>3</v>
      </c>
      <c r="K105">
        <v>3</v>
      </c>
      <c r="L105">
        <v>5</v>
      </c>
      <c r="M105">
        <v>4</v>
      </c>
      <c r="N105">
        <v>4</v>
      </c>
      <c r="O105">
        <v>3</v>
      </c>
      <c r="P105">
        <v>3</v>
      </c>
      <c r="Q105">
        <v>4</v>
      </c>
      <c r="R105">
        <v>3</v>
      </c>
      <c r="S105">
        <v>3</v>
      </c>
      <c r="T105">
        <v>3</v>
      </c>
      <c r="U105" s="4">
        <v>2</v>
      </c>
      <c r="V105" s="4">
        <v>3</v>
      </c>
      <c r="W105" s="6">
        <f t="shared" si="35"/>
        <v>1</v>
      </c>
      <c r="X105" s="4">
        <v>1</v>
      </c>
      <c r="Y105" s="4">
        <v>2</v>
      </c>
      <c r="Z105" s="6">
        <f t="shared" si="36"/>
        <v>1</v>
      </c>
      <c r="AA105" s="4">
        <v>2</v>
      </c>
      <c r="AB105" s="4">
        <v>3</v>
      </c>
      <c r="AC105" s="6">
        <f t="shared" si="37"/>
        <v>1</v>
      </c>
      <c r="AD105" s="4">
        <v>2</v>
      </c>
      <c r="AE105" s="4">
        <v>3</v>
      </c>
      <c r="AF105" s="6">
        <f t="shared" si="38"/>
        <v>1</v>
      </c>
      <c r="AG105"/>
      <c r="AI105" s="5">
        <f t="shared" si="39"/>
        <v>0</v>
      </c>
      <c r="AJ105" s="4">
        <v>2</v>
      </c>
      <c r="AK105" s="4">
        <v>3</v>
      </c>
      <c r="AL105" s="5">
        <f t="shared" si="40"/>
        <v>1</v>
      </c>
      <c r="AM105" s="4">
        <v>2</v>
      </c>
      <c r="AN105" s="4">
        <v>2</v>
      </c>
      <c r="AO105" s="6">
        <f t="shared" si="41"/>
        <v>0</v>
      </c>
      <c r="AR105" s="6">
        <f t="shared" si="47"/>
        <v>0</v>
      </c>
      <c r="AS105" s="4">
        <v>2</v>
      </c>
      <c r="AT105" s="4">
        <v>3</v>
      </c>
      <c r="AU105" s="6">
        <f t="shared" si="24"/>
        <v>1</v>
      </c>
      <c r="AV105" s="4">
        <v>2</v>
      </c>
      <c r="AW105" s="4">
        <v>2</v>
      </c>
      <c r="AX105" s="6">
        <f t="shared" si="25"/>
        <v>0</v>
      </c>
      <c r="BA105" s="6">
        <f t="shared" si="26"/>
        <v>0</v>
      </c>
      <c r="BD105" s="6">
        <f t="shared" si="27"/>
        <v>0</v>
      </c>
      <c r="BG105" s="6">
        <f t="shared" si="28"/>
        <v>0</v>
      </c>
      <c r="BJ105" s="6">
        <f t="shared" si="29"/>
        <v>0</v>
      </c>
      <c r="BK105" s="4">
        <v>1</v>
      </c>
      <c r="BL105" s="4">
        <v>2</v>
      </c>
      <c r="BM105" s="6">
        <f t="shared" si="30"/>
        <v>1</v>
      </c>
      <c r="BP105" s="6">
        <f t="shared" si="31"/>
        <v>0</v>
      </c>
      <c r="BQ105" s="4">
        <v>2</v>
      </c>
      <c r="BR105" s="4">
        <v>2</v>
      </c>
      <c r="BS105" s="6">
        <f t="shared" si="32"/>
        <v>0</v>
      </c>
      <c r="BV105" s="6">
        <f t="shared" si="33"/>
        <v>0</v>
      </c>
      <c r="BW105">
        <f t="shared" si="34"/>
        <v>55</v>
      </c>
      <c r="BX105">
        <f t="shared" si="42"/>
        <v>18</v>
      </c>
      <c r="BY105">
        <v>25</v>
      </c>
      <c r="BZ105" s="2">
        <f t="shared" si="43"/>
        <v>0.83333333333333337</v>
      </c>
      <c r="CA105" s="2" t="str">
        <f t="shared" si="44"/>
        <v>K-2</v>
      </c>
      <c r="CB105" s="2">
        <f t="shared" si="45"/>
        <v>0.72</v>
      </c>
      <c r="CC105" s="2" t="str">
        <f t="shared" si="46"/>
        <v>K-3</v>
      </c>
      <c r="CD105" s="2"/>
      <c r="CE105" t="s">
        <v>615</v>
      </c>
      <c r="CF105" t="s">
        <v>969</v>
      </c>
      <c r="CG105" t="s">
        <v>1017</v>
      </c>
      <c r="CH105" s="1">
        <v>25125</v>
      </c>
      <c r="CI105" t="s">
        <v>1018</v>
      </c>
      <c r="CJ105" t="s">
        <v>619</v>
      </c>
      <c r="CK105" t="s">
        <v>1019</v>
      </c>
      <c r="CL105" t="s">
        <v>1020</v>
      </c>
      <c r="CM105" t="s">
        <v>2782</v>
      </c>
      <c r="CN105" t="s">
        <v>2785</v>
      </c>
      <c r="CO105" t="s">
        <v>2784</v>
      </c>
    </row>
    <row r="106" spans="1:93" ht="16.5" customHeight="1" x14ac:dyDescent="0.25">
      <c r="A106">
        <v>164</v>
      </c>
      <c r="B106">
        <v>177</v>
      </c>
      <c r="C106">
        <v>20</v>
      </c>
      <c r="D106" t="s">
        <v>127</v>
      </c>
      <c r="E106" t="s">
        <v>21</v>
      </c>
      <c r="F106">
        <v>6</v>
      </c>
      <c r="G106">
        <v>6</v>
      </c>
      <c r="H106">
        <v>6</v>
      </c>
      <c r="I106">
        <v>6</v>
      </c>
      <c r="J106">
        <v>4</v>
      </c>
      <c r="K106">
        <v>3</v>
      </c>
      <c r="L106">
        <v>4</v>
      </c>
      <c r="M106">
        <v>4</v>
      </c>
      <c r="N106">
        <v>4</v>
      </c>
      <c r="O106">
        <v>4</v>
      </c>
      <c r="P106">
        <v>4</v>
      </c>
      <c r="Q106">
        <v>4</v>
      </c>
      <c r="R106">
        <v>3</v>
      </c>
      <c r="S106">
        <v>3</v>
      </c>
      <c r="T106">
        <v>4</v>
      </c>
      <c r="U106" s="4">
        <v>2</v>
      </c>
      <c r="V106" s="4">
        <v>3</v>
      </c>
      <c r="W106" s="6">
        <f t="shared" si="35"/>
        <v>1</v>
      </c>
      <c r="X106" s="4">
        <v>2</v>
      </c>
      <c r="Y106" s="4">
        <v>2</v>
      </c>
      <c r="Z106" s="6">
        <f t="shared" si="36"/>
        <v>0</v>
      </c>
      <c r="AA106" s="4">
        <v>2</v>
      </c>
      <c r="AB106" s="4">
        <v>3</v>
      </c>
      <c r="AC106" s="6">
        <f t="shared" si="37"/>
        <v>1</v>
      </c>
      <c r="AD106" s="4">
        <v>3</v>
      </c>
      <c r="AE106" s="4">
        <v>3</v>
      </c>
      <c r="AF106" s="6">
        <f t="shared" si="38"/>
        <v>0</v>
      </c>
      <c r="AG106"/>
      <c r="AI106" s="5">
        <f t="shared" si="39"/>
        <v>0</v>
      </c>
      <c r="AJ106" s="4">
        <v>2</v>
      </c>
      <c r="AK106" s="4">
        <v>3</v>
      </c>
      <c r="AL106" s="5">
        <f t="shared" si="40"/>
        <v>1</v>
      </c>
      <c r="AM106" s="4">
        <v>3</v>
      </c>
      <c r="AN106" s="4">
        <v>2</v>
      </c>
      <c r="AO106" s="6">
        <f t="shared" si="41"/>
        <v>-1</v>
      </c>
      <c r="AR106" s="6">
        <f t="shared" si="47"/>
        <v>0</v>
      </c>
      <c r="AS106" s="4">
        <v>2</v>
      </c>
      <c r="AT106" s="4">
        <v>3</v>
      </c>
      <c r="AU106" s="6">
        <f t="shared" si="24"/>
        <v>1</v>
      </c>
      <c r="AV106" s="4">
        <v>3</v>
      </c>
      <c r="AW106" s="4">
        <v>2</v>
      </c>
      <c r="AX106" s="6">
        <f t="shared" si="25"/>
        <v>-1</v>
      </c>
      <c r="BA106" s="6">
        <f t="shared" si="26"/>
        <v>0</v>
      </c>
      <c r="BD106" s="6">
        <f t="shared" si="27"/>
        <v>0</v>
      </c>
      <c r="BG106" s="6">
        <f t="shared" si="28"/>
        <v>0</v>
      </c>
      <c r="BJ106" s="6">
        <f t="shared" si="29"/>
        <v>0</v>
      </c>
      <c r="BK106" s="4">
        <v>2</v>
      </c>
      <c r="BL106" s="4">
        <v>2</v>
      </c>
      <c r="BM106" s="6">
        <f t="shared" si="30"/>
        <v>0</v>
      </c>
      <c r="BP106" s="6">
        <f t="shared" si="31"/>
        <v>0</v>
      </c>
      <c r="BQ106" s="4">
        <v>2</v>
      </c>
      <c r="BR106" s="4">
        <v>2</v>
      </c>
      <c r="BS106" s="6">
        <f t="shared" si="32"/>
        <v>0</v>
      </c>
      <c r="BV106" s="6">
        <f t="shared" si="33"/>
        <v>0</v>
      </c>
      <c r="BW106">
        <f t="shared" si="34"/>
        <v>65</v>
      </c>
      <c r="BX106">
        <f t="shared" si="42"/>
        <v>23</v>
      </c>
      <c r="BY106">
        <v>25</v>
      </c>
      <c r="BZ106" s="2">
        <f t="shared" si="43"/>
        <v>0.98484848484848486</v>
      </c>
      <c r="CA106" s="2" t="str">
        <f t="shared" si="44"/>
        <v>K-2</v>
      </c>
      <c r="CB106" s="2">
        <f t="shared" si="45"/>
        <v>0.92</v>
      </c>
      <c r="CC106" s="2" t="str">
        <f t="shared" si="46"/>
        <v>K-2</v>
      </c>
      <c r="CD106" s="2"/>
      <c r="CE106" t="s">
        <v>615</v>
      </c>
      <c r="CF106" t="s">
        <v>969</v>
      </c>
      <c r="CG106" t="s">
        <v>1021</v>
      </c>
      <c r="CH106" s="1">
        <v>25822</v>
      </c>
      <c r="CI106" t="s">
        <v>1022</v>
      </c>
      <c r="CJ106" t="s">
        <v>619</v>
      </c>
      <c r="CK106" t="s">
        <v>1023</v>
      </c>
      <c r="CL106" t="s">
        <v>1024</v>
      </c>
      <c r="CM106" t="s">
        <v>2782</v>
      </c>
      <c r="CN106" t="s">
        <v>2811</v>
      </c>
      <c r="CO106" t="s">
        <v>2784</v>
      </c>
    </row>
    <row r="107" spans="1:93" ht="16.5" customHeight="1" x14ac:dyDescent="0.25">
      <c r="A107">
        <v>165</v>
      </c>
      <c r="B107">
        <v>178</v>
      </c>
      <c r="C107">
        <v>17</v>
      </c>
      <c r="D107" t="s">
        <v>128</v>
      </c>
      <c r="E107" t="s">
        <v>21</v>
      </c>
      <c r="F107">
        <v>5</v>
      </c>
      <c r="G107">
        <v>4</v>
      </c>
      <c r="H107">
        <v>4</v>
      </c>
      <c r="I107">
        <v>5</v>
      </c>
      <c r="J107">
        <v>3</v>
      </c>
      <c r="K107">
        <v>4</v>
      </c>
      <c r="L107">
        <v>3</v>
      </c>
      <c r="M107">
        <v>3</v>
      </c>
      <c r="N107">
        <v>5</v>
      </c>
      <c r="O107">
        <v>4</v>
      </c>
      <c r="P107">
        <v>3</v>
      </c>
      <c r="Q107">
        <v>4</v>
      </c>
      <c r="R107">
        <v>3</v>
      </c>
      <c r="S107">
        <v>4</v>
      </c>
      <c r="T107">
        <v>4</v>
      </c>
      <c r="U107" s="4">
        <v>2</v>
      </c>
      <c r="V107" s="4">
        <v>3</v>
      </c>
      <c r="W107" s="6">
        <f t="shared" si="35"/>
        <v>1</v>
      </c>
      <c r="X107" s="4">
        <v>1</v>
      </c>
      <c r="Y107" s="4">
        <v>2</v>
      </c>
      <c r="Z107" s="6">
        <f t="shared" si="36"/>
        <v>1</v>
      </c>
      <c r="AA107" s="4">
        <v>2</v>
      </c>
      <c r="AB107" s="4">
        <v>3</v>
      </c>
      <c r="AC107" s="6">
        <f t="shared" si="37"/>
        <v>1</v>
      </c>
      <c r="AD107" s="4">
        <v>3</v>
      </c>
      <c r="AE107" s="4">
        <v>3</v>
      </c>
      <c r="AF107" s="6">
        <f t="shared" si="38"/>
        <v>0</v>
      </c>
      <c r="AG107"/>
      <c r="AI107" s="5">
        <f t="shared" si="39"/>
        <v>0</v>
      </c>
      <c r="AL107" s="5">
        <f t="shared" si="40"/>
        <v>0</v>
      </c>
      <c r="AM107" s="4">
        <v>2</v>
      </c>
      <c r="AN107" s="4">
        <v>2</v>
      </c>
      <c r="AO107" s="6">
        <f t="shared" si="41"/>
        <v>0</v>
      </c>
      <c r="AR107" s="6">
        <f t="shared" si="47"/>
        <v>0</v>
      </c>
      <c r="AS107" s="4">
        <v>1</v>
      </c>
      <c r="AT107" s="4">
        <v>3</v>
      </c>
      <c r="AU107" s="6">
        <f t="shared" si="24"/>
        <v>2</v>
      </c>
      <c r="AX107" s="6">
        <f t="shared" si="25"/>
        <v>0</v>
      </c>
      <c r="AY107" s="4">
        <v>2</v>
      </c>
      <c r="AZ107" s="4">
        <v>2</v>
      </c>
      <c r="BA107" s="6">
        <f t="shared" si="26"/>
        <v>0</v>
      </c>
      <c r="BD107" s="6">
        <f t="shared" si="27"/>
        <v>0</v>
      </c>
      <c r="BE107" s="4">
        <v>2</v>
      </c>
      <c r="BF107" s="4">
        <v>2</v>
      </c>
      <c r="BG107" s="6">
        <f t="shared" si="28"/>
        <v>0</v>
      </c>
      <c r="BJ107" s="6">
        <f t="shared" si="29"/>
        <v>0</v>
      </c>
      <c r="BK107" s="4">
        <v>1</v>
      </c>
      <c r="BL107" s="4">
        <v>2</v>
      </c>
      <c r="BM107" s="6">
        <f t="shared" si="30"/>
        <v>1</v>
      </c>
      <c r="BP107" s="6">
        <f t="shared" si="31"/>
        <v>0</v>
      </c>
      <c r="BS107" s="6">
        <f t="shared" si="32"/>
        <v>0</v>
      </c>
      <c r="BT107" s="4">
        <v>2</v>
      </c>
      <c r="BU107" s="4">
        <v>3</v>
      </c>
      <c r="BV107" s="6">
        <f t="shared" si="33"/>
        <v>1</v>
      </c>
      <c r="BW107">
        <f t="shared" si="34"/>
        <v>58</v>
      </c>
      <c r="BX107">
        <f t="shared" si="42"/>
        <v>18</v>
      </c>
      <c r="BY107">
        <v>25</v>
      </c>
      <c r="BZ107" s="2">
        <f t="shared" si="43"/>
        <v>0.87878787878787878</v>
      </c>
      <c r="CA107" s="2" t="str">
        <f t="shared" si="44"/>
        <v>K-2</v>
      </c>
      <c r="CB107" s="2">
        <f t="shared" si="45"/>
        <v>0.72</v>
      </c>
      <c r="CC107" s="2" t="str">
        <f t="shared" si="46"/>
        <v>K-3</v>
      </c>
      <c r="CD107" s="2"/>
      <c r="CE107" t="s">
        <v>615</v>
      </c>
      <c r="CF107" t="s">
        <v>969</v>
      </c>
      <c r="CG107" t="s">
        <v>1025</v>
      </c>
      <c r="CH107" s="1">
        <v>24267</v>
      </c>
      <c r="CI107" t="s">
        <v>1026</v>
      </c>
      <c r="CJ107" t="s">
        <v>619</v>
      </c>
      <c r="CK107" t="s">
        <v>1027</v>
      </c>
      <c r="CL107" t="s">
        <v>1028</v>
      </c>
      <c r="CM107" t="s">
        <v>2787</v>
      </c>
      <c r="CN107" t="s">
        <v>2839</v>
      </c>
      <c r="CO107" t="s">
        <v>2789</v>
      </c>
    </row>
    <row r="108" spans="1:93" ht="16.5" customHeight="1" x14ac:dyDescent="0.25">
      <c r="A108">
        <v>166</v>
      </c>
      <c r="B108">
        <v>179</v>
      </c>
      <c r="C108">
        <v>17</v>
      </c>
      <c r="D108" t="s">
        <v>129</v>
      </c>
      <c r="E108" t="s">
        <v>21</v>
      </c>
      <c r="F108">
        <v>5</v>
      </c>
      <c r="G108">
        <v>4</v>
      </c>
      <c r="H108">
        <v>5</v>
      </c>
      <c r="I108">
        <v>5</v>
      </c>
      <c r="J108">
        <v>3</v>
      </c>
      <c r="K108">
        <v>3</v>
      </c>
      <c r="L108">
        <v>4</v>
      </c>
      <c r="M108">
        <v>4</v>
      </c>
      <c r="N108">
        <v>3</v>
      </c>
      <c r="O108">
        <v>5</v>
      </c>
      <c r="P108">
        <v>4</v>
      </c>
      <c r="Q108">
        <v>3</v>
      </c>
      <c r="R108">
        <v>3</v>
      </c>
      <c r="S108">
        <v>3</v>
      </c>
      <c r="T108">
        <v>3</v>
      </c>
      <c r="U108" s="4">
        <v>2</v>
      </c>
      <c r="V108" s="4">
        <v>3</v>
      </c>
      <c r="W108" s="6">
        <f t="shared" si="35"/>
        <v>1</v>
      </c>
      <c r="X108" s="4">
        <v>2</v>
      </c>
      <c r="Y108" s="4">
        <v>2</v>
      </c>
      <c r="Z108" s="6">
        <f t="shared" si="36"/>
        <v>0</v>
      </c>
      <c r="AA108" s="4">
        <v>3</v>
      </c>
      <c r="AB108" s="4">
        <v>3</v>
      </c>
      <c r="AC108" s="6">
        <f t="shared" si="37"/>
        <v>0</v>
      </c>
      <c r="AD108" s="4">
        <v>3</v>
      </c>
      <c r="AE108" s="4">
        <v>3</v>
      </c>
      <c r="AF108" s="6">
        <f t="shared" si="38"/>
        <v>0</v>
      </c>
      <c r="AG108"/>
      <c r="AI108" s="5">
        <f t="shared" si="39"/>
        <v>0</v>
      </c>
      <c r="AL108" s="5">
        <f t="shared" si="40"/>
        <v>0</v>
      </c>
      <c r="AM108" s="4">
        <v>3</v>
      </c>
      <c r="AN108" s="4">
        <v>2</v>
      </c>
      <c r="AO108" s="6">
        <f t="shared" si="41"/>
        <v>-1</v>
      </c>
      <c r="AR108" s="6">
        <f t="shared" si="47"/>
        <v>0</v>
      </c>
      <c r="AS108" s="4">
        <v>2</v>
      </c>
      <c r="AT108" s="4">
        <v>3</v>
      </c>
      <c r="AU108" s="6">
        <f t="shared" si="24"/>
        <v>1</v>
      </c>
      <c r="AX108" s="6">
        <f t="shared" si="25"/>
        <v>0</v>
      </c>
      <c r="AY108" s="4">
        <v>2</v>
      </c>
      <c r="AZ108" s="4">
        <v>2</v>
      </c>
      <c r="BA108" s="6">
        <f t="shared" si="26"/>
        <v>0</v>
      </c>
      <c r="BD108" s="6">
        <f t="shared" si="27"/>
        <v>0</v>
      </c>
      <c r="BE108" s="4">
        <v>2</v>
      </c>
      <c r="BF108" s="4">
        <v>2</v>
      </c>
      <c r="BG108" s="6">
        <f t="shared" si="28"/>
        <v>0</v>
      </c>
      <c r="BJ108" s="6">
        <f t="shared" si="29"/>
        <v>0</v>
      </c>
      <c r="BK108" s="4">
        <v>3</v>
      </c>
      <c r="BL108" s="4">
        <v>2</v>
      </c>
      <c r="BM108" s="6">
        <f t="shared" si="30"/>
        <v>-1</v>
      </c>
      <c r="BP108" s="6">
        <f t="shared" si="31"/>
        <v>0</v>
      </c>
      <c r="BS108" s="6">
        <f t="shared" si="32"/>
        <v>0</v>
      </c>
      <c r="BT108" s="4">
        <v>3</v>
      </c>
      <c r="BU108" s="4">
        <v>3</v>
      </c>
      <c r="BV108" s="6">
        <f t="shared" si="33"/>
        <v>0</v>
      </c>
      <c r="BW108">
        <f t="shared" si="34"/>
        <v>57</v>
      </c>
      <c r="BX108">
        <f t="shared" si="42"/>
        <v>25</v>
      </c>
      <c r="BY108">
        <v>25</v>
      </c>
      <c r="BZ108" s="2">
        <f t="shared" si="43"/>
        <v>0.86363636363636365</v>
      </c>
      <c r="CA108" s="2" t="str">
        <f t="shared" si="44"/>
        <v>K-2</v>
      </c>
      <c r="CB108" s="2">
        <f t="shared" si="45"/>
        <v>1</v>
      </c>
      <c r="CC108" s="2" t="str">
        <f t="shared" si="46"/>
        <v>K-1</v>
      </c>
      <c r="CD108" s="2"/>
      <c r="CE108" t="s">
        <v>615</v>
      </c>
      <c r="CF108" t="s">
        <v>969</v>
      </c>
      <c r="CG108" t="s">
        <v>1029</v>
      </c>
      <c r="CH108" s="1">
        <v>27250</v>
      </c>
      <c r="CI108" t="s">
        <v>1030</v>
      </c>
      <c r="CJ108" t="s">
        <v>619</v>
      </c>
      <c r="CK108" t="s">
        <v>1031</v>
      </c>
      <c r="CL108" t="s">
        <v>1032</v>
      </c>
      <c r="CM108" t="s">
        <v>2787</v>
      </c>
      <c r="CN108" t="s">
        <v>2840</v>
      </c>
      <c r="CO108" t="s">
        <v>2789</v>
      </c>
    </row>
    <row r="109" spans="1:93" ht="16.5" customHeight="1" x14ac:dyDescent="0.25">
      <c r="A109">
        <v>167</v>
      </c>
      <c r="B109">
        <v>180</v>
      </c>
      <c r="C109">
        <v>17</v>
      </c>
      <c r="D109" t="s">
        <v>130</v>
      </c>
      <c r="E109" t="s">
        <v>21</v>
      </c>
      <c r="F109">
        <v>5</v>
      </c>
      <c r="G109">
        <v>5</v>
      </c>
      <c r="H109">
        <v>5</v>
      </c>
      <c r="I109">
        <v>5</v>
      </c>
      <c r="J109">
        <v>4</v>
      </c>
      <c r="K109">
        <v>4</v>
      </c>
      <c r="L109">
        <v>4</v>
      </c>
      <c r="M109">
        <v>4</v>
      </c>
      <c r="N109">
        <v>4</v>
      </c>
      <c r="O109">
        <v>4</v>
      </c>
      <c r="P109">
        <v>4</v>
      </c>
      <c r="Q109">
        <v>3</v>
      </c>
      <c r="R109">
        <v>4</v>
      </c>
      <c r="S109">
        <v>4</v>
      </c>
      <c r="T109">
        <v>3</v>
      </c>
      <c r="U109" s="4">
        <v>2</v>
      </c>
      <c r="V109" s="4">
        <v>3</v>
      </c>
      <c r="W109" s="6">
        <f t="shared" si="35"/>
        <v>1</v>
      </c>
      <c r="X109" s="4">
        <v>2</v>
      </c>
      <c r="Y109" s="4">
        <v>2</v>
      </c>
      <c r="Z109" s="6">
        <f t="shared" si="36"/>
        <v>0</v>
      </c>
      <c r="AA109" s="4">
        <v>2</v>
      </c>
      <c r="AB109" s="4">
        <v>3</v>
      </c>
      <c r="AC109" s="6">
        <f t="shared" si="37"/>
        <v>1</v>
      </c>
      <c r="AD109" s="4">
        <v>3</v>
      </c>
      <c r="AE109" s="4">
        <v>3</v>
      </c>
      <c r="AF109" s="6">
        <f t="shared" si="38"/>
        <v>0</v>
      </c>
      <c r="AG109"/>
      <c r="AI109" s="5">
        <f t="shared" si="39"/>
        <v>0</v>
      </c>
      <c r="AL109" s="5">
        <f t="shared" si="40"/>
        <v>0</v>
      </c>
      <c r="AM109" s="4">
        <v>2</v>
      </c>
      <c r="AN109" s="4">
        <v>2</v>
      </c>
      <c r="AO109" s="6">
        <f t="shared" si="41"/>
        <v>0</v>
      </c>
      <c r="AR109" s="6">
        <f t="shared" si="47"/>
        <v>0</v>
      </c>
      <c r="AS109" s="4">
        <v>2</v>
      </c>
      <c r="AT109" s="4">
        <v>3</v>
      </c>
      <c r="AU109" s="6">
        <f t="shared" si="24"/>
        <v>1</v>
      </c>
      <c r="AX109" s="6">
        <f t="shared" si="25"/>
        <v>0</v>
      </c>
      <c r="AY109" s="4">
        <v>2</v>
      </c>
      <c r="AZ109" s="4">
        <v>2</v>
      </c>
      <c r="BA109" s="6">
        <f t="shared" si="26"/>
        <v>0</v>
      </c>
      <c r="BD109" s="6">
        <f t="shared" si="27"/>
        <v>0</v>
      </c>
      <c r="BE109" s="4">
        <v>3</v>
      </c>
      <c r="BF109" s="4">
        <v>2</v>
      </c>
      <c r="BG109" s="6">
        <f t="shared" si="28"/>
        <v>-1</v>
      </c>
      <c r="BJ109" s="6">
        <f t="shared" si="29"/>
        <v>0</v>
      </c>
      <c r="BK109" s="4">
        <v>2</v>
      </c>
      <c r="BL109" s="4">
        <v>2</v>
      </c>
      <c r="BM109" s="6">
        <f t="shared" si="30"/>
        <v>0</v>
      </c>
      <c r="BP109" s="6">
        <f t="shared" si="31"/>
        <v>0</v>
      </c>
      <c r="BS109" s="6">
        <f t="shared" si="32"/>
        <v>0</v>
      </c>
      <c r="BT109" s="4">
        <v>3</v>
      </c>
      <c r="BU109" s="4">
        <v>3</v>
      </c>
      <c r="BV109" s="6">
        <f t="shared" si="33"/>
        <v>0</v>
      </c>
      <c r="BW109">
        <f t="shared" si="34"/>
        <v>62</v>
      </c>
      <c r="BX109">
        <f t="shared" si="42"/>
        <v>23</v>
      </c>
      <c r="BY109">
        <v>25</v>
      </c>
      <c r="BZ109" s="2">
        <f t="shared" si="43"/>
        <v>0.93939393939393945</v>
      </c>
      <c r="CA109" s="2" t="str">
        <f t="shared" si="44"/>
        <v>K-2</v>
      </c>
      <c r="CB109" s="2">
        <f t="shared" si="45"/>
        <v>0.92</v>
      </c>
      <c r="CC109" s="2" t="str">
        <f t="shared" si="46"/>
        <v>K-2</v>
      </c>
      <c r="CD109" s="2"/>
      <c r="CE109" t="s">
        <v>615</v>
      </c>
      <c r="CF109" t="s">
        <v>969</v>
      </c>
      <c r="CG109" t="s">
        <v>1033</v>
      </c>
      <c r="CH109" s="1">
        <v>26785</v>
      </c>
      <c r="CI109" t="s">
        <v>1034</v>
      </c>
      <c r="CJ109" t="s">
        <v>619</v>
      </c>
      <c r="CK109" t="s">
        <v>1035</v>
      </c>
      <c r="CL109" t="s">
        <v>1036</v>
      </c>
      <c r="CM109" t="s">
        <v>2787</v>
      </c>
      <c r="CN109" t="s">
        <v>2841</v>
      </c>
      <c r="CO109" t="s">
        <v>2789</v>
      </c>
    </row>
    <row r="110" spans="1:93" ht="16.5" customHeight="1" x14ac:dyDescent="0.25">
      <c r="A110">
        <v>168</v>
      </c>
      <c r="B110">
        <v>181</v>
      </c>
      <c r="C110">
        <v>17</v>
      </c>
      <c r="D110" t="s">
        <v>131</v>
      </c>
      <c r="E110" t="s">
        <v>21</v>
      </c>
      <c r="F110">
        <v>4</v>
      </c>
      <c r="G110">
        <v>4</v>
      </c>
      <c r="H110">
        <v>4</v>
      </c>
      <c r="I110">
        <v>4</v>
      </c>
      <c r="J110">
        <v>3</v>
      </c>
      <c r="K110">
        <v>5</v>
      </c>
      <c r="L110">
        <v>4</v>
      </c>
      <c r="M110">
        <v>4</v>
      </c>
      <c r="N110">
        <v>4</v>
      </c>
      <c r="O110">
        <v>4</v>
      </c>
      <c r="P110">
        <v>4</v>
      </c>
      <c r="Q110">
        <v>4</v>
      </c>
      <c r="R110">
        <v>3</v>
      </c>
      <c r="S110">
        <v>4</v>
      </c>
      <c r="T110">
        <v>3</v>
      </c>
      <c r="U110" s="4">
        <v>3</v>
      </c>
      <c r="V110" s="4">
        <v>3</v>
      </c>
      <c r="W110" s="6">
        <f t="shared" si="35"/>
        <v>0</v>
      </c>
      <c r="X110" s="4">
        <v>2</v>
      </c>
      <c r="Y110" s="4">
        <v>2</v>
      </c>
      <c r="Z110" s="6">
        <f t="shared" si="36"/>
        <v>0</v>
      </c>
      <c r="AA110" s="4">
        <v>3</v>
      </c>
      <c r="AB110" s="4">
        <v>3</v>
      </c>
      <c r="AC110" s="6">
        <f t="shared" si="37"/>
        <v>0</v>
      </c>
      <c r="AD110" s="4">
        <v>3</v>
      </c>
      <c r="AE110" s="4">
        <v>3</v>
      </c>
      <c r="AF110" s="6">
        <f t="shared" si="38"/>
        <v>0</v>
      </c>
      <c r="AG110"/>
      <c r="AI110" s="5">
        <f t="shared" si="39"/>
        <v>0</v>
      </c>
      <c r="AL110" s="5">
        <f t="shared" si="40"/>
        <v>0</v>
      </c>
      <c r="AM110" s="4">
        <v>2</v>
      </c>
      <c r="AN110" s="4">
        <v>2</v>
      </c>
      <c r="AO110" s="6">
        <f t="shared" si="41"/>
        <v>0</v>
      </c>
      <c r="AR110" s="6">
        <f t="shared" si="47"/>
        <v>0</v>
      </c>
      <c r="AS110" s="4">
        <v>2</v>
      </c>
      <c r="AT110" s="4">
        <v>3</v>
      </c>
      <c r="AU110" s="6">
        <f t="shared" si="24"/>
        <v>1</v>
      </c>
      <c r="AX110" s="6">
        <f t="shared" si="25"/>
        <v>0</v>
      </c>
      <c r="AY110" s="4">
        <v>2</v>
      </c>
      <c r="AZ110" s="4">
        <v>2</v>
      </c>
      <c r="BA110" s="6">
        <f t="shared" si="26"/>
        <v>0</v>
      </c>
      <c r="BD110" s="6">
        <f t="shared" si="27"/>
        <v>0</v>
      </c>
      <c r="BE110" s="4">
        <v>2</v>
      </c>
      <c r="BF110" s="4">
        <v>2</v>
      </c>
      <c r="BG110" s="6">
        <f t="shared" si="28"/>
        <v>0</v>
      </c>
      <c r="BJ110" s="6">
        <f t="shared" si="29"/>
        <v>0</v>
      </c>
      <c r="BK110" s="4">
        <v>2</v>
      </c>
      <c r="BL110" s="4">
        <v>2</v>
      </c>
      <c r="BM110" s="6">
        <f t="shared" si="30"/>
        <v>0</v>
      </c>
      <c r="BP110" s="6">
        <f t="shared" si="31"/>
        <v>0</v>
      </c>
      <c r="BS110" s="6">
        <f t="shared" si="32"/>
        <v>0</v>
      </c>
      <c r="BT110" s="4">
        <v>2</v>
      </c>
      <c r="BU110" s="4">
        <v>3</v>
      </c>
      <c r="BV110" s="6">
        <f t="shared" si="33"/>
        <v>1</v>
      </c>
      <c r="BW110">
        <f t="shared" si="34"/>
        <v>58</v>
      </c>
      <c r="BX110">
        <f t="shared" si="42"/>
        <v>23</v>
      </c>
      <c r="BY110">
        <v>25</v>
      </c>
      <c r="BZ110" s="2">
        <f t="shared" si="43"/>
        <v>0.87878787878787878</v>
      </c>
      <c r="CA110" s="2" t="str">
        <f t="shared" si="44"/>
        <v>K-2</v>
      </c>
      <c r="CB110" s="2">
        <f t="shared" si="45"/>
        <v>0.92</v>
      </c>
      <c r="CC110" s="2" t="str">
        <f t="shared" si="46"/>
        <v>K-2</v>
      </c>
      <c r="CD110" s="2"/>
      <c r="CE110" t="s">
        <v>615</v>
      </c>
      <c r="CF110" t="s">
        <v>969</v>
      </c>
      <c r="CG110" t="s">
        <v>1037</v>
      </c>
      <c r="CH110" s="1">
        <v>26642</v>
      </c>
      <c r="CI110" t="s">
        <v>1038</v>
      </c>
      <c r="CJ110" t="s">
        <v>619</v>
      </c>
      <c r="CK110" t="s">
        <v>1039</v>
      </c>
      <c r="CL110" t="s">
        <v>1040</v>
      </c>
      <c r="CM110" t="s">
        <v>2787</v>
      </c>
      <c r="CN110" t="s">
        <v>2792</v>
      </c>
      <c r="CO110" t="s">
        <v>2789</v>
      </c>
    </row>
    <row r="111" spans="1:93" ht="16.5" customHeight="1" x14ac:dyDescent="0.25">
      <c r="A111">
        <v>169</v>
      </c>
      <c r="B111">
        <v>182</v>
      </c>
      <c r="C111">
        <v>26</v>
      </c>
      <c r="D111" t="s">
        <v>132</v>
      </c>
      <c r="E111" t="s">
        <v>21</v>
      </c>
      <c r="F111">
        <v>4</v>
      </c>
      <c r="G111">
        <v>4</v>
      </c>
      <c r="H111">
        <v>4</v>
      </c>
      <c r="I111">
        <v>4</v>
      </c>
      <c r="J111">
        <v>3</v>
      </c>
      <c r="K111">
        <v>4</v>
      </c>
      <c r="L111">
        <v>4</v>
      </c>
      <c r="M111">
        <v>5</v>
      </c>
      <c r="N111">
        <v>4</v>
      </c>
      <c r="O111">
        <v>4</v>
      </c>
      <c r="P111">
        <v>4</v>
      </c>
      <c r="Q111">
        <v>4</v>
      </c>
      <c r="R111">
        <v>3</v>
      </c>
      <c r="S111">
        <v>3</v>
      </c>
      <c r="T111">
        <v>3</v>
      </c>
      <c r="U111" s="4">
        <v>2</v>
      </c>
      <c r="V111" s="4">
        <v>3</v>
      </c>
      <c r="W111" s="6">
        <f t="shared" si="35"/>
        <v>1</v>
      </c>
      <c r="X111" s="4">
        <v>1</v>
      </c>
      <c r="Y111" s="4">
        <v>2</v>
      </c>
      <c r="Z111" s="6">
        <f t="shared" si="36"/>
        <v>1</v>
      </c>
      <c r="AA111" s="4">
        <v>2</v>
      </c>
      <c r="AB111" s="4">
        <v>3</v>
      </c>
      <c r="AC111" s="6">
        <f t="shared" si="37"/>
        <v>1</v>
      </c>
      <c r="AD111" s="4">
        <v>1</v>
      </c>
      <c r="AE111" s="4">
        <v>3</v>
      </c>
      <c r="AF111" s="6">
        <f t="shared" si="38"/>
        <v>2</v>
      </c>
      <c r="AG111"/>
      <c r="AI111" s="5">
        <f t="shared" si="39"/>
        <v>0</v>
      </c>
      <c r="AL111" s="5">
        <f t="shared" si="40"/>
        <v>0</v>
      </c>
      <c r="AO111" s="6">
        <f t="shared" si="41"/>
        <v>0</v>
      </c>
      <c r="AR111" s="6">
        <f t="shared" si="47"/>
        <v>0</v>
      </c>
      <c r="AS111" s="4">
        <v>2</v>
      </c>
      <c r="AT111" s="4">
        <v>2</v>
      </c>
      <c r="AU111" s="6">
        <f t="shared" si="24"/>
        <v>0</v>
      </c>
      <c r="AV111" s="4">
        <v>1</v>
      </c>
      <c r="AW111" s="4">
        <v>3</v>
      </c>
      <c r="AX111" s="6">
        <f t="shared" si="25"/>
        <v>2</v>
      </c>
      <c r="BA111" s="6">
        <f t="shared" si="26"/>
        <v>0</v>
      </c>
      <c r="BB111" s="4">
        <v>2</v>
      </c>
      <c r="BC111" s="4">
        <v>2</v>
      </c>
      <c r="BD111" s="6">
        <f t="shared" si="27"/>
        <v>0</v>
      </c>
      <c r="BE111" s="4">
        <v>2</v>
      </c>
      <c r="BF111" s="4">
        <v>2</v>
      </c>
      <c r="BG111" s="6">
        <f t="shared" si="28"/>
        <v>0</v>
      </c>
      <c r="BH111" s="4">
        <v>1</v>
      </c>
      <c r="BI111" s="4">
        <v>2</v>
      </c>
      <c r="BJ111" s="6">
        <f t="shared" si="29"/>
        <v>1</v>
      </c>
      <c r="BK111" s="4">
        <v>1</v>
      </c>
      <c r="BL111" s="4">
        <v>2</v>
      </c>
      <c r="BM111" s="6">
        <f t="shared" si="30"/>
        <v>1</v>
      </c>
      <c r="BP111" s="6">
        <f t="shared" si="31"/>
        <v>0</v>
      </c>
      <c r="BS111" s="6">
        <f t="shared" si="32"/>
        <v>0</v>
      </c>
      <c r="BV111" s="6">
        <f t="shared" si="33"/>
        <v>0</v>
      </c>
      <c r="BW111">
        <f t="shared" si="34"/>
        <v>57</v>
      </c>
      <c r="BX111">
        <f t="shared" si="42"/>
        <v>15</v>
      </c>
      <c r="BY111">
        <v>24</v>
      </c>
      <c r="BZ111" s="2">
        <f t="shared" si="43"/>
        <v>0.86363636363636365</v>
      </c>
      <c r="CA111" s="2" t="str">
        <f t="shared" si="44"/>
        <v>K-2</v>
      </c>
      <c r="CB111" s="2">
        <f t="shared" si="45"/>
        <v>0.625</v>
      </c>
      <c r="CC111" s="2" t="str">
        <f t="shared" si="46"/>
        <v>K-3</v>
      </c>
      <c r="CD111" s="2"/>
      <c r="CE111" t="s">
        <v>615</v>
      </c>
      <c r="CF111" t="s">
        <v>969</v>
      </c>
      <c r="CG111" t="s">
        <v>1041</v>
      </c>
      <c r="CH111" s="1">
        <v>28296</v>
      </c>
      <c r="CI111" t="s">
        <v>1042</v>
      </c>
      <c r="CJ111" t="s">
        <v>619</v>
      </c>
      <c r="CK111" t="s">
        <v>1043</v>
      </c>
      <c r="CL111" t="s">
        <v>1044</v>
      </c>
      <c r="CM111" t="s">
        <v>2803</v>
      </c>
      <c r="CN111" t="s">
        <v>2842</v>
      </c>
      <c r="CO111" t="s">
        <v>2805</v>
      </c>
    </row>
    <row r="112" spans="1:93" ht="16.5" customHeight="1" x14ac:dyDescent="0.25">
      <c r="A112">
        <v>170</v>
      </c>
      <c r="B112">
        <v>183</v>
      </c>
      <c r="C112">
        <v>5</v>
      </c>
      <c r="D112" t="s">
        <v>133</v>
      </c>
      <c r="E112" t="s">
        <v>21</v>
      </c>
      <c r="F112">
        <v>4</v>
      </c>
      <c r="G112">
        <v>4</v>
      </c>
      <c r="H112">
        <v>4</v>
      </c>
      <c r="I112">
        <v>4</v>
      </c>
      <c r="J112">
        <v>3</v>
      </c>
      <c r="K112">
        <v>4</v>
      </c>
      <c r="L112">
        <v>4</v>
      </c>
      <c r="M112">
        <v>3</v>
      </c>
      <c r="N112">
        <v>4</v>
      </c>
      <c r="O112">
        <v>4</v>
      </c>
      <c r="P112">
        <v>4</v>
      </c>
      <c r="Q112">
        <v>4</v>
      </c>
      <c r="R112">
        <v>3</v>
      </c>
      <c r="S112">
        <v>4</v>
      </c>
      <c r="T112">
        <v>3</v>
      </c>
      <c r="U112" s="4">
        <v>2</v>
      </c>
      <c r="V112" s="4">
        <v>3</v>
      </c>
      <c r="W112" s="6">
        <f t="shared" si="35"/>
        <v>1</v>
      </c>
      <c r="X112" s="4">
        <v>2</v>
      </c>
      <c r="Y112" s="4">
        <v>2</v>
      </c>
      <c r="Z112" s="6">
        <f t="shared" si="36"/>
        <v>0</v>
      </c>
      <c r="AA112" s="4">
        <v>3</v>
      </c>
      <c r="AB112" s="4">
        <v>3</v>
      </c>
      <c r="AC112" s="6">
        <f t="shared" si="37"/>
        <v>0</v>
      </c>
      <c r="AD112" s="4">
        <v>3</v>
      </c>
      <c r="AE112" s="4">
        <v>3</v>
      </c>
      <c r="AF112" s="6">
        <f t="shared" si="38"/>
        <v>0</v>
      </c>
      <c r="AG112"/>
      <c r="AI112" s="5">
        <f t="shared" si="39"/>
        <v>0</v>
      </c>
      <c r="AJ112" s="4">
        <v>2</v>
      </c>
      <c r="AK112" s="4">
        <v>3</v>
      </c>
      <c r="AL112" s="5">
        <f t="shared" si="40"/>
        <v>1</v>
      </c>
      <c r="AO112" s="6">
        <f t="shared" si="41"/>
        <v>0</v>
      </c>
      <c r="AP112" s="4">
        <v>2</v>
      </c>
      <c r="AQ112" s="4">
        <v>2</v>
      </c>
      <c r="AR112" s="6">
        <f t="shared" si="47"/>
        <v>0</v>
      </c>
      <c r="AS112" s="4">
        <v>2</v>
      </c>
      <c r="AT112" s="4">
        <v>3</v>
      </c>
      <c r="AU112" s="6">
        <f t="shared" si="24"/>
        <v>1</v>
      </c>
      <c r="AX112" s="6">
        <f t="shared" si="25"/>
        <v>0</v>
      </c>
      <c r="BA112" s="6">
        <f t="shared" si="26"/>
        <v>0</v>
      </c>
      <c r="BD112" s="6">
        <f t="shared" si="27"/>
        <v>0</v>
      </c>
      <c r="BE112" s="4">
        <v>2</v>
      </c>
      <c r="BF112" s="4">
        <v>2</v>
      </c>
      <c r="BG112" s="6">
        <f t="shared" si="28"/>
        <v>0</v>
      </c>
      <c r="BJ112" s="6">
        <f t="shared" si="29"/>
        <v>0</v>
      </c>
      <c r="BK112" s="4">
        <v>2</v>
      </c>
      <c r="BL112" s="4">
        <v>3</v>
      </c>
      <c r="BM112" s="6">
        <f t="shared" si="30"/>
        <v>1</v>
      </c>
      <c r="BN112" s="4">
        <v>2</v>
      </c>
      <c r="BO112" s="4">
        <v>2</v>
      </c>
      <c r="BP112" s="6">
        <f t="shared" si="31"/>
        <v>0</v>
      </c>
      <c r="BS112" s="6">
        <f t="shared" si="32"/>
        <v>0</v>
      </c>
      <c r="BV112" s="6">
        <f t="shared" si="33"/>
        <v>0</v>
      </c>
      <c r="BW112">
        <f t="shared" si="34"/>
        <v>56</v>
      </c>
      <c r="BX112">
        <f t="shared" si="42"/>
        <v>22</v>
      </c>
      <c r="BY112">
        <v>26</v>
      </c>
      <c r="BZ112" s="2">
        <f t="shared" si="43"/>
        <v>0.84848484848484851</v>
      </c>
      <c r="CA112" s="2" t="str">
        <f t="shared" si="44"/>
        <v>K-2</v>
      </c>
      <c r="CB112" s="2">
        <f t="shared" si="45"/>
        <v>0.84615384615384615</v>
      </c>
      <c r="CC112" s="2" t="str">
        <f t="shared" si="46"/>
        <v>K-2</v>
      </c>
      <c r="CD112" s="2"/>
      <c r="CE112" t="s">
        <v>615</v>
      </c>
      <c r="CF112" t="s">
        <v>969</v>
      </c>
      <c r="CG112" t="s">
        <v>1045</v>
      </c>
      <c r="CH112" s="1">
        <v>31820</v>
      </c>
      <c r="CI112" t="s">
        <v>1046</v>
      </c>
      <c r="CJ112" t="s">
        <v>619</v>
      </c>
      <c r="CK112" t="s">
        <v>1047</v>
      </c>
      <c r="CL112" t="s">
        <v>1048</v>
      </c>
      <c r="CM112" t="s">
        <v>2767</v>
      </c>
      <c r="CN112" t="s">
        <v>2795</v>
      </c>
      <c r="CO112" t="s">
        <v>2769</v>
      </c>
    </row>
    <row r="113" spans="1:93" ht="16.5" customHeight="1" x14ac:dyDescent="0.25">
      <c r="A113">
        <v>171</v>
      </c>
      <c r="B113">
        <v>184</v>
      </c>
      <c r="C113">
        <v>5</v>
      </c>
      <c r="D113" t="s">
        <v>134</v>
      </c>
      <c r="E113" t="s">
        <v>21</v>
      </c>
      <c r="F113">
        <v>4</v>
      </c>
      <c r="G113">
        <v>4</v>
      </c>
      <c r="H113">
        <v>4</v>
      </c>
      <c r="I113">
        <v>4</v>
      </c>
      <c r="J113">
        <v>3</v>
      </c>
      <c r="K113">
        <v>2</v>
      </c>
      <c r="L113">
        <v>3</v>
      </c>
      <c r="M113">
        <v>3</v>
      </c>
      <c r="N113">
        <v>4</v>
      </c>
      <c r="O113">
        <v>3</v>
      </c>
      <c r="P113">
        <v>4</v>
      </c>
      <c r="Q113">
        <v>4</v>
      </c>
      <c r="R113">
        <v>5</v>
      </c>
      <c r="S113">
        <v>5</v>
      </c>
      <c r="T113">
        <v>3</v>
      </c>
      <c r="U113" s="4">
        <v>3</v>
      </c>
      <c r="V113" s="4">
        <v>3</v>
      </c>
      <c r="W113" s="6">
        <f t="shared" si="35"/>
        <v>0</v>
      </c>
      <c r="X113" s="4">
        <v>1</v>
      </c>
      <c r="Y113" s="4">
        <v>2</v>
      </c>
      <c r="Z113" s="6">
        <f t="shared" si="36"/>
        <v>1</v>
      </c>
      <c r="AA113" s="4">
        <v>2</v>
      </c>
      <c r="AB113" s="4">
        <v>3</v>
      </c>
      <c r="AC113" s="6">
        <f t="shared" si="37"/>
        <v>1</v>
      </c>
      <c r="AD113" s="4">
        <v>1</v>
      </c>
      <c r="AE113" s="4">
        <v>3</v>
      </c>
      <c r="AF113" s="6">
        <f t="shared" si="38"/>
        <v>2</v>
      </c>
      <c r="AG113"/>
      <c r="AI113" s="5">
        <f t="shared" si="39"/>
        <v>0</v>
      </c>
      <c r="AJ113" s="4">
        <v>2</v>
      </c>
      <c r="AK113" s="4">
        <v>3</v>
      </c>
      <c r="AL113" s="5">
        <f t="shared" si="40"/>
        <v>1</v>
      </c>
      <c r="AO113" s="6">
        <f t="shared" si="41"/>
        <v>0</v>
      </c>
      <c r="AP113" s="4">
        <v>2</v>
      </c>
      <c r="AQ113" s="4">
        <v>2</v>
      </c>
      <c r="AR113" s="6">
        <f t="shared" si="47"/>
        <v>0</v>
      </c>
      <c r="AS113" s="4">
        <v>2</v>
      </c>
      <c r="AT113" s="4">
        <v>3</v>
      </c>
      <c r="AU113" s="6">
        <f t="shared" si="24"/>
        <v>1</v>
      </c>
      <c r="AX113" s="6">
        <f t="shared" si="25"/>
        <v>0</v>
      </c>
      <c r="BA113" s="6">
        <f t="shared" si="26"/>
        <v>0</v>
      </c>
      <c r="BD113" s="6">
        <f t="shared" si="27"/>
        <v>0</v>
      </c>
      <c r="BE113" s="4">
        <v>2</v>
      </c>
      <c r="BF113" s="4">
        <v>2</v>
      </c>
      <c r="BG113" s="6">
        <f t="shared" si="28"/>
        <v>0</v>
      </c>
      <c r="BJ113" s="6">
        <f t="shared" si="29"/>
        <v>0</v>
      </c>
      <c r="BK113" s="4">
        <v>1</v>
      </c>
      <c r="BL113" s="4">
        <v>3</v>
      </c>
      <c r="BM113" s="6">
        <f t="shared" si="30"/>
        <v>2</v>
      </c>
      <c r="BN113" s="4">
        <v>2</v>
      </c>
      <c r="BO113" s="4">
        <v>2</v>
      </c>
      <c r="BP113" s="6">
        <f t="shared" si="31"/>
        <v>0</v>
      </c>
      <c r="BS113" s="6">
        <f t="shared" si="32"/>
        <v>0</v>
      </c>
      <c r="BV113" s="6">
        <f t="shared" si="33"/>
        <v>0</v>
      </c>
      <c r="BW113">
        <f t="shared" si="34"/>
        <v>55</v>
      </c>
      <c r="BX113">
        <f t="shared" si="42"/>
        <v>18</v>
      </c>
      <c r="BY113">
        <v>26</v>
      </c>
      <c r="BZ113" s="2">
        <f t="shared" si="43"/>
        <v>0.83333333333333337</v>
      </c>
      <c r="CA113" s="2" t="str">
        <f t="shared" si="44"/>
        <v>K-2</v>
      </c>
      <c r="CB113" s="2">
        <f t="shared" si="45"/>
        <v>0.69230769230769229</v>
      </c>
      <c r="CC113" s="2" t="str">
        <f t="shared" si="46"/>
        <v>K-3</v>
      </c>
      <c r="CD113" s="2"/>
      <c r="CE113" t="s">
        <v>615</v>
      </c>
      <c r="CF113" t="s">
        <v>969</v>
      </c>
      <c r="CG113" t="s">
        <v>1049</v>
      </c>
      <c r="CH113" s="1">
        <v>25239</v>
      </c>
      <c r="CI113" t="s">
        <v>1050</v>
      </c>
      <c r="CJ113" t="s">
        <v>619</v>
      </c>
      <c r="CK113" t="s">
        <v>1051</v>
      </c>
      <c r="CL113" t="s">
        <v>1052</v>
      </c>
      <c r="CM113" t="s">
        <v>2767</v>
      </c>
      <c r="CN113" t="s">
        <v>2793</v>
      </c>
      <c r="CO113" t="s">
        <v>2769</v>
      </c>
    </row>
    <row r="114" spans="1:93" ht="16.5" customHeight="1" x14ac:dyDescent="0.25">
      <c r="A114">
        <v>172</v>
      </c>
      <c r="B114">
        <v>185</v>
      </c>
      <c r="C114">
        <v>5</v>
      </c>
      <c r="D114" t="s">
        <v>135</v>
      </c>
      <c r="E114" t="s">
        <v>21</v>
      </c>
      <c r="F114">
        <v>5</v>
      </c>
      <c r="G114">
        <v>5</v>
      </c>
      <c r="H114">
        <v>5</v>
      </c>
      <c r="I114">
        <v>5</v>
      </c>
      <c r="J114">
        <v>4</v>
      </c>
      <c r="K114">
        <v>4</v>
      </c>
      <c r="L114">
        <v>3</v>
      </c>
      <c r="M114">
        <v>5</v>
      </c>
      <c r="N114">
        <v>4</v>
      </c>
      <c r="O114">
        <v>5</v>
      </c>
      <c r="P114">
        <v>3</v>
      </c>
      <c r="Q114">
        <v>4</v>
      </c>
      <c r="R114">
        <v>5</v>
      </c>
      <c r="S114">
        <v>5</v>
      </c>
      <c r="T114">
        <v>4</v>
      </c>
      <c r="U114" s="4">
        <v>3</v>
      </c>
      <c r="V114" s="4">
        <v>3</v>
      </c>
      <c r="W114" s="6">
        <f t="shared" si="35"/>
        <v>0</v>
      </c>
      <c r="X114" s="4">
        <v>2</v>
      </c>
      <c r="Y114" s="4">
        <v>2</v>
      </c>
      <c r="Z114" s="6">
        <f t="shared" si="36"/>
        <v>0</v>
      </c>
      <c r="AA114" s="4">
        <v>3</v>
      </c>
      <c r="AB114" s="4">
        <v>3</v>
      </c>
      <c r="AC114" s="6">
        <f t="shared" si="37"/>
        <v>0</v>
      </c>
      <c r="AD114" s="4">
        <v>2</v>
      </c>
      <c r="AE114" s="4">
        <v>3</v>
      </c>
      <c r="AF114" s="6">
        <f t="shared" si="38"/>
        <v>1</v>
      </c>
      <c r="AG114"/>
      <c r="AI114" s="5">
        <f t="shared" si="39"/>
        <v>0</v>
      </c>
      <c r="AJ114" s="4">
        <v>2</v>
      </c>
      <c r="AK114" s="4">
        <v>3</v>
      </c>
      <c r="AL114" s="5">
        <f t="shared" si="40"/>
        <v>1</v>
      </c>
      <c r="AO114" s="6">
        <f t="shared" si="41"/>
        <v>0</v>
      </c>
      <c r="AP114" s="4">
        <v>2</v>
      </c>
      <c r="AQ114" s="4">
        <v>2</v>
      </c>
      <c r="AR114" s="6">
        <f t="shared" si="47"/>
        <v>0</v>
      </c>
      <c r="AS114" s="4">
        <v>2</v>
      </c>
      <c r="AT114" s="4">
        <v>3</v>
      </c>
      <c r="AU114" s="6">
        <f t="shared" si="24"/>
        <v>1</v>
      </c>
      <c r="AX114" s="6">
        <f t="shared" si="25"/>
        <v>0</v>
      </c>
      <c r="BA114" s="6">
        <f t="shared" si="26"/>
        <v>0</v>
      </c>
      <c r="BD114" s="6">
        <f t="shared" si="27"/>
        <v>0</v>
      </c>
      <c r="BE114" s="4">
        <v>2</v>
      </c>
      <c r="BF114" s="4">
        <v>2</v>
      </c>
      <c r="BG114" s="6">
        <f t="shared" si="28"/>
        <v>0</v>
      </c>
      <c r="BJ114" s="6">
        <f t="shared" si="29"/>
        <v>0</v>
      </c>
      <c r="BK114" s="4">
        <v>2</v>
      </c>
      <c r="BL114" s="4">
        <v>3</v>
      </c>
      <c r="BM114" s="6">
        <f t="shared" si="30"/>
        <v>1</v>
      </c>
      <c r="BN114" s="4">
        <v>3</v>
      </c>
      <c r="BO114" s="4">
        <v>2</v>
      </c>
      <c r="BP114" s="6">
        <f t="shared" si="31"/>
        <v>-1</v>
      </c>
      <c r="BS114" s="6">
        <f t="shared" si="32"/>
        <v>0</v>
      </c>
      <c r="BV114" s="6">
        <f t="shared" si="33"/>
        <v>0</v>
      </c>
      <c r="BW114">
        <f t="shared" si="34"/>
        <v>66</v>
      </c>
      <c r="BX114">
        <f t="shared" si="42"/>
        <v>23</v>
      </c>
      <c r="BY114">
        <v>26</v>
      </c>
      <c r="BZ114" s="2">
        <f t="shared" si="43"/>
        <v>1</v>
      </c>
      <c r="CA114" s="2" t="str">
        <f t="shared" si="44"/>
        <v>K-1</v>
      </c>
      <c r="CB114" s="2">
        <f t="shared" si="45"/>
        <v>0.88461538461538458</v>
      </c>
      <c r="CC114" s="2" t="str">
        <f t="shared" si="46"/>
        <v>K-2</v>
      </c>
      <c r="CD114" s="2"/>
      <c r="CE114" t="s">
        <v>615</v>
      </c>
      <c r="CF114" t="s">
        <v>969</v>
      </c>
      <c r="CG114" t="s">
        <v>1053</v>
      </c>
      <c r="CH114" s="1">
        <v>30182</v>
      </c>
      <c r="CI114" t="s">
        <v>1054</v>
      </c>
      <c r="CJ114" t="s">
        <v>619</v>
      </c>
      <c r="CK114" t="s">
        <v>1055</v>
      </c>
      <c r="CL114" t="s">
        <v>1056</v>
      </c>
      <c r="CM114" t="s">
        <v>2767</v>
      </c>
      <c r="CN114" t="s">
        <v>2843</v>
      </c>
      <c r="CO114" t="s">
        <v>2769</v>
      </c>
    </row>
    <row r="115" spans="1:93" ht="16.5" customHeight="1" x14ac:dyDescent="0.25">
      <c r="A115">
        <v>173</v>
      </c>
      <c r="B115">
        <v>186</v>
      </c>
      <c r="C115">
        <v>5</v>
      </c>
      <c r="D115" t="s">
        <v>136</v>
      </c>
      <c r="E115" t="s">
        <v>21</v>
      </c>
      <c r="F115">
        <v>4</v>
      </c>
      <c r="G115">
        <v>4</v>
      </c>
      <c r="H115">
        <v>4</v>
      </c>
      <c r="I115">
        <v>4</v>
      </c>
      <c r="J115">
        <v>4</v>
      </c>
      <c r="K115">
        <v>3</v>
      </c>
      <c r="L115">
        <v>4</v>
      </c>
      <c r="M115">
        <v>4</v>
      </c>
      <c r="N115">
        <v>4</v>
      </c>
      <c r="O115">
        <v>3</v>
      </c>
      <c r="P115">
        <v>3</v>
      </c>
      <c r="Q115">
        <v>4</v>
      </c>
      <c r="R115">
        <v>4</v>
      </c>
      <c r="S115">
        <v>4</v>
      </c>
      <c r="T115">
        <v>4</v>
      </c>
      <c r="U115" s="4">
        <v>3</v>
      </c>
      <c r="V115" s="4">
        <v>3</v>
      </c>
      <c r="W115" s="6">
        <f t="shared" si="35"/>
        <v>0</v>
      </c>
      <c r="X115" s="4">
        <v>2</v>
      </c>
      <c r="Y115" s="4">
        <v>2</v>
      </c>
      <c r="Z115" s="6">
        <f t="shared" si="36"/>
        <v>0</v>
      </c>
      <c r="AA115" s="4">
        <v>3</v>
      </c>
      <c r="AB115" s="4">
        <v>3</v>
      </c>
      <c r="AC115" s="6">
        <f t="shared" si="37"/>
        <v>0</v>
      </c>
      <c r="AD115" s="4">
        <v>2</v>
      </c>
      <c r="AE115" s="4">
        <v>3</v>
      </c>
      <c r="AF115" s="6">
        <f t="shared" si="38"/>
        <v>1</v>
      </c>
      <c r="AG115"/>
      <c r="AI115" s="5">
        <f t="shared" si="39"/>
        <v>0</v>
      </c>
      <c r="AJ115" s="4">
        <v>2</v>
      </c>
      <c r="AK115" s="4">
        <v>3</v>
      </c>
      <c r="AL115" s="5">
        <f t="shared" si="40"/>
        <v>1</v>
      </c>
      <c r="AO115" s="6">
        <f t="shared" si="41"/>
        <v>0</v>
      </c>
      <c r="AP115" s="4">
        <v>2</v>
      </c>
      <c r="AQ115" s="4">
        <v>2</v>
      </c>
      <c r="AR115" s="6">
        <f t="shared" si="47"/>
        <v>0</v>
      </c>
      <c r="AS115" s="4">
        <v>2</v>
      </c>
      <c r="AT115" s="4">
        <v>3</v>
      </c>
      <c r="AU115" s="6">
        <f t="shared" si="24"/>
        <v>1</v>
      </c>
      <c r="AX115" s="6">
        <f t="shared" si="25"/>
        <v>0</v>
      </c>
      <c r="BA115" s="6">
        <f t="shared" si="26"/>
        <v>0</v>
      </c>
      <c r="BD115" s="6">
        <f t="shared" si="27"/>
        <v>0</v>
      </c>
      <c r="BE115" s="4">
        <v>2</v>
      </c>
      <c r="BF115" s="4">
        <v>2</v>
      </c>
      <c r="BG115" s="6">
        <f t="shared" si="28"/>
        <v>0</v>
      </c>
      <c r="BJ115" s="6">
        <f t="shared" si="29"/>
        <v>0</v>
      </c>
      <c r="BK115" s="4">
        <v>1</v>
      </c>
      <c r="BL115" s="4">
        <v>3</v>
      </c>
      <c r="BM115" s="6">
        <f t="shared" si="30"/>
        <v>2</v>
      </c>
      <c r="BN115" s="4">
        <v>2</v>
      </c>
      <c r="BO115" s="4">
        <v>2</v>
      </c>
      <c r="BP115" s="6">
        <f t="shared" si="31"/>
        <v>0</v>
      </c>
      <c r="BS115" s="6">
        <f t="shared" si="32"/>
        <v>0</v>
      </c>
      <c r="BV115" s="6">
        <f t="shared" si="33"/>
        <v>0</v>
      </c>
      <c r="BW115">
        <f t="shared" si="34"/>
        <v>57</v>
      </c>
      <c r="BX115">
        <f t="shared" si="42"/>
        <v>21</v>
      </c>
      <c r="BY115">
        <v>26</v>
      </c>
      <c r="BZ115" s="2">
        <f t="shared" si="43"/>
        <v>0.86363636363636365</v>
      </c>
      <c r="CA115" s="2" t="str">
        <f t="shared" si="44"/>
        <v>K-2</v>
      </c>
      <c r="CB115" s="2">
        <f t="shared" si="45"/>
        <v>0.80769230769230771</v>
      </c>
      <c r="CC115" s="2" t="str">
        <f t="shared" si="46"/>
        <v>K-2</v>
      </c>
      <c r="CD115" s="2"/>
      <c r="CE115" t="s">
        <v>615</v>
      </c>
      <c r="CF115" t="s">
        <v>969</v>
      </c>
      <c r="CG115" t="s">
        <v>1057</v>
      </c>
      <c r="CH115" s="1">
        <v>26958</v>
      </c>
      <c r="CI115" t="s">
        <v>1058</v>
      </c>
      <c r="CJ115" t="s">
        <v>619</v>
      </c>
      <c r="CK115" t="s">
        <v>1059</v>
      </c>
      <c r="CL115" t="s">
        <v>1060</v>
      </c>
      <c r="CM115" t="s">
        <v>2767</v>
      </c>
      <c r="CN115" t="s">
        <v>2814</v>
      </c>
      <c r="CO115" t="s">
        <v>2769</v>
      </c>
    </row>
    <row r="116" spans="1:93" ht="16.5" customHeight="1" x14ac:dyDescent="0.25">
      <c r="A116">
        <v>174</v>
      </c>
      <c r="B116">
        <v>187</v>
      </c>
      <c r="C116">
        <v>5</v>
      </c>
      <c r="D116" t="s">
        <v>137</v>
      </c>
      <c r="E116" t="s">
        <v>21</v>
      </c>
      <c r="F116">
        <v>3</v>
      </c>
      <c r="G116">
        <v>4</v>
      </c>
      <c r="H116">
        <v>5</v>
      </c>
      <c r="I116">
        <v>4</v>
      </c>
      <c r="J116">
        <v>3</v>
      </c>
      <c r="K116">
        <v>4</v>
      </c>
      <c r="L116">
        <v>4</v>
      </c>
      <c r="M116">
        <v>4</v>
      </c>
      <c r="N116">
        <v>4</v>
      </c>
      <c r="O116">
        <v>4</v>
      </c>
      <c r="P116">
        <v>4</v>
      </c>
      <c r="Q116">
        <v>3</v>
      </c>
      <c r="R116">
        <v>4</v>
      </c>
      <c r="S116">
        <v>4</v>
      </c>
      <c r="T116">
        <v>4</v>
      </c>
      <c r="U116" s="4">
        <v>2</v>
      </c>
      <c r="V116" s="4">
        <v>3</v>
      </c>
      <c r="W116" s="6">
        <f t="shared" si="35"/>
        <v>1</v>
      </c>
      <c r="X116" s="4">
        <v>2</v>
      </c>
      <c r="Y116" s="4">
        <v>2</v>
      </c>
      <c r="Z116" s="6">
        <f t="shared" si="36"/>
        <v>0</v>
      </c>
      <c r="AA116" s="4">
        <v>2</v>
      </c>
      <c r="AB116" s="4">
        <v>3</v>
      </c>
      <c r="AC116" s="6">
        <f t="shared" si="37"/>
        <v>1</v>
      </c>
      <c r="AD116" s="4">
        <v>2</v>
      </c>
      <c r="AE116" s="4">
        <v>3</v>
      </c>
      <c r="AF116" s="6">
        <f t="shared" si="38"/>
        <v>1</v>
      </c>
      <c r="AG116"/>
      <c r="AI116" s="5">
        <f t="shared" si="39"/>
        <v>0</v>
      </c>
      <c r="AJ116" s="4">
        <v>3</v>
      </c>
      <c r="AK116" s="4">
        <v>3</v>
      </c>
      <c r="AL116" s="5">
        <f t="shared" si="40"/>
        <v>0</v>
      </c>
      <c r="AO116" s="6">
        <f t="shared" si="41"/>
        <v>0</v>
      </c>
      <c r="AP116" s="4">
        <v>2</v>
      </c>
      <c r="AQ116" s="4">
        <v>2</v>
      </c>
      <c r="AR116" s="6">
        <f t="shared" si="47"/>
        <v>0</v>
      </c>
      <c r="AS116" s="4">
        <v>2</v>
      </c>
      <c r="AT116" s="4">
        <v>3</v>
      </c>
      <c r="AU116" s="6">
        <f t="shared" si="24"/>
        <v>1</v>
      </c>
      <c r="AX116" s="6">
        <f t="shared" si="25"/>
        <v>0</v>
      </c>
      <c r="BA116" s="6">
        <f t="shared" si="26"/>
        <v>0</v>
      </c>
      <c r="BD116" s="6">
        <f t="shared" si="27"/>
        <v>0</v>
      </c>
      <c r="BE116" s="4">
        <v>3</v>
      </c>
      <c r="BF116" s="4">
        <v>2</v>
      </c>
      <c r="BG116" s="6">
        <f t="shared" si="28"/>
        <v>-1</v>
      </c>
      <c r="BJ116" s="6">
        <f t="shared" si="29"/>
        <v>0</v>
      </c>
      <c r="BK116" s="4">
        <v>2</v>
      </c>
      <c r="BL116" s="4">
        <v>3</v>
      </c>
      <c r="BM116" s="6">
        <f t="shared" si="30"/>
        <v>1</v>
      </c>
      <c r="BN116" s="4">
        <v>2</v>
      </c>
      <c r="BO116" s="4">
        <v>2</v>
      </c>
      <c r="BP116" s="6">
        <f t="shared" si="31"/>
        <v>0</v>
      </c>
      <c r="BS116" s="6">
        <f t="shared" si="32"/>
        <v>0</v>
      </c>
      <c r="BV116" s="6">
        <f t="shared" si="33"/>
        <v>0</v>
      </c>
      <c r="BW116">
        <f t="shared" si="34"/>
        <v>58</v>
      </c>
      <c r="BX116">
        <f t="shared" si="42"/>
        <v>22</v>
      </c>
      <c r="BY116">
        <v>26</v>
      </c>
      <c r="BZ116" s="2">
        <f t="shared" si="43"/>
        <v>0.87878787878787878</v>
      </c>
      <c r="CA116" s="2" t="str">
        <f t="shared" si="44"/>
        <v>K-2</v>
      </c>
      <c r="CB116" s="2">
        <f t="shared" si="45"/>
        <v>0.84615384615384615</v>
      </c>
      <c r="CC116" s="2" t="str">
        <f t="shared" si="46"/>
        <v>K-2</v>
      </c>
      <c r="CD116" s="2"/>
      <c r="CE116" t="s">
        <v>615</v>
      </c>
      <c r="CF116" t="s">
        <v>969</v>
      </c>
      <c r="CG116" t="s">
        <v>1061</v>
      </c>
      <c r="CH116" s="1">
        <v>30209</v>
      </c>
      <c r="CI116" t="s">
        <v>1062</v>
      </c>
      <c r="CJ116" t="s">
        <v>619</v>
      </c>
      <c r="CK116" t="s">
        <v>1063</v>
      </c>
      <c r="CL116" t="s">
        <v>1064</v>
      </c>
      <c r="CM116" t="s">
        <v>2767</v>
      </c>
      <c r="CN116" t="s">
        <v>2844</v>
      </c>
      <c r="CO116" t="s">
        <v>2769</v>
      </c>
    </row>
    <row r="117" spans="1:93" ht="16.5" customHeight="1" x14ac:dyDescent="0.25">
      <c r="A117">
        <v>175</v>
      </c>
      <c r="B117">
        <v>188</v>
      </c>
      <c r="C117">
        <v>8</v>
      </c>
      <c r="D117" t="s">
        <v>138</v>
      </c>
      <c r="E117" t="s">
        <v>21</v>
      </c>
      <c r="F117">
        <v>4</v>
      </c>
      <c r="G117">
        <v>4</v>
      </c>
      <c r="H117">
        <v>4</v>
      </c>
      <c r="I117">
        <v>3</v>
      </c>
      <c r="J117">
        <v>3</v>
      </c>
      <c r="K117">
        <v>3</v>
      </c>
      <c r="L117">
        <v>3</v>
      </c>
      <c r="M117">
        <v>4</v>
      </c>
      <c r="N117">
        <v>4</v>
      </c>
      <c r="O117">
        <v>3</v>
      </c>
      <c r="P117">
        <v>3</v>
      </c>
      <c r="Q117">
        <v>3</v>
      </c>
      <c r="R117">
        <v>3</v>
      </c>
      <c r="S117">
        <v>3</v>
      </c>
      <c r="T117">
        <v>3</v>
      </c>
      <c r="U117" s="4">
        <v>2</v>
      </c>
      <c r="V117" s="4">
        <v>3</v>
      </c>
      <c r="W117" s="6">
        <f t="shared" si="35"/>
        <v>1</v>
      </c>
      <c r="X117" s="4">
        <v>2</v>
      </c>
      <c r="Y117" s="4">
        <v>2</v>
      </c>
      <c r="Z117" s="6">
        <f t="shared" si="36"/>
        <v>0</v>
      </c>
      <c r="AA117" s="4">
        <v>2</v>
      </c>
      <c r="AB117" s="4">
        <v>3</v>
      </c>
      <c r="AC117" s="6">
        <f t="shared" si="37"/>
        <v>1</v>
      </c>
      <c r="AD117" s="4">
        <v>2</v>
      </c>
      <c r="AE117" s="4">
        <v>3</v>
      </c>
      <c r="AF117" s="6">
        <f t="shared" si="38"/>
        <v>1</v>
      </c>
      <c r="AG117"/>
      <c r="AI117" s="5">
        <f t="shared" si="39"/>
        <v>0</v>
      </c>
      <c r="AJ117" s="4">
        <v>2</v>
      </c>
      <c r="AK117" s="4">
        <v>3</v>
      </c>
      <c r="AL117" s="5">
        <f t="shared" si="40"/>
        <v>1</v>
      </c>
      <c r="AO117" s="6">
        <f t="shared" si="41"/>
        <v>0</v>
      </c>
      <c r="AP117" s="4">
        <v>3</v>
      </c>
      <c r="AQ117" s="4">
        <v>2</v>
      </c>
      <c r="AR117" s="6">
        <f t="shared" si="47"/>
        <v>-1</v>
      </c>
      <c r="AS117" s="4">
        <v>1</v>
      </c>
      <c r="AT117" s="4">
        <v>3</v>
      </c>
      <c r="AU117" s="6">
        <f t="shared" si="24"/>
        <v>2</v>
      </c>
      <c r="AV117" s="4">
        <v>1</v>
      </c>
      <c r="AW117" s="4">
        <v>2</v>
      </c>
      <c r="AX117" s="6">
        <f t="shared" si="25"/>
        <v>1</v>
      </c>
      <c r="BA117" s="6">
        <f t="shared" si="26"/>
        <v>0</v>
      </c>
      <c r="BB117" s="4">
        <v>2</v>
      </c>
      <c r="BC117" s="4">
        <v>2</v>
      </c>
      <c r="BD117" s="6">
        <f t="shared" si="27"/>
        <v>0</v>
      </c>
      <c r="BE117" s="4">
        <v>2</v>
      </c>
      <c r="BF117" s="4">
        <v>3</v>
      </c>
      <c r="BG117" s="6">
        <f t="shared" si="28"/>
        <v>1</v>
      </c>
      <c r="BJ117" s="6">
        <f t="shared" si="29"/>
        <v>0</v>
      </c>
      <c r="BM117" s="6">
        <f t="shared" si="30"/>
        <v>0</v>
      </c>
      <c r="BP117" s="6">
        <f t="shared" si="31"/>
        <v>0</v>
      </c>
      <c r="BS117" s="6">
        <f t="shared" si="32"/>
        <v>0</v>
      </c>
      <c r="BV117" s="6">
        <f t="shared" si="33"/>
        <v>0</v>
      </c>
      <c r="BW117">
        <f t="shared" si="34"/>
        <v>50</v>
      </c>
      <c r="BX117">
        <f t="shared" si="42"/>
        <v>19</v>
      </c>
      <c r="BY117">
        <v>26</v>
      </c>
      <c r="BZ117" s="2">
        <f t="shared" si="43"/>
        <v>0.75757575757575757</v>
      </c>
      <c r="CA117" s="2" t="str">
        <f t="shared" si="44"/>
        <v>K-2</v>
      </c>
      <c r="CB117" s="2">
        <f t="shared" si="45"/>
        <v>0.73076923076923073</v>
      </c>
      <c r="CC117" s="2" t="str">
        <f t="shared" si="46"/>
        <v>K-3</v>
      </c>
      <c r="CD117" s="2"/>
      <c r="CE117" t="s">
        <v>615</v>
      </c>
      <c r="CF117" t="s">
        <v>969</v>
      </c>
      <c r="CG117" t="s">
        <v>1065</v>
      </c>
      <c r="CH117" s="1">
        <v>23396</v>
      </c>
      <c r="CI117" t="s">
        <v>674</v>
      </c>
      <c r="CJ117" t="s">
        <v>619</v>
      </c>
      <c r="CK117" t="s">
        <v>1066</v>
      </c>
      <c r="CL117" t="s">
        <v>1067</v>
      </c>
      <c r="CM117" t="s">
        <v>2767</v>
      </c>
      <c r="CN117" t="s">
        <v>2816</v>
      </c>
      <c r="CO117" t="s">
        <v>2797</v>
      </c>
    </row>
    <row r="118" spans="1:93" ht="16.5" customHeight="1" x14ac:dyDescent="0.25">
      <c r="A118">
        <v>176</v>
      </c>
      <c r="B118">
        <v>189</v>
      </c>
      <c r="C118">
        <v>8</v>
      </c>
      <c r="D118" t="s">
        <v>139</v>
      </c>
      <c r="E118" t="s">
        <v>21</v>
      </c>
      <c r="F118">
        <v>5</v>
      </c>
      <c r="G118">
        <v>4</v>
      </c>
      <c r="H118">
        <v>4</v>
      </c>
      <c r="I118">
        <v>4</v>
      </c>
      <c r="J118">
        <v>4</v>
      </c>
      <c r="K118">
        <v>4</v>
      </c>
      <c r="L118">
        <v>4</v>
      </c>
      <c r="M118">
        <v>4</v>
      </c>
      <c r="N118">
        <v>3</v>
      </c>
      <c r="O118">
        <v>3</v>
      </c>
      <c r="P118">
        <v>3</v>
      </c>
      <c r="Q118">
        <v>3</v>
      </c>
      <c r="R118">
        <v>4</v>
      </c>
      <c r="S118">
        <v>4</v>
      </c>
      <c r="T118">
        <v>4</v>
      </c>
      <c r="U118" s="4">
        <v>2</v>
      </c>
      <c r="V118" s="4">
        <v>3</v>
      </c>
      <c r="W118" s="6">
        <f t="shared" si="35"/>
        <v>1</v>
      </c>
      <c r="X118" s="4">
        <v>2</v>
      </c>
      <c r="Y118" s="4">
        <v>2</v>
      </c>
      <c r="Z118" s="6">
        <f t="shared" si="36"/>
        <v>0</v>
      </c>
      <c r="AA118" s="4">
        <v>2</v>
      </c>
      <c r="AB118" s="4">
        <v>3</v>
      </c>
      <c r="AC118" s="6">
        <f t="shared" si="37"/>
        <v>1</v>
      </c>
      <c r="AD118" s="4">
        <v>2</v>
      </c>
      <c r="AE118" s="4">
        <v>3</v>
      </c>
      <c r="AF118" s="6">
        <f t="shared" si="38"/>
        <v>1</v>
      </c>
      <c r="AG118"/>
      <c r="AI118" s="5">
        <f t="shared" si="39"/>
        <v>0</v>
      </c>
      <c r="AJ118" s="4">
        <v>2</v>
      </c>
      <c r="AK118" s="4">
        <v>3</v>
      </c>
      <c r="AL118" s="5">
        <f t="shared" si="40"/>
        <v>1</v>
      </c>
      <c r="AO118" s="6">
        <f t="shared" si="41"/>
        <v>0</v>
      </c>
      <c r="AP118" s="4">
        <v>3</v>
      </c>
      <c r="AQ118" s="4">
        <v>2</v>
      </c>
      <c r="AR118" s="6">
        <f t="shared" si="47"/>
        <v>-1</v>
      </c>
      <c r="AS118" s="4">
        <v>1</v>
      </c>
      <c r="AT118" s="4">
        <v>3</v>
      </c>
      <c r="AU118" s="6">
        <f t="shared" si="24"/>
        <v>2</v>
      </c>
      <c r="AV118" s="4">
        <v>2</v>
      </c>
      <c r="AW118" s="4">
        <v>2</v>
      </c>
      <c r="AX118" s="6">
        <f t="shared" si="25"/>
        <v>0</v>
      </c>
      <c r="BA118" s="6">
        <f t="shared" si="26"/>
        <v>0</v>
      </c>
      <c r="BB118" s="4">
        <v>2</v>
      </c>
      <c r="BC118" s="4">
        <v>2</v>
      </c>
      <c r="BD118" s="6">
        <f t="shared" si="27"/>
        <v>0</v>
      </c>
      <c r="BE118" s="4">
        <v>2</v>
      </c>
      <c r="BF118" s="4">
        <v>3</v>
      </c>
      <c r="BG118" s="6">
        <f t="shared" si="28"/>
        <v>1</v>
      </c>
      <c r="BJ118" s="6">
        <f t="shared" si="29"/>
        <v>0</v>
      </c>
      <c r="BM118" s="6">
        <f t="shared" si="30"/>
        <v>0</v>
      </c>
      <c r="BP118" s="6">
        <f t="shared" si="31"/>
        <v>0</v>
      </c>
      <c r="BS118" s="6">
        <f t="shared" si="32"/>
        <v>0</v>
      </c>
      <c r="BV118" s="6">
        <f t="shared" si="33"/>
        <v>0</v>
      </c>
      <c r="BW118">
        <f t="shared" si="34"/>
        <v>57</v>
      </c>
      <c r="BX118">
        <f t="shared" si="42"/>
        <v>20</v>
      </c>
      <c r="BY118">
        <v>26</v>
      </c>
      <c r="BZ118" s="2">
        <f t="shared" si="43"/>
        <v>0.86363636363636365</v>
      </c>
      <c r="CA118" s="2" t="str">
        <f t="shared" si="44"/>
        <v>K-2</v>
      </c>
      <c r="CB118" s="2">
        <f t="shared" si="45"/>
        <v>0.76923076923076927</v>
      </c>
      <c r="CC118" s="2" t="str">
        <f t="shared" si="46"/>
        <v>K-2</v>
      </c>
      <c r="CD118" s="2"/>
      <c r="CE118" t="s">
        <v>615</v>
      </c>
      <c r="CF118" t="s">
        <v>969</v>
      </c>
      <c r="CG118" t="s">
        <v>1068</v>
      </c>
      <c r="CH118" s="1">
        <v>29442</v>
      </c>
      <c r="CI118" t="s">
        <v>1069</v>
      </c>
      <c r="CJ118" t="s">
        <v>619</v>
      </c>
      <c r="CK118" t="s">
        <v>1070</v>
      </c>
      <c r="CL118" t="s">
        <v>1071</v>
      </c>
      <c r="CM118" t="s">
        <v>2767</v>
      </c>
      <c r="CN118" t="s">
        <v>2796</v>
      </c>
      <c r="CO118" t="s">
        <v>2797</v>
      </c>
    </row>
    <row r="119" spans="1:93" ht="16.5" customHeight="1" x14ac:dyDescent="0.25">
      <c r="A119">
        <v>177</v>
      </c>
      <c r="B119">
        <v>190</v>
      </c>
      <c r="C119">
        <v>8</v>
      </c>
      <c r="D119" t="s">
        <v>140</v>
      </c>
      <c r="E119" t="s">
        <v>21</v>
      </c>
      <c r="F119">
        <v>4</v>
      </c>
      <c r="G119">
        <v>3</v>
      </c>
      <c r="H119">
        <v>4</v>
      </c>
      <c r="I119">
        <v>3</v>
      </c>
      <c r="J119">
        <v>3</v>
      </c>
      <c r="K119">
        <v>3</v>
      </c>
      <c r="L119">
        <v>3</v>
      </c>
      <c r="M119">
        <v>3</v>
      </c>
      <c r="N119">
        <v>4</v>
      </c>
      <c r="O119">
        <v>4</v>
      </c>
      <c r="P119">
        <v>4</v>
      </c>
      <c r="Q119">
        <v>3</v>
      </c>
      <c r="R119">
        <v>3</v>
      </c>
      <c r="S119">
        <v>3</v>
      </c>
      <c r="T119">
        <v>3</v>
      </c>
      <c r="U119" s="4">
        <v>2</v>
      </c>
      <c r="V119" s="4">
        <v>3</v>
      </c>
      <c r="W119" s="6">
        <f t="shared" si="35"/>
        <v>1</v>
      </c>
      <c r="X119" s="4">
        <v>1</v>
      </c>
      <c r="Y119" s="4">
        <v>2</v>
      </c>
      <c r="Z119" s="6">
        <f t="shared" si="36"/>
        <v>1</v>
      </c>
      <c r="AA119" s="4">
        <v>2</v>
      </c>
      <c r="AB119" s="4">
        <v>3</v>
      </c>
      <c r="AC119" s="6">
        <f t="shared" si="37"/>
        <v>1</v>
      </c>
      <c r="AD119" s="4">
        <v>3</v>
      </c>
      <c r="AE119" s="4">
        <v>3</v>
      </c>
      <c r="AF119" s="6">
        <f t="shared" si="38"/>
        <v>0</v>
      </c>
      <c r="AG119"/>
      <c r="AI119" s="5">
        <f t="shared" si="39"/>
        <v>0</v>
      </c>
      <c r="AJ119" s="4">
        <v>2</v>
      </c>
      <c r="AK119" s="4">
        <v>3</v>
      </c>
      <c r="AL119" s="5">
        <f t="shared" si="40"/>
        <v>1</v>
      </c>
      <c r="AO119" s="6">
        <f t="shared" si="41"/>
        <v>0</v>
      </c>
      <c r="AP119" s="4">
        <v>1</v>
      </c>
      <c r="AQ119" s="4">
        <v>2</v>
      </c>
      <c r="AR119" s="6">
        <f t="shared" si="47"/>
        <v>1</v>
      </c>
      <c r="AS119" s="4">
        <v>2</v>
      </c>
      <c r="AT119" s="4">
        <v>3</v>
      </c>
      <c r="AU119" s="6">
        <f t="shared" si="24"/>
        <v>1</v>
      </c>
      <c r="AV119" s="4">
        <v>3</v>
      </c>
      <c r="AW119" s="4">
        <v>2</v>
      </c>
      <c r="AX119" s="6">
        <f t="shared" si="25"/>
        <v>-1</v>
      </c>
      <c r="BA119" s="6">
        <f t="shared" si="26"/>
        <v>0</v>
      </c>
      <c r="BB119" s="4">
        <v>2</v>
      </c>
      <c r="BC119" s="4">
        <v>2</v>
      </c>
      <c r="BD119" s="6">
        <f t="shared" si="27"/>
        <v>0</v>
      </c>
      <c r="BE119" s="4">
        <v>2</v>
      </c>
      <c r="BF119" s="4">
        <v>3</v>
      </c>
      <c r="BG119" s="6">
        <f t="shared" si="28"/>
        <v>1</v>
      </c>
      <c r="BJ119" s="6">
        <f t="shared" si="29"/>
        <v>0</v>
      </c>
      <c r="BM119" s="6">
        <f t="shared" si="30"/>
        <v>0</v>
      </c>
      <c r="BP119" s="6">
        <f t="shared" si="31"/>
        <v>0</v>
      </c>
      <c r="BS119" s="6">
        <f t="shared" si="32"/>
        <v>0</v>
      </c>
      <c r="BV119" s="6">
        <f t="shared" si="33"/>
        <v>0</v>
      </c>
      <c r="BW119">
        <f t="shared" si="34"/>
        <v>50</v>
      </c>
      <c r="BX119">
        <f t="shared" si="42"/>
        <v>20</v>
      </c>
      <c r="BY119">
        <v>26</v>
      </c>
      <c r="BZ119" s="2">
        <f t="shared" si="43"/>
        <v>0.75757575757575757</v>
      </c>
      <c r="CA119" s="2" t="str">
        <f t="shared" si="44"/>
        <v>K-2</v>
      </c>
      <c r="CB119" s="2">
        <f t="shared" si="45"/>
        <v>0.76923076923076927</v>
      </c>
      <c r="CC119" s="2" t="str">
        <f t="shared" si="46"/>
        <v>K-2</v>
      </c>
      <c r="CD119" s="2"/>
      <c r="CE119" t="s">
        <v>615</v>
      </c>
      <c r="CF119" t="s">
        <v>969</v>
      </c>
      <c r="CG119" t="s">
        <v>1072</v>
      </c>
      <c r="CH119" s="1">
        <v>29241</v>
      </c>
      <c r="CI119" t="s">
        <v>1073</v>
      </c>
      <c r="CJ119" t="s">
        <v>619</v>
      </c>
      <c r="CK119" t="s">
        <v>1074</v>
      </c>
      <c r="CL119" t="s">
        <v>1075</v>
      </c>
      <c r="CM119" t="s">
        <v>2767</v>
      </c>
      <c r="CN119" t="s">
        <v>2800</v>
      </c>
      <c r="CO119" t="s">
        <v>2797</v>
      </c>
    </row>
    <row r="120" spans="1:93" ht="16.5" customHeight="1" x14ac:dyDescent="0.25">
      <c r="A120">
        <v>178</v>
      </c>
      <c r="B120">
        <v>191</v>
      </c>
      <c r="C120">
        <v>8</v>
      </c>
      <c r="D120" t="s">
        <v>141</v>
      </c>
      <c r="E120" t="s">
        <v>21</v>
      </c>
      <c r="F120">
        <v>5</v>
      </c>
      <c r="G120">
        <v>5</v>
      </c>
      <c r="H120">
        <v>5</v>
      </c>
      <c r="I120">
        <v>4</v>
      </c>
      <c r="J120">
        <v>3</v>
      </c>
      <c r="K120">
        <v>4</v>
      </c>
      <c r="L120">
        <v>3</v>
      </c>
      <c r="M120">
        <v>4</v>
      </c>
      <c r="N120">
        <v>4</v>
      </c>
      <c r="O120">
        <v>4</v>
      </c>
      <c r="P120">
        <v>3</v>
      </c>
      <c r="Q120">
        <v>3</v>
      </c>
      <c r="R120">
        <v>5</v>
      </c>
      <c r="S120">
        <v>4</v>
      </c>
      <c r="T120">
        <v>4</v>
      </c>
      <c r="U120" s="4">
        <v>2</v>
      </c>
      <c r="V120" s="4">
        <v>3</v>
      </c>
      <c r="W120" s="6">
        <f t="shared" si="35"/>
        <v>1</v>
      </c>
      <c r="X120" s="4">
        <v>2</v>
      </c>
      <c r="Y120" s="4">
        <v>2</v>
      </c>
      <c r="Z120" s="6">
        <f t="shared" si="36"/>
        <v>0</v>
      </c>
      <c r="AA120" s="4">
        <v>2</v>
      </c>
      <c r="AB120" s="4">
        <v>3</v>
      </c>
      <c r="AC120" s="6">
        <f t="shared" si="37"/>
        <v>1</v>
      </c>
      <c r="AD120" s="4">
        <v>3</v>
      </c>
      <c r="AE120" s="4">
        <v>3</v>
      </c>
      <c r="AF120" s="6">
        <f t="shared" si="38"/>
        <v>0</v>
      </c>
      <c r="AG120"/>
      <c r="AI120" s="5">
        <f t="shared" si="39"/>
        <v>0</v>
      </c>
      <c r="AJ120" s="4">
        <v>3</v>
      </c>
      <c r="AK120" s="4">
        <v>3</v>
      </c>
      <c r="AL120" s="5">
        <f t="shared" si="40"/>
        <v>0</v>
      </c>
      <c r="AO120" s="6">
        <f t="shared" si="41"/>
        <v>0</v>
      </c>
      <c r="AP120" s="4">
        <v>3</v>
      </c>
      <c r="AQ120" s="4">
        <v>2</v>
      </c>
      <c r="AR120" s="6">
        <f t="shared" si="47"/>
        <v>-1</v>
      </c>
      <c r="AS120" s="4">
        <v>2</v>
      </c>
      <c r="AT120" s="4">
        <v>3</v>
      </c>
      <c r="AU120" s="6">
        <f t="shared" si="24"/>
        <v>1</v>
      </c>
      <c r="AV120" s="4">
        <v>2</v>
      </c>
      <c r="AW120" s="4">
        <v>2</v>
      </c>
      <c r="AX120" s="6">
        <f t="shared" si="25"/>
        <v>0</v>
      </c>
      <c r="BA120" s="6">
        <f t="shared" si="26"/>
        <v>0</v>
      </c>
      <c r="BB120" s="4">
        <v>3</v>
      </c>
      <c r="BC120" s="4">
        <v>2</v>
      </c>
      <c r="BD120" s="6">
        <f t="shared" si="27"/>
        <v>-1</v>
      </c>
      <c r="BE120" s="4">
        <v>2</v>
      </c>
      <c r="BF120" s="4">
        <v>3</v>
      </c>
      <c r="BG120" s="6">
        <f t="shared" si="28"/>
        <v>1</v>
      </c>
      <c r="BJ120" s="6">
        <f t="shared" si="29"/>
        <v>0</v>
      </c>
      <c r="BM120" s="6">
        <f t="shared" si="30"/>
        <v>0</v>
      </c>
      <c r="BP120" s="6">
        <f t="shared" si="31"/>
        <v>0</v>
      </c>
      <c r="BS120" s="6">
        <f t="shared" si="32"/>
        <v>0</v>
      </c>
      <c r="BV120" s="6">
        <f t="shared" si="33"/>
        <v>0</v>
      </c>
      <c r="BW120">
        <f t="shared" si="34"/>
        <v>60</v>
      </c>
      <c r="BX120">
        <f t="shared" si="42"/>
        <v>24</v>
      </c>
      <c r="BY120">
        <v>26</v>
      </c>
      <c r="BZ120" s="2">
        <f t="shared" si="43"/>
        <v>0.90909090909090906</v>
      </c>
      <c r="CA120" s="2" t="str">
        <f t="shared" si="44"/>
        <v>K-2</v>
      </c>
      <c r="CB120" s="2">
        <f t="shared" si="45"/>
        <v>0.92307692307692313</v>
      </c>
      <c r="CC120" s="2" t="str">
        <f t="shared" si="46"/>
        <v>K-2</v>
      </c>
      <c r="CD120" s="2"/>
      <c r="CE120" t="s">
        <v>615</v>
      </c>
      <c r="CF120" t="s">
        <v>969</v>
      </c>
      <c r="CG120" t="s">
        <v>1076</v>
      </c>
      <c r="CH120" s="1">
        <v>23003</v>
      </c>
      <c r="CI120" t="s">
        <v>674</v>
      </c>
      <c r="CJ120" t="s">
        <v>619</v>
      </c>
      <c r="CK120" t="s">
        <v>1077</v>
      </c>
      <c r="CL120" t="s">
        <v>1078</v>
      </c>
      <c r="CM120" t="s">
        <v>2767</v>
      </c>
      <c r="CN120" t="s">
        <v>2845</v>
      </c>
      <c r="CO120" t="s">
        <v>2797</v>
      </c>
    </row>
    <row r="121" spans="1:93" ht="16.5" customHeight="1" x14ac:dyDescent="0.25">
      <c r="A121">
        <v>179</v>
      </c>
      <c r="B121">
        <v>192</v>
      </c>
      <c r="C121">
        <v>5</v>
      </c>
      <c r="D121" t="s">
        <v>142</v>
      </c>
      <c r="E121" t="s">
        <v>21</v>
      </c>
      <c r="F121">
        <v>4</v>
      </c>
      <c r="G121">
        <v>4</v>
      </c>
      <c r="H121">
        <v>4</v>
      </c>
      <c r="I121">
        <v>4</v>
      </c>
      <c r="J121">
        <v>3</v>
      </c>
      <c r="K121">
        <v>3</v>
      </c>
      <c r="L121">
        <v>3</v>
      </c>
      <c r="M121">
        <v>5</v>
      </c>
      <c r="N121">
        <v>3</v>
      </c>
      <c r="O121">
        <v>4</v>
      </c>
      <c r="P121">
        <v>3</v>
      </c>
      <c r="Q121">
        <v>3</v>
      </c>
      <c r="R121">
        <v>4</v>
      </c>
      <c r="S121">
        <v>4</v>
      </c>
      <c r="T121">
        <v>4</v>
      </c>
      <c r="U121" s="4">
        <v>3</v>
      </c>
      <c r="V121" s="4">
        <v>3</v>
      </c>
      <c r="W121" s="6">
        <f t="shared" si="35"/>
        <v>0</v>
      </c>
      <c r="X121" s="4">
        <v>2</v>
      </c>
      <c r="Y121" s="4">
        <v>2</v>
      </c>
      <c r="Z121" s="6">
        <f t="shared" si="36"/>
        <v>0</v>
      </c>
      <c r="AA121" s="4">
        <v>3</v>
      </c>
      <c r="AB121" s="4">
        <v>3</v>
      </c>
      <c r="AC121" s="6">
        <f t="shared" si="37"/>
        <v>0</v>
      </c>
      <c r="AD121" s="4">
        <v>2</v>
      </c>
      <c r="AE121" s="4">
        <v>3</v>
      </c>
      <c r="AF121" s="6">
        <f t="shared" si="38"/>
        <v>1</v>
      </c>
      <c r="AG121"/>
      <c r="AI121" s="5">
        <f t="shared" si="39"/>
        <v>0</v>
      </c>
      <c r="AJ121" s="4">
        <v>2</v>
      </c>
      <c r="AK121" s="4">
        <v>3</v>
      </c>
      <c r="AL121" s="5">
        <f t="shared" si="40"/>
        <v>1</v>
      </c>
      <c r="AO121" s="6">
        <f t="shared" si="41"/>
        <v>0</v>
      </c>
      <c r="AP121" s="4">
        <v>2</v>
      </c>
      <c r="AQ121" s="4">
        <v>2</v>
      </c>
      <c r="AR121" s="6">
        <f t="shared" si="47"/>
        <v>0</v>
      </c>
      <c r="AS121" s="4">
        <v>1</v>
      </c>
      <c r="AT121" s="4">
        <v>3</v>
      </c>
      <c r="AU121" s="6">
        <f t="shared" si="24"/>
        <v>2</v>
      </c>
      <c r="AX121" s="6">
        <f t="shared" si="25"/>
        <v>0</v>
      </c>
      <c r="BA121" s="6">
        <f t="shared" si="26"/>
        <v>0</v>
      </c>
      <c r="BD121" s="6">
        <f t="shared" si="27"/>
        <v>0</v>
      </c>
      <c r="BE121" s="4">
        <v>1</v>
      </c>
      <c r="BF121" s="4">
        <v>2</v>
      </c>
      <c r="BG121" s="6">
        <f t="shared" si="28"/>
        <v>1</v>
      </c>
      <c r="BJ121" s="6">
        <f t="shared" si="29"/>
        <v>0</v>
      </c>
      <c r="BK121" s="4">
        <v>1</v>
      </c>
      <c r="BL121" s="4">
        <v>3</v>
      </c>
      <c r="BM121" s="6">
        <f t="shared" si="30"/>
        <v>2</v>
      </c>
      <c r="BN121" s="4">
        <v>1</v>
      </c>
      <c r="BO121" s="4">
        <v>2</v>
      </c>
      <c r="BP121" s="6">
        <f t="shared" si="31"/>
        <v>1</v>
      </c>
      <c r="BS121" s="6">
        <f t="shared" si="32"/>
        <v>0</v>
      </c>
      <c r="BV121" s="6">
        <f t="shared" si="33"/>
        <v>0</v>
      </c>
      <c r="BW121">
        <f t="shared" si="34"/>
        <v>55</v>
      </c>
      <c r="BX121">
        <f t="shared" si="42"/>
        <v>18</v>
      </c>
      <c r="BY121">
        <v>26</v>
      </c>
      <c r="BZ121" s="2">
        <f t="shared" si="43"/>
        <v>0.83333333333333337</v>
      </c>
      <c r="CA121" s="2" t="str">
        <f t="shared" si="44"/>
        <v>K-2</v>
      </c>
      <c r="CB121" s="2">
        <f t="shared" si="45"/>
        <v>0.69230769230769229</v>
      </c>
      <c r="CC121" s="2" t="str">
        <f t="shared" si="46"/>
        <v>K-3</v>
      </c>
      <c r="CD121" s="2"/>
      <c r="CE121" t="s">
        <v>615</v>
      </c>
      <c r="CF121" t="s">
        <v>969</v>
      </c>
      <c r="CG121" t="s">
        <v>1079</v>
      </c>
      <c r="CH121" s="1">
        <v>29452</v>
      </c>
      <c r="CI121" t="s">
        <v>1080</v>
      </c>
      <c r="CJ121" t="s">
        <v>619</v>
      </c>
      <c r="CK121" t="s">
        <v>1081</v>
      </c>
      <c r="CL121" t="s">
        <v>1082</v>
      </c>
      <c r="CM121" t="s">
        <v>2767</v>
      </c>
      <c r="CN121" t="s">
        <v>2798</v>
      </c>
      <c r="CO121" t="s">
        <v>2769</v>
      </c>
    </row>
    <row r="122" spans="1:93" ht="16.5" customHeight="1" x14ac:dyDescent="0.25">
      <c r="A122">
        <v>180</v>
      </c>
      <c r="B122">
        <v>193</v>
      </c>
      <c r="C122">
        <v>29</v>
      </c>
      <c r="D122" t="s">
        <v>143</v>
      </c>
      <c r="E122" t="s">
        <v>21</v>
      </c>
      <c r="F122">
        <v>4</v>
      </c>
      <c r="G122">
        <v>3</v>
      </c>
      <c r="H122">
        <v>4</v>
      </c>
      <c r="I122">
        <v>3</v>
      </c>
      <c r="J122">
        <v>3</v>
      </c>
      <c r="K122">
        <v>3</v>
      </c>
      <c r="L122">
        <v>3</v>
      </c>
      <c r="M122">
        <v>3</v>
      </c>
      <c r="N122">
        <v>3</v>
      </c>
      <c r="O122">
        <v>3</v>
      </c>
      <c r="P122">
        <v>3</v>
      </c>
      <c r="Q122">
        <v>2</v>
      </c>
      <c r="R122">
        <v>3</v>
      </c>
      <c r="S122">
        <v>3</v>
      </c>
      <c r="T122">
        <v>3</v>
      </c>
      <c r="U122" s="4">
        <v>2</v>
      </c>
      <c r="V122" s="4">
        <v>3</v>
      </c>
      <c r="W122" s="6">
        <f t="shared" si="35"/>
        <v>1</v>
      </c>
      <c r="X122" s="4">
        <v>1</v>
      </c>
      <c r="Y122" s="4">
        <v>2</v>
      </c>
      <c r="Z122" s="6">
        <f t="shared" si="36"/>
        <v>1</v>
      </c>
      <c r="AA122" s="4">
        <v>2</v>
      </c>
      <c r="AB122" s="4">
        <v>3</v>
      </c>
      <c r="AC122" s="6">
        <f t="shared" si="37"/>
        <v>1</v>
      </c>
      <c r="AD122" s="4">
        <v>2</v>
      </c>
      <c r="AE122" s="4">
        <v>3</v>
      </c>
      <c r="AF122" s="6">
        <f t="shared" si="38"/>
        <v>1</v>
      </c>
      <c r="AG122"/>
      <c r="AI122" s="5">
        <f t="shared" si="39"/>
        <v>0</v>
      </c>
      <c r="AL122" s="5">
        <f t="shared" si="40"/>
        <v>0</v>
      </c>
      <c r="AM122" s="4">
        <v>1</v>
      </c>
      <c r="AN122" s="4">
        <v>3</v>
      </c>
      <c r="AO122" s="6">
        <f t="shared" si="41"/>
        <v>2</v>
      </c>
      <c r="AP122" s="4">
        <v>1</v>
      </c>
      <c r="AQ122" s="4">
        <v>3</v>
      </c>
      <c r="AR122" s="6">
        <f t="shared" si="47"/>
        <v>2</v>
      </c>
      <c r="AS122" s="4">
        <v>2</v>
      </c>
      <c r="AT122" s="4">
        <v>3</v>
      </c>
      <c r="AU122" s="6">
        <f t="shared" si="24"/>
        <v>1</v>
      </c>
      <c r="AX122" s="6">
        <f t="shared" si="25"/>
        <v>0</v>
      </c>
      <c r="AY122" s="4">
        <v>1</v>
      </c>
      <c r="AZ122" s="4">
        <v>2</v>
      </c>
      <c r="BA122" s="6">
        <f t="shared" si="26"/>
        <v>1</v>
      </c>
      <c r="BB122" s="4">
        <v>1</v>
      </c>
      <c r="BC122" s="4">
        <v>2</v>
      </c>
      <c r="BD122" s="6">
        <f t="shared" si="27"/>
        <v>1</v>
      </c>
      <c r="BE122" s="4">
        <v>2</v>
      </c>
      <c r="BF122" s="4">
        <v>2</v>
      </c>
      <c r="BG122" s="6">
        <f t="shared" si="28"/>
        <v>0</v>
      </c>
      <c r="BJ122" s="6">
        <f t="shared" si="29"/>
        <v>0</v>
      </c>
      <c r="BM122" s="6">
        <f t="shared" si="30"/>
        <v>0</v>
      </c>
      <c r="BP122" s="6">
        <f t="shared" si="31"/>
        <v>0</v>
      </c>
      <c r="BS122" s="6">
        <f t="shared" si="32"/>
        <v>0</v>
      </c>
      <c r="BV122" s="6">
        <f t="shared" si="33"/>
        <v>0</v>
      </c>
      <c r="BW122">
        <f t="shared" si="34"/>
        <v>46</v>
      </c>
      <c r="BX122">
        <f t="shared" si="42"/>
        <v>15</v>
      </c>
      <c r="BY122">
        <v>26</v>
      </c>
      <c r="BZ122" s="2">
        <f t="shared" si="43"/>
        <v>0.69696969696969702</v>
      </c>
      <c r="CA122" s="2" t="str">
        <f t="shared" si="44"/>
        <v>K-3</v>
      </c>
      <c r="CB122" s="2">
        <f t="shared" si="45"/>
        <v>0.57692307692307687</v>
      </c>
      <c r="CC122" s="2" t="str">
        <f t="shared" si="46"/>
        <v>K-3</v>
      </c>
      <c r="CD122" s="2"/>
      <c r="CE122" t="s">
        <v>615</v>
      </c>
      <c r="CF122" t="s">
        <v>1083</v>
      </c>
      <c r="CG122" t="s">
        <v>1084</v>
      </c>
      <c r="CH122" s="1">
        <v>27940</v>
      </c>
      <c r="CI122" t="s">
        <v>1085</v>
      </c>
      <c r="CJ122" t="s">
        <v>619</v>
      </c>
      <c r="CK122" t="s">
        <v>1086</v>
      </c>
      <c r="CL122" t="s">
        <v>1087</v>
      </c>
      <c r="CM122" t="s">
        <v>2759</v>
      </c>
      <c r="CN122" t="s">
        <v>2760</v>
      </c>
      <c r="CO122" t="s">
        <v>2761</v>
      </c>
    </row>
    <row r="123" spans="1:93" ht="16.5" customHeight="1" x14ac:dyDescent="0.25">
      <c r="A123">
        <v>181</v>
      </c>
      <c r="B123">
        <v>194</v>
      </c>
      <c r="C123">
        <v>29</v>
      </c>
      <c r="D123" t="s">
        <v>144</v>
      </c>
      <c r="E123" t="s">
        <v>21</v>
      </c>
      <c r="F123">
        <v>5</v>
      </c>
      <c r="G123">
        <v>5</v>
      </c>
      <c r="H123">
        <v>5</v>
      </c>
      <c r="I123">
        <v>4</v>
      </c>
      <c r="J123">
        <v>3</v>
      </c>
      <c r="K123">
        <v>4</v>
      </c>
      <c r="L123">
        <v>4</v>
      </c>
      <c r="M123">
        <v>4</v>
      </c>
      <c r="N123">
        <v>3</v>
      </c>
      <c r="O123">
        <v>3</v>
      </c>
      <c r="P123">
        <v>3</v>
      </c>
      <c r="Q123">
        <v>3</v>
      </c>
      <c r="R123">
        <v>3</v>
      </c>
      <c r="S123">
        <v>3</v>
      </c>
      <c r="T123">
        <v>3</v>
      </c>
      <c r="U123" s="4">
        <v>2</v>
      </c>
      <c r="V123" s="4">
        <v>3</v>
      </c>
      <c r="W123" s="6">
        <f t="shared" si="35"/>
        <v>1</v>
      </c>
      <c r="X123" s="4">
        <v>2</v>
      </c>
      <c r="Y123" s="4">
        <v>2</v>
      </c>
      <c r="Z123" s="6">
        <f t="shared" si="36"/>
        <v>0</v>
      </c>
      <c r="AA123" s="4">
        <v>2</v>
      </c>
      <c r="AB123" s="4">
        <v>3</v>
      </c>
      <c r="AC123" s="6">
        <f t="shared" si="37"/>
        <v>1</v>
      </c>
      <c r="AD123" s="4">
        <v>2</v>
      </c>
      <c r="AE123" s="4">
        <v>3</v>
      </c>
      <c r="AF123" s="6">
        <f t="shared" si="38"/>
        <v>1</v>
      </c>
      <c r="AG123"/>
      <c r="AI123" s="5">
        <f t="shared" si="39"/>
        <v>0</v>
      </c>
      <c r="AL123" s="5">
        <f t="shared" si="40"/>
        <v>0</v>
      </c>
      <c r="AM123" s="4">
        <v>2</v>
      </c>
      <c r="AN123" s="4">
        <v>3</v>
      </c>
      <c r="AO123" s="6">
        <f t="shared" si="41"/>
        <v>1</v>
      </c>
      <c r="AP123" s="4">
        <v>2</v>
      </c>
      <c r="AQ123" s="4">
        <v>3</v>
      </c>
      <c r="AR123" s="6">
        <f t="shared" si="47"/>
        <v>1</v>
      </c>
      <c r="AS123" s="4">
        <v>2</v>
      </c>
      <c r="AT123" s="4">
        <v>3</v>
      </c>
      <c r="AU123" s="6">
        <f t="shared" si="24"/>
        <v>1</v>
      </c>
      <c r="AX123" s="6">
        <f t="shared" si="25"/>
        <v>0</v>
      </c>
      <c r="AY123" s="4">
        <v>2</v>
      </c>
      <c r="AZ123" s="4">
        <v>2</v>
      </c>
      <c r="BA123" s="6">
        <f t="shared" si="26"/>
        <v>0</v>
      </c>
      <c r="BB123" s="4">
        <v>2</v>
      </c>
      <c r="BC123" s="4">
        <v>2</v>
      </c>
      <c r="BD123" s="6">
        <f t="shared" si="27"/>
        <v>0</v>
      </c>
      <c r="BE123" s="4">
        <v>2</v>
      </c>
      <c r="BF123" s="4">
        <v>2</v>
      </c>
      <c r="BG123" s="6">
        <f t="shared" si="28"/>
        <v>0</v>
      </c>
      <c r="BJ123" s="6">
        <f t="shared" si="29"/>
        <v>0</v>
      </c>
      <c r="BM123" s="6">
        <f t="shared" si="30"/>
        <v>0</v>
      </c>
      <c r="BP123" s="6">
        <f t="shared" si="31"/>
        <v>0</v>
      </c>
      <c r="BS123" s="6">
        <f t="shared" si="32"/>
        <v>0</v>
      </c>
      <c r="BV123" s="6">
        <f t="shared" si="33"/>
        <v>0</v>
      </c>
      <c r="BW123">
        <f t="shared" si="34"/>
        <v>55</v>
      </c>
      <c r="BX123">
        <f t="shared" si="42"/>
        <v>20</v>
      </c>
      <c r="BY123">
        <v>26</v>
      </c>
      <c r="BZ123" s="2">
        <f t="shared" si="43"/>
        <v>0.83333333333333337</v>
      </c>
      <c r="CA123" s="2" t="str">
        <f t="shared" si="44"/>
        <v>K-2</v>
      </c>
      <c r="CB123" s="2">
        <f t="shared" si="45"/>
        <v>0.76923076923076927</v>
      </c>
      <c r="CC123" s="2" t="str">
        <f t="shared" si="46"/>
        <v>K-2</v>
      </c>
      <c r="CD123" s="2"/>
      <c r="CE123" t="s">
        <v>615</v>
      </c>
      <c r="CF123" t="s">
        <v>1083</v>
      </c>
      <c r="CG123" t="s">
        <v>1088</v>
      </c>
      <c r="CH123" s="1">
        <v>28924</v>
      </c>
      <c r="CI123" t="s">
        <v>1089</v>
      </c>
      <c r="CJ123" t="s">
        <v>619</v>
      </c>
      <c r="CK123" t="s">
        <v>1090</v>
      </c>
      <c r="CL123" t="s">
        <v>990</v>
      </c>
      <c r="CM123" t="s">
        <v>2759</v>
      </c>
      <c r="CN123" t="s">
        <v>2763</v>
      </c>
      <c r="CO123" t="s">
        <v>2761</v>
      </c>
    </row>
    <row r="124" spans="1:93" ht="16.5" customHeight="1" x14ac:dyDescent="0.25">
      <c r="A124">
        <v>182</v>
      </c>
      <c r="B124">
        <v>195</v>
      </c>
      <c r="C124">
        <v>23</v>
      </c>
      <c r="D124" t="s">
        <v>145</v>
      </c>
      <c r="E124" t="s">
        <v>21</v>
      </c>
      <c r="F124">
        <v>5</v>
      </c>
      <c r="G124">
        <v>4</v>
      </c>
      <c r="H124">
        <v>5</v>
      </c>
      <c r="I124">
        <v>4</v>
      </c>
      <c r="J124">
        <v>4</v>
      </c>
      <c r="K124">
        <v>4</v>
      </c>
      <c r="L124">
        <v>4</v>
      </c>
      <c r="M124">
        <v>5</v>
      </c>
      <c r="N124">
        <v>3</v>
      </c>
      <c r="O124">
        <v>4</v>
      </c>
      <c r="P124">
        <v>3</v>
      </c>
      <c r="Q124">
        <v>3</v>
      </c>
      <c r="R124">
        <v>3</v>
      </c>
      <c r="S124">
        <v>3</v>
      </c>
      <c r="T124">
        <v>4</v>
      </c>
      <c r="U124" s="4">
        <v>2</v>
      </c>
      <c r="V124" s="4">
        <v>3</v>
      </c>
      <c r="W124" s="6">
        <f t="shared" si="35"/>
        <v>1</v>
      </c>
      <c r="X124" s="4">
        <v>1</v>
      </c>
      <c r="Y124" s="4">
        <v>2</v>
      </c>
      <c r="Z124" s="6">
        <f t="shared" si="36"/>
        <v>1</v>
      </c>
      <c r="AA124" s="4">
        <v>2</v>
      </c>
      <c r="AB124" s="4">
        <v>3</v>
      </c>
      <c r="AC124" s="6">
        <f t="shared" si="37"/>
        <v>1</v>
      </c>
      <c r="AD124" s="4">
        <v>2</v>
      </c>
      <c r="AE124" s="4">
        <v>3</v>
      </c>
      <c r="AF124" s="6">
        <f t="shared" si="38"/>
        <v>1</v>
      </c>
      <c r="AG124"/>
      <c r="AI124" s="5">
        <f t="shared" si="39"/>
        <v>0</v>
      </c>
      <c r="AL124" s="5">
        <f t="shared" si="40"/>
        <v>0</v>
      </c>
      <c r="AM124" s="4">
        <v>2</v>
      </c>
      <c r="AN124" s="4">
        <v>2</v>
      </c>
      <c r="AO124" s="6">
        <f t="shared" si="41"/>
        <v>0</v>
      </c>
      <c r="AR124" s="6">
        <f t="shared" si="47"/>
        <v>0</v>
      </c>
      <c r="AS124" s="4">
        <v>2</v>
      </c>
      <c r="AT124" s="4">
        <v>3</v>
      </c>
      <c r="AU124" s="6">
        <f t="shared" si="24"/>
        <v>1</v>
      </c>
      <c r="AX124" s="6">
        <f t="shared" si="25"/>
        <v>0</v>
      </c>
      <c r="AY124" s="4">
        <v>1</v>
      </c>
      <c r="AZ124" s="4">
        <v>2</v>
      </c>
      <c r="BA124" s="6">
        <f t="shared" si="26"/>
        <v>1</v>
      </c>
      <c r="BB124" s="4">
        <v>1</v>
      </c>
      <c r="BC124" s="4">
        <v>3</v>
      </c>
      <c r="BD124" s="6">
        <f t="shared" si="27"/>
        <v>2</v>
      </c>
      <c r="BE124" s="4">
        <v>2</v>
      </c>
      <c r="BF124" s="4">
        <v>2</v>
      </c>
      <c r="BG124" s="6">
        <f t="shared" si="28"/>
        <v>0</v>
      </c>
      <c r="BJ124" s="6">
        <f t="shared" si="29"/>
        <v>0</v>
      </c>
      <c r="BK124" s="4">
        <v>1</v>
      </c>
      <c r="BL124" s="4">
        <v>2</v>
      </c>
      <c r="BM124" s="6">
        <f t="shared" si="30"/>
        <v>1</v>
      </c>
      <c r="BP124" s="6">
        <f t="shared" si="31"/>
        <v>0</v>
      </c>
      <c r="BS124" s="6">
        <f t="shared" si="32"/>
        <v>0</v>
      </c>
      <c r="BV124" s="6">
        <f t="shared" si="33"/>
        <v>0</v>
      </c>
      <c r="BW124">
        <f t="shared" si="34"/>
        <v>58</v>
      </c>
      <c r="BX124">
        <f t="shared" si="42"/>
        <v>16</v>
      </c>
      <c r="BY124">
        <v>25</v>
      </c>
      <c r="BZ124" s="2">
        <f t="shared" si="43"/>
        <v>0.87878787878787878</v>
      </c>
      <c r="CA124" s="2" t="str">
        <f t="shared" si="44"/>
        <v>K-2</v>
      </c>
      <c r="CB124" s="2">
        <f t="shared" si="45"/>
        <v>0.64</v>
      </c>
      <c r="CC124" s="2" t="str">
        <f t="shared" si="46"/>
        <v>K-3</v>
      </c>
      <c r="CD124" s="2"/>
      <c r="CE124" t="s">
        <v>615</v>
      </c>
      <c r="CF124" t="s">
        <v>1083</v>
      </c>
      <c r="CG124" t="s">
        <v>1091</v>
      </c>
      <c r="CH124" s="1">
        <v>29444</v>
      </c>
      <c r="CI124" t="s">
        <v>1092</v>
      </c>
      <c r="CJ124" t="s">
        <v>619</v>
      </c>
      <c r="CK124" t="s">
        <v>1093</v>
      </c>
      <c r="CL124" t="s">
        <v>1094</v>
      </c>
      <c r="CM124" t="s">
        <v>2764</v>
      </c>
      <c r="CN124" t="s">
        <v>2765</v>
      </c>
      <c r="CO124" t="s">
        <v>2766</v>
      </c>
    </row>
    <row r="125" spans="1:93" ht="16.5" customHeight="1" x14ac:dyDescent="0.25">
      <c r="A125">
        <v>183</v>
      </c>
      <c r="B125">
        <v>196</v>
      </c>
      <c r="C125">
        <v>23</v>
      </c>
      <c r="D125" t="s">
        <v>146</v>
      </c>
      <c r="E125" t="s">
        <v>21</v>
      </c>
      <c r="F125">
        <v>4</v>
      </c>
      <c r="G125">
        <v>4</v>
      </c>
      <c r="H125">
        <v>4</v>
      </c>
      <c r="I125">
        <v>4</v>
      </c>
      <c r="J125">
        <v>4</v>
      </c>
      <c r="K125">
        <v>3</v>
      </c>
      <c r="L125">
        <v>3</v>
      </c>
      <c r="M125">
        <v>5</v>
      </c>
      <c r="N125">
        <v>4</v>
      </c>
      <c r="O125">
        <v>4</v>
      </c>
      <c r="P125">
        <v>4</v>
      </c>
      <c r="Q125">
        <v>4</v>
      </c>
      <c r="R125">
        <v>5</v>
      </c>
      <c r="S125">
        <v>5</v>
      </c>
      <c r="T125">
        <v>3</v>
      </c>
      <c r="U125" s="4">
        <v>3</v>
      </c>
      <c r="V125" s="4">
        <v>3</v>
      </c>
      <c r="W125" s="6">
        <f t="shared" si="35"/>
        <v>0</v>
      </c>
      <c r="X125" s="4">
        <v>2</v>
      </c>
      <c r="Y125" s="4">
        <v>2</v>
      </c>
      <c r="Z125" s="6">
        <f t="shared" si="36"/>
        <v>0</v>
      </c>
      <c r="AA125" s="4">
        <v>3</v>
      </c>
      <c r="AB125" s="4">
        <v>3</v>
      </c>
      <c r="AC125" s="6">
        <f t="shared" si="37"/>
        <v>0</v>
      </c>
      <c r="AD125" s="4">
        <v>3</v>
      </c>
      <c r="AE125" s="4">
        <v>3</v>
      </c>
      <c r="AF125" s="6">
        <f t="shared" si="38"/>
        <v>0</v>
      </c>
      <c r="AG125"/>
      <c r="AI125" s="5">
        <f t="shared" si="39"/>
        <v>0</v>
      </c>
      <c r="AL125" s="5">
        <f t="shared" si="40"/>
        <v>0</v>
      </c>
      <c r="AM125" s="4">
        <v>2</v>
      </c>
      <c r="AN125" s="4">
        <v>2</v>
      </c>
      <c r="AO125" s="6">
        <f t="shared" si="41"/>
        <v>0</v>
      </c>
      <c r="AR125" s="6">
        <f t="shared" si="47"/>
        <v>0</v>
      </c>
      <c r="AS125" s="4">
        <v>2</v>
      </c>
      <c r="AT125" s="4">
        <v>3</v>
      </c>
      <c r="AU125" s="6">
        <f t="shared" si="24"/>
        <v>1</v>
      </c>
      <c r="AX125" s="6">
        <f t="shared" si="25"/>
        <v>0</v>
      </c>
      <c r="AY125" s="4">
        <v>2</v>
      </c>
      <c r="AZ125" s="4">
        <v>2</v>
      </c>
      <c r="BA125" s="6">
        <f t="shared" si="26"/>
        <v>0</v>
      </c>
      <c r="BB125" s="4">
        <v>2</v>
      </c>
      <c r="BC125" s="4">
        <v>3</v>
      </c>
      <c r="BD125" s="6">
        <f t="shared" si="27"/>
        <v>1</v>
      </c>
      <c r="BE125" s="4">
        <v>2</v>
      </c>
      <c r="BF125" s="4">
        <v>2</v>
      </c>
      <c r="BG125" s="6">
        <f t="shared" si="28"/>
        <v>0</v>
      </c>
      <c r="BJ125" s="6">
        <f t="shared" si="29"/>
        <v>0</v>
      </c>
      <c r="BK125" s="4">
        <v>2</v>
      </c>
      <c r="BL125" s="4">
        <v>2</v>
      </c>
      <c r="BM125" s="6">
        <f t="shared" si="30"/>
        <v>0</v>
      </c>
      <c r="BP125" s="6">
        <f t="shared" si="31"/>
        <v>0</v>
      </c>
      <c r="BS125" s="6">
        <f t="shared" si="32"/>
        <v>0</v>
      </c>
      <c r="BV125" s="6">
        <f t="shared" si="33"/>
        <v>0</v>
      </c>
      <c r="BW125">
        <f t="shared" si="34"/>
        <v>60</v>
      </c>
      <c r="BX125">
        <f t="shared" si="42"/>
        <v>23</v>
      </c>
      <c r="BY125">
        <v>25</v>
      </c>
      <c r="BZ125" s="2">
        <f t="shared" si="43"/>
        <v>0.90909090909090906</v>
      </c>
      <c r="CA125" s="2" t="str">
        <f t="shared" si="44"/>
        <v>K-2</v>
      </c>
      <c r="CB125" s="2">
        <f t="shared" si="45"/>
        <v>0.92</v>
      </c>
      <c r="CC125" s="2" t="str">
        <f t="shared" si="46"/>
        <v>K-2</v>
      </c>
      <c r="CD125" s="2"/>
      <c r="CE125" t="s">
        <v>615</v>
      </c>
      <c r="CF125" t="s">
        <v>1083</v>
      </c>
      <c r="CG125" t="s">
        <v>1095</v>
      </c>
      <c r="CH125" s="1">
        <v>26572</v>
      </c>
      <c r="CI125" t="s">
        <v>1096</v>
      </c>
      <c r="CJ125" t="s">
        <v>619</v>
      </c>
      <c r="CK125" t="s">
        <v>1097</v>
      </c>
      <c r="CL125" t="s">
        <v>1098</v>
      </c>
      <c r="CM125" t="s">
        <v>2764</v>
      </c>
      <c r="CN125" t="s">
        <v>2773</v>
      </c>
      <c r="CO125" t="s">
        <v>2766</v>
      </c>
    </row>
    <row r="126" spans="1:93" ht="16.5" customHeight="1" x14ac:dyDescent="0.25">
      <c r="A126">
        <v>184</v>
      </c>
      <c r="B126">
        <v>197</v>
      </c>
      <c r="C126">
        <v>23</v>
      </c>
      <c r="D126" t="s">
        <v>147</v>
      </c>
      <c r="E126" t="s">
        <v>21</v>
      </c>
      <c r="F126">
        <v>5</v>
      </c>
      <c r="G126">
        <v>5</v>
      </c>
      <c r="H126">
        <v>5</v>
      </c>
      <c r="I126">
        <v>5</v>
      </c>
      <c r="J126">
        <v>3</v>
      </c>
      <c r="K126">
        <v>3</v>
      </c>
      <c r="L126">
        <v>3</v>
      </c>
      <c r="M126">
        <v>4</v>
      </c>
      <c r="N126">
        <v>3</v>
      </c>
      <c r="O126">
        <v>4</v>
      </c>
      <c r="P126">
        <v>4</v>
      </c>
      <c r="Q126">
        <v>4</v>
      </c>
      <c r="R126">
        <v>3</v>
      </c>
      <c r="S126">
        <v>3</v>
      </c>
      <c r="T126">
        <v>3</v>
      </c>
      <c r="U126" s="4">
        <v>2</v>
      </c>
      <c r="V126" s="4">
        <v>3</v>
      </c>
      <c r="W126" s="6">
        <f t="shared" si="35"/>
        <v>1</v>
      </c>
      <c r="X126" s="4">
        <v>1</v>
      </c>
      <c r="Y126" s="4">
        <v>2</v>
      </c>
      <c r="Z126" s="6">
        <f t="shared" si="36"/>
        <v>1</v>
      </c>
      <c r="AA126" s="4">
        <v>2</v>
      </c>
      <c r="AB126" s="4">
        <v>3</v>
      </c>
      <c r="AC126" s="6">
        <f t="shared" si="37"/>
        <v>1</v>
      </c>
      <c r="AD126" s="4">
        <v>2</v>
      </c>
      <c r="AE126" s="4">
        <v>3</v>
      </c>
      <c r="AF126" s="6">
        <f t="shared" si="38"/>
        <v>1</v>
      </c>
      <c r="AG126"/>
      <c r="AI126" s="5">
        <f t="shared" si="39"/>
        <v>0</v>
      </c>
      <c r="AL126" s="5">
        <f t="shared" si="40"/>
        <v>0</v>
      </c>
      <c r="AM126" s="4">
        <v>2</v>
      </c>
      <c r="AN126" s="4">
        <v>2</v>
      </c>
      <c r="AO126" s="6">
        <f t="shared" si="41"/>
        <v>0</v>
      </c>
      <c r="AR126" s="6">
        <f t="shared" si="47"/>
        <v>0</v>
      </c>
      <c r="AS126" s="4">
        <v>2</v>
      </c>
      <c r="AT126" s="4">
        <v>3</v>
      </c>
      <c r="AU126" s="6">
        <f t="shared" si="24"/>
        <v>1</v>
      </c>
      <c r="AX126" s="6">
        <f t="shared" si="25"/>
        <v>0</v>
      </c>
      <c r="AY126" s="4">
        <v>2</v>
      </c>
      <c r="AZ126" s="4">
        <v>2</v>
      </c>
      <c r="BA126" s="6">
        <f t="shared" si="26"/>
        <v>0</v>
      </c>
      <c r="BB126" s="4">
        <v>2</v>
      </c>
      <c r="BC126" s="4">
        <v>3</v>
      </c>
      <c r="BD126" s="6">
        <f t="shared" si="27"/>
        <v>1</v>
      </c>
      <c r="BE126" s="4">
        <v>2</v>
      </c>
      <c r="BF126" s="4">
        <v>2</v>
      </c>
      <c r="BG126" s="6">
        <f t="shared" si="28"/>
        <v>0</v>
      </c>
      <c r="BJ126" s="6">
        <f t="shared" si="29"/>
        <v>0</v>
      </c>
      <c r="BK126" s="4">
        <v>2</v>
      </c>
      <c r="BL126" s="4">
        <v>2</v>
      </c>
      <c r="BM126" s="6">
        <f t="shared" si="30"/>
        <v>0</v>
      </c>
      <c r="BP126" s="6">
        <f t="shared" si="31"/>
        <v>0</v>
      </c>
      <c r="BS126" s="6">
        <f t="shared" si="32"/>
        <v>0</v>
      </c>
      <c r="BV126" s="6">
        <f t="shared" si="33"/>
        <v>0</v>
      </c>
      <c r="BW126">
        <f t="shared" si="34"/>
        <v>57</v>
      </c>
      <c r="BX126">
        <f t="shared" si="42"/>
        <v>19</v>
      </c>
      <c r="BY126">
        <v>25</v>
      </c>
      <c r="BZ126" s="2">
        <f t="shared" si="43"/>
        <v>0.86363636363636365</v>
      </c>
      <c r="CA126" s="2" t="str">
        <f t="shared" si="44"/>
        <v>K-2</v>
      </c>
      <c r="CB126" s="2">
        <f t="shared" si="45"/>
        <v>0.76</v>
      </c>
      <c r="CC126" s="2" t="str">
        <f t="shared" si="46"/>
        <v>K-2</v>
      </c>
      <c r="CD126" s="2"/>
      <c r="CE126" t="s">
        <v>615</v>
      </c>
      <c r="CF126" t="s">
        <v>1083</v>
      </c>
      <c r="CG126" t="s">
        <v>1099</v>
      </c>
      <c r="CH126" s="1">
        <v>29098</v>
      </c>
      <c r="CI126" t="s">
        <v>643</v>
      </c>
      <c r="CJ126" t="s">
        <v>619</v>
      </c>
      <c r="CK126" t="s">
        <v>1100</v>
      </c>
      <c r="CL126" t="s">
        <v>1101</v>
      </c>
      <c r="CM126" t="s">
        <v>2764</v>
      </c>
      <c r="CN126" t="s">
        <v>2774</v>
      </c>
      <c r="CO126" t="s">
        <v>2766</v>
      </c>
    </row>
    <row r="127" spans="1:93" ht="16.5" customHeight="1" x14ac:dyDescent="0.25">
      <c r="A127">
        <v>185</v>
      </c>
      <c r="B127">
        <v>198</v>
      </c>
      <c r="C127">
        <v>23</v>
      </c>
      <c r="D127" t="s">
        <v>148</v>
      </c>
      <c r="E127" t="s">
        <v>21</v>
      </c>
      <c r="F127">
        <v>3</v>
      </c>
      <c r="G127">
        <v>2</v>
      </c>
      <c r="H127">
        <v>3</v>
      </c>
      <c r="I127">
        <v>3</v>
      </c>
      <c r="J127">
        <v>3</v>
      </c>
      <c r="K127">
        <v>3</v>
      </c>
      <c r="L127">
        <v>3</v>
      </c>
      <c r="M127">
        <v>3</v>
      </c>
      <c r="N127">
        <v>4</v>
      </c>
      <c r="O127">
        <v>3</v>
      </c>
      <c r="P127">
        <v>2</v>
      </c>
      <c r="Q127">
        <v>3</v>
      </c>
      <c r="R127">
        <v>4</v>
      </c>
      <c r="S127">
        <v>3</v>
      </c>
      <c r="T127">
        <v>3</v>
      </c>
      <c r="U127" s="4">
        <v>2</v>
      </c>
      <c r="V127" s="4">
        <v>3</v>
      </c>
      <c r="W127" s="6">
        <f t="shared" si="35"/>
        <v>1</v>
      </c>
      <c r="X127" s="4">
        <v>1</v>
      </c>
      <c r="Y127" s="4">
        <v>2</v>
      </c>
      <c r="Z127" s="6">
        <f t="shared" si="36"/>
        <v>1</v>
      </c>
      <c r="AA127" s="4">
        <v>2</v>
      </c>
      <c r="AB127" s="4">
        <v>3</v>
      </c>
      <c r="AC127" s="6">
        <f t="shared" si="37"/>
        <v>1</v>
      </c>
      <c r="AD127" s="4">
        <v>1</v>
      </c>
      <c r="AE127" s="4">
        <v>3</v>
      </c>
      <c r="AF127" s="6">
        <f t="shared" si="38"/>
        <v>2</v>
      </c>
      <c r="AG127"/>
      <c r="AI127" s="5">
        <f t="shared" si="39"/>
        <v>0</v>
      </c>
      <c r="AL127" s="5">
        <f t="shared" si="40"/>
        <v>0</v>
      </c>
      <c r="AM127" s="4">
        <v>1</v>
      </c>
      <c r="AN127" s="4">
        <v>2</v>
      </c>
      <c r="AO127" s="6">
        <f t="shared" si="41"/>
        <v>1</v>
      </c>
      <c r="AR127" s="6">
        <f t="shared" si="47"/>
        <v>0</v>
      </c>
      <c r="AS127" s="4">
        <v>1</v>
      </c>
      <c r="AT127" s="4">
        <v>3</v>
      </c>
      <c r="AU127" s="6">
        <f t="shared" si="24"/>
        <v>2</v>
      </c>
      <c r="AX127" s="6">
        <f t="shared" si="25"/>
        <v>0</v>
      </c>
      <c r="AY127" s="4">
        <v>1</v>
      </c>
      <c r="AZ127" s="4">
        <v>2</v>
      </c>
      <c r="BA127" s="6">
        <f t="shared" si="26"/>
        <v>1</v>
      </c>
      <c r="BB127" s="4">
        <v>1</v>
      </c>
      <c r="BC127" s="4">
        <v>3</v>
      </c>
      <c r="BD127" s="6">
        <f t="shared" si="27"/>
        <v>2</v>
      </c>
      <c r="BE127" s="4">
        <v>1</v>
      </c>
      <c r="BF127" s="4">
        <v>2</v>
      </c>
      <c r="BG127" s="6">
        <f t="shared" si="28"/>
        <v>1</v>
      </c>
      <c r="BJ127" s="6">
        <f t="shared" si="29"/>
        <v>0</v>
      </c>
      <c r="BK127" s="4">
        <v>1</v>
      </c>
      <c r="BL127" s="4">
        <v>2</v>
      </c>
      <c r="BM127" s="6">
        <f t="shared" si="30"/>
        <v>1</v>
      </c>
      <c r="BP127" s="6">
        <f t="shared" si="31"/>
        <v>0</v>
      </c>
      <c r="BS127" s="6">
        <f t="shared" si="32"/>
        <v>0</v>
      </c>
      <c r="BV127" s="6">
        <f t="shared" si="33"/>
        <v>0</v>
      </c>
      <c r="BW127">
        <f t="shared" si="34"/>
        <v>45</v>
      </c>
      <c r="BX127">
        <f t="shared" si="42"/>
        <v>12</v>
      </c>
      <c r="BY127">
        <v>25</v>
      </c>
      <c r="BZ127" s="2">
        <f t="shared" si="43"/>
        <v>0.68181818181818177</v>
      </c>
      <c r="CA127" s="2" t="str">
        <f t="shared" si="44"/>
        <v>K-3</v>
      </c>
      <c r="CB127" s="2">
        <f t="shared" si="45"/>
        <v>0.48</v>
      </c>
      <c r="CC127" s="2" t="str">
        <f t="shared" si="46"/>
        <v>K-3</v>
      </c>
      <c r="CD127" s="2"/>
      <c r="CE127" t="s">
        <v>615</v>
      </c>
      <c r="CF127" t="s">
        <v>1083</v>
      </c>
      <c r="CG127" t="s">
        <v>1102</v>
      </c>
      <c r="CH127" s="1">
        <v>23570</v>
      </c>
      <c r="CI127" t="s">
        <v>1103</v>
      </c>
      <c r="CJ127" t="s">
        <v>619</v>
      </c>
      <c r="CK127" t="s">
        <v>1104</v>
      </c>
      <c r="CL127" t="s">
        <v>1105</v>
      </c>
      <c r="CM127" t="s">
        <v>2764</v>
      </c>
      <c r="CN127" t="s">
        <v>2775</v>
      </c>
      <c r="CO127" t="s">
        <v>2766</v>
      </c>
    </row>
    <row r="128" spans="1:93" ht="16.5" customHeight="1" x14ac:dyDescent="0.25">
      <c r="A128">
        <v>186</v>
      </c>
      <c r="B128">
        <v>199</v>
      </c>
      <c r="C128">
        <v>14</v>
      </c>
      <c r="D128" t="s">
        <v>149</v>
      </c>
      <c r="E128" t="s">
        <v>21</v>
      </c>
      <c r="F128">
        <v>4</v>
      </c>
      <c r="G128">
        <v>4</v>
      </c>
      <c r="H128">
        <v>4</v>
      </c>
      <c r="I128">
        <v>4</v>
      </c>
      <c r="J128">
        <v>3</v>
      </c>
      <c r="K128">
        <v>3</v>
      </c>
      <c r="L128">
        <v>3</v>
      </c>
      <c r="M128">
        <v>3</v>
      </c>
      <c r="N128">
        <v>3</v>
      </c>
      <c r="O128">
        <v>3</v>
      </c>
      <c r="P128">
        <v>4</v>
      </c>
      <c r="Q128">
        <v>3</v>
      </c>
      <c r="R128">
        <v>2</v>
      </c>
      <c r="S128">
        <v>3</v>
      </c>
      <c r="T128">
        <v>3</v>
      </c>
      <c r="U128" s="4">
        <v>2</v>
      </c>
      <c r="V128" s="4">
        <v>3</v>
      </c>
      <c r="W128" s="6">
        <f t="shared" si="35"/>
        <v>1</v>
      </c>
      <c r="X128" s="4">
        <v>1</v>
      </c>
      <c r="Y128" s="4">
        <v>2</v>
      </c>
      <c r="Z128" s="6">
        <f t="shared" si="36"/>
        <v>1</v>
      </c>
      <c r="AA128" s="4">
        <v>2</v>
      </c>
      <c r="AB128" s="4">
        <v>3</v>
      </c>
      <c r="AC128" s="6">
        <f t="shared" si="37"/>
        <v>1</v>
      </c>
      <c r="AD128" s="4">
        <v>3</v>
      </c>
      <c r="AE128" s="4">
        <v>3</v>
      </c>
      <c r="AF128" s="6">
        <f t="shared" si="38"/>
        <v>0</v>
      </c>
      <c r="AG128"/>
      <c r="AI128" s="5">
        <f t="shared" si="39"/>
        <v>0</v>
      </c>
      <c r="AJ128" s="4">
        <v>2</v>
      </c>
      <c r="AK128" s="4">
        <v>3</v>
      </c>
      <c r="AL128" s="5">
        <f t="shared" si="40"/>
        <v>1</v>
      </c>
      <c r="AM128" s="4">
        <v>3</v>
      </c>
      <c r="AN128" s="4">
        <v>2</v>
      </c>
      <c r="AO128" s="6">
        <f t="shared" si="41"/>
        <v>-1</v>
      </c>
      <c r="AP128" s="4">
        <v>3</v>
      </c>
      <c r="AQ128" s="4">
        <v>2</v>
      </c>
      <c r="AR128" s="6">
        <f t="shared" si="47"/>
        <v>-1</v>
      </c>
      <c r="AS128" s="4">
        <v>2</v>
      </c>
      <c r="AT128" s="4">
        <v>2</v>
      </c>
      <c r="AU128" s="6">
        <f t="shared" si="24"/>
        <v>0</v>
      </c>
      <c r="AX128" s="6">
        <f t="shared" si="25"/>
        <v>0</v>
      </c>
      <c r="BA128" s="6">
        <f t="shared" si="26"/>
        <v>0</v>
      </c>
      <c r="BD128" s="6">
        <f t="shared" si="27"/>
        <v>0</v>
      </c>
      <c r="BE128" s="4">
        <v>1</v>
      </c>
      <c r="BF128" s="4">
        <v>2</v>
      </c>
      <c r="BG128" s="6">
        <f t="shared" si="28"/>
        <v>1</v>
      </c>
      <c r="BJ128" s="6">
        <f t="shared" si="29"/>
        <v>0</v>
      </c>
      <c r="BK128" s="4">
        <v>1</v>
      </c>
      <c r="BL128" s="4">
        <v>3</v>
      </c>
      <c r="BM128" s="6">
        <f t="shared" si="30"/>
        <v>2</v>
      </c>
      <c r="BP128" s="6">
        <f t="shared" si="31"/>
        <v>0</v>
      </c>
      <c r="BS128" s="6">
        <f t="shared" si="32"/>
        <v>0</v>
      </c>
      <c r="BV128" s="6">
        <f t="shared" si="33"/>
        <v>0</v>
      </c>
      <c r="BW128">
        <f t="shared" si="34"/>
        <v>49</v>
      </c>
      <c r="BX128">
        <f t="shared" si="42"/>
        <v>20</v>
      </c>
      <c r="BY128">
        <v>25</v>
      </c>
      <c r="BZ128" s="2">
        <f t="shared" si="43"/>
        <v>0.74242424242424243</v>
      </c>
      <c r="CA128" s="2" t="str">
        <f t="shared" si="44"/>
        <v>K-3</v>
      </c>
      <c r="CB128" s="2">
        <f t="shared" si="45"/>
        <v>0.8</v>
      </c>
      <c r="CC128" s="2" t="str">
        <f t="shared" si="46"/>
        <v>K-2</v>
      </c>
      <c r="CD128" s="2"/>
      <c r="CE128" t="s">
        <v>615</v>
      </c>
      <c r="CF128" t="s">
        <v>1083</v>
      </c>
      <c r="CG128" t="s">
        <v>1106</v>
      </c>
      <c r="CH128" s="1">
        <v>27720</v>
      </c>
      <c r="CI128" t="s">
        <v>1107</v>
      </c>
      <c r="CJ128" t="s">
        <v>619</v>
      </c>
      <c r="CK128" t="s">
        <v>1108</v>
      </c>
      <c r="CL128" t="s">
        <v>1109</v>
      </c>
      <c r="CM128" t="s">
        <v>2776</v>
      </c>
      <c r="CN128" t="s">
        <v>2807</v>
      </c>
      <c r="CO128" t="s">
        <v>2778</v>
      </c>
    </row>
    <row r="129" spans="1:93" ht="16.5" customHeight="1" x14ac:dyDescent="0.25">
      <c r="A129">
        <v>187</v>
      </c>
      <c r="B129">
        <v>200</v>
      </c>
      <c r="C129">
        <v>14</v>
      </c>
      <c r="D129" t="s">
        <v>150</v>
      </c>
      <c r="E129" t="s">
        <v>21</v>
      </c>
      <c r="F129">
        <v>4</v>
      </c>
      <c r="G129">
        <v>4</v>
      </c>
      <c r="H129">
        <v>4</v>
      </c>
      <c r="I129">
        <v>4</v>
      </c>
      <c r="J129">
        <v>3</v>
      </c>
      <c r="K129">
        <v>4</v>
      </c>
      <c r="L129">
        <v>4</v>
      </c>
      <c r="M129">
        <v>4</v>
      </c>
      <c r="N129">
        <v>4</v>
      </c>
      <c r="O129">
        <v>4</v>
      </c>
      <c r="P129">
        <v>4</v>
      </c>
      <c r="Q129">
        <v>4</v>
      </c>
      <c r="R129">
        <v>3</v>
      </c>
      <c r="S129">
        <v>4</v>
      </c>
      <c r="T129">
        <v>4</v>
      </c>
      <c r="U129" s="4">
        <v>3</v>
      </c>
      <c r="V129" s="4">
        <v>3</v>
      </c>
      <c r="W129" s="6">
        <f t="shared" si="35"/>
        <v>0</v>
      </c>
      <c r="X129" s="4">
        <v>1</v>
      </c>
      <c r="Y129" s="4">
        <v>2</v>
      </c>
      <c r="Z129" s="6">
        <f t="shared" si="36"/>
        <v>1</v>
      </c>
      <c r="AA129" s="4">
        <v>2</v>
      </c>
      <c r="AB129" s="4">
        <v>3</v>
      </c>
      <c r="AC129" s="6">
        <f t="shared" si="37"/>
        <v>1</v>
      </c>
      <c r="AD129" s="4">
        <v>3</v>
      </c>
      <c r="AE129" s="4">
        <v>3</v>
      </c>
      <c r="AF129" s="6">
        <f t="shared" si="38"/>
        <v>0</v>
      </c>
      <c r="AG129"/>
      <c r="AI129" s="5">
        <f t="shared" si="39"/>
        <v>0</v>
      </c>
      <c r="AJ129" s="4">
        <v>1</v>
      </c>
      <c r="AK129" s="4">
        <v>3</v>
      </c>
      <c r="AL129" s="5">
        <f t="shared" si="40"/>
        <v>2</v>
      </c>
      <c r="AM129" s="4">
        <v>2</v>
      </c>
      <c r="AN129" s="4">
        <v>2</v>
      </c>
      <c r="AO129" s="6">
        <f t="shared" si="41"/>
        <v>0</v>
      </c>
      <c r="AP129" s="4">
        <v>3</v>
      </c>
      <c r="AQ129" s="4">
        <v>2</v>
      </c>
      <c r="AR129" s="6">
        <f t="shared" si="47"/>
        <v>-1</v>
      </c>
      <c r="AS129" s="4">
        <v>3</v>
      </c>
      <c r="AT129" s="4">
        <v>2</v>
      </c>
      <c r="AU129" s="6">
        <f t="shared" si="24"/>
        <v>-1</v>
      </c>
      <c r="AX129" s="6">
        <f t="shared" si="25"/>
        <v>0</v>
      </c>
      <c r="BA129" s="6">
        <f t="shared" si="26"/>
        <v>0</v>
      </c>
      <c r="BD129" s="6">
        <f t="shared" si="27"/>
        <v>0</v>
      </c>
      <c r="BE129" s="4">
        <v>2</v>
      </c>
      <c r="BF129" s="4">
        <v>2</v>
      </c>
      <c r="BG129" s="6">
        <f t="shared" si="28"/>
        <v>0</v>
      </c>
      <c r="BJ129" s="6">
        <f t="shared" si="29"/>
        <v>0</v>
      </c>
      <c r="BK129" s="4">
        <v>1</v>
      </c>
      <c r="BL129" s="4">
        <v>3</v>
      </c>
      <c r="BM129" s="6">
        <f t="shared" si="30"/>
        <v>2</v>
      </c>
      <c r="BP129" s="6">
        <f t="shared" si="31"/>
        <v>0</v>
      </c>
      <c r="BS129" s="6">
        <f t="shared" si="32"/>
        <v>0</v>
      </c>
      <c r="BV129" s="6">
        <f t="shared" si="33"/>
        <v>0</v>
      </c>
      <c r="BW129">
        <f t="shared" si="34"/>
        <v>58</v>
      </c>
      <c r="BX129">
        <f t="shared" si="42"/>
        <v>21</v>
      </c>
      <c r="BY129">
        <v>25</v>
      </c>
      <c r="BZ129" s="2">
        <f t="shared" si="43"/>
        <v>0.87878787878787878</v>
      </c>
      <c r="CA129" s="2" t="str">
        <f t="shared" si="44"/>
        <v>K-2</v>
      </c>
      <c r="CB129" s="2">
        <f t="shared" si="45"/>
        <v>0.84</v>
      </c>
      <c r="CC129" s="2" t="str">
        <f t="shared" si="46"/>
        <v>K-2</v>
      </c>
      <c r="CD129" s="2"/>
      <c r="CE129" t="s">
        <v>615</v>
      </c>
      <c r="CF129" t="s">
        <v>1083</v>
      </c>
      <c r="CG129" t="s">
        <v>1110</v>
      </c>
      <c r="CH129" s="1">
        <v>23379</v>
      </c>
      <c r="CI129" t="s">
        <v>1111</v>
      </c>
      <c r="CJ129" t="s">
        <v>619</v>
      </c>
      <c r="CK129" t="s">
        <v>1112</v>
      </c>
      <c r="CL129" t="s">
        <v>1113</v>
      </c>
      <c r="CM129" t="s">
        <v>2776</v>
      </c>
      <c r="CN129" t="s">
        <v>2781</v>
      </c>
      <c r="CO129" t="s">
        <v>2778</v>
      </c>
    </row>
    <row r="130" spans="1:93" ht="16.5" customHeight="1" x14ac:dyDescent="0.25">
      <c r="A130">
        <v>188</v>
      </c>
      <c r="B130">
        <v>201</v>
      </c>
      <c r="C130">
        <v>20</v>
      </c>
      <c r="D130" t="s">
        <v>151</v>
      </c>
      <c r="E130" t="s">
        <v>21</v>
      </c>
      <c r="F130">
        <v>5</v>
      </c>
      <c r="G130">
        <v>4</v>
      </c>
      <c r="H130">
        <v>4</v>
      </c>
      <c r="I130">
        <v>4</v>
      </c>
      <c r="J130">
        <v>3</v>
      </c>
      <c r="K130">
        <v>4</v>
      </c>
      <c r="L130">
        <v>3</v>
      </c>
      <c r="M130">
        <v>3</v>
      </c>
      <c r="N130">
        <v>4</v>
      </c>
      <c r="O130">
        <v>3</v>
      </c>
      <c r="P130">
        <v>3</v>
      </c>
      <c r="Q130">
        <v>3</v>
      </c>
      <c r="R130">
        <v>3</v>
      </c>
      <c r="S130">
        <v>4</v>
      </c>
      <c r="T130">
        <v>3</v>
      </c>
      <c r="U130" s="4">
        <v>3</v>
      </c>
      <c r="V130" s="4">
        <v>3</v>
      </c>
      <c r="W130" s="6">
        <f t="shared" si="35"/>
        <v>0</v>
      </c>
      <c r="X130" s="4">
        <v>2</v>
      </c>
      <c r="Y130" s="4">
        <v>2</v>
      </c>
      <c r="Z130" s="6">
        <f t="shared" si="36"/>
        <v>0</v>
      </c>
      <c r="AA130" s="4">
        <v>2</v>
      </c>
      <c r="AB130" s="4">
        <v>3</v>
      </c>
      <c r="AC130" s="6">
        <f t="shared" si="37"/>
        <v>1</v>
      </c>
      <c r="AD130" s="4">
        <v>3</v>
      </c>
      <c r="AE130" s="4">
        <v>3</v>
      </c>
      <c r="AF130" s="6">
        <f t="shared" si="38"/>
        <v>0</v>
      </c>
      <c r="AG130"/>
      <c r="AI130" s="5">
        <f t="shared" si="39"/>
        <v>0</v>
      </c>
      <c r="AJ130" s="4">
        <v>1</v>
      </c>
      <c r="AK130" s="4">
        <v>3</v>
      </c>
      <c r="AL130" s="5">
        <f t="shared" si="40"/>
        <v>2</v>
      </c>
      <c r="AM130" s="4">
        <v>2</v>
      </c>
      <c r="AN130" s="4">
        <v>2</v>
      </c>
      <c r="AO130" s="6">
        <f t="shared" si="41"/>
        <v>0</v>
      </c>
      <c r="AR130" s="6">
        <f t="shared" si="47"/>
        <v>0</v>
      </c>
      <c r="AS130" s="4">
        <v>2</v>
      </c>
      <c r="AT130" s="4">
        <v>3</v>
      </c>
      <c r="AU130" s="6">
        <f t="shared" ref="AU130:AU193" si="48">AT130-AS130</f>
        <v>1</v>
      </c>
      <c r="AV130" s="4">
        <v>3</v>
      </c>
      <c r="AW130" s="4">
        <v>2</v>
      </c>
      <c r="AX130" s="6">
        <f t="shared" ref="AX130:AX193" si="49">AW130-AV130</f>
        <v>-1</v>
      </c>
      <c r="BA130" s="6">
        <f t="shared" ref="BA130:BA193" si="50">AZ130-AY130</f>
        <v>0</v>
      </c>
      <c r="BD130" s="6">
        <f t="shared" ref="BD130:BD193" si="51">BC130-BB130</f>
        <v>0</v>
      </c>
      <c r="BG130" s="6">
        <f t="shared" ref="BG130:BG193" si="52">BF130-BE130</f>
        <v>0</v>
      </c>
      <c r="BJ130" s="6">
        <f t="shared" ref="BJ130:BJ193" si="53">BI130-BH130</f>
        <v>0</v>
      </c>
      <c r="BK130" s="4">
        <v>1</v>
      </c>
      <c r="BL130" s="4">
        <v>2</v>
      </c>
      <c r="BM130" s="6">
        <f t="shared" ref="BM130:BM193" si="54">BL130-BK130</f>
        <v>1</v>
      </c>
      <c r="BP130" s="6">
        <f t="shared" ref="BP130:BP193" si="55">BO130-BN130</f>
        <v>0</v>
      </c>
      <c r="BQ130" s="4">
        <v>1</v>
      </c>
      <c r="BR130" s="4">
        <v>2</v>
      </c>
      <c r="BS130" s="6">
        <f t="shared" ref="BS130:BS193" si="56">BR130-BQ130</f>
        <v>1</v>
      </c>
      <c r="BV130" s="6">
        <f t="shared" ref="BV130:BV193" si="57">BU130-BT130</f>
        <v>0</v>
      </c>
      <c r="BW130">
        <f t="shared" ref="BW130:BW193" si="58">SUM(F130:T130)</f>
        <v>53</v>
      </c>
      <c r="BX130">
        <f t="shared" si="42"/>
        <v>20</v>
      </c>
      <c r="BY130">
        <v>25</v>
      </c>
      <c r="BZ130" s="2">
        <f t="shared" si="43"/>
        <v>0.80303030303030298</v>
      </c>
      <c r="CA130" s="2" t="str">
        <f t="shared" si="44"/>
        <v>K-2</v>
      </c>
      <c r="CB130" s="2">
        <f t="shared" si="45"/>
        <v>0.8</v>
      </c>
      <c r="CC130" s="2" t="str">
        <f t="shared" si="46"/>
        <v>K-2</v>
      </c>
      <c r="CD130" s="2"/>
      <c r="CE130" t="s">
        <v>615</v>
      </c>
      <c r="CF130" t="s">
        <v>1083</v>
      </c>
      <c r="CG130" t="s">
        <v>1114</v>
      </c>
      <c r="CH130" s="1">
        <v>24025</v>
      </c>
      <c r="CI130" t="s">
        <v>1115</v>
      </c>
      <c r="CJ130" t="s">
        <v>619</v>
      </c>
      <c r="CK130" t="s">
        <v>1116</v>
      </c>
      <c r="CL130" t="s">
        <v>680</v>
      </c>
      <c r="CM130" t="s">
        <v>2782</v>
      </c>
      <c r="CN130" t="s">
        <v>2783</v>
      </c>
      <c r="CO130" t="s">
        <v>2784</v>
      </c>
    </row>
    <row r="131" spans="1:93" ht="16.5" customHeight="1" x14ac:dyDescent="0.25">
      <c r="A131">
        <v>189</v>
      </c>
      <c r="B131">
        <v>202</v>
      </c>
      <c r="C131">
        <v>20</v>
      </c>
      <c r="D131" t="s">
        <v>152</v>
      </c>
      <c r="E131" t="s">
        <v>21</v>
      </c>
      <c r="F131">
        <v>4</v>
      </c>
      <c r="G131">
        <v>4</v>
      </c>
      <c r="H131">
        <v>4</v>
      </c>
      <c r="I131">
        <v>3</v>
      </c>
      <c r="J131">
        <v>3</v>
      </c>
      <c r="K131">
        <v>3</v>
      </c>
      <c r="L131">
        <v>3</v>
      </c>
      <c r="M131">
        <v>3</v>
      </c>
      <c r="N131">
        <v>3</v>
      </c>
      <c r="O131">
        <v>4</v>
      </c>
      <c r="P131">
        <v>3</v>
      </c>
      <c r="Q131">
        <v>4</v>
      </c>
      <c r="R131">
        <v>3</v>
      </c>
      <c r="S131">
        <v>4</v>
      </c>
      <c r="T131">
        <v>4</v>
      </c>
      <c r="U131" s="4">
        <v>2</v>
      </c>
      <c r="V131" s="4">
        <v>3</v>
      </c>
      <c r="W131" s="6">
        <f t="shared" ref="W131:W194" si="59">V131-U131</f>
        <v>1</v>
      </c>
      <c r="X131" s="4">
        <v>2</v>
      </c>
      <c r="Y131" s="4">
        <v>2</v>
      </c>
      <c r="Z131" s="6">
        <f t="shared" ref="Z131:Z194" si="60">Y131-X131</f>
        <v>0</v>
      </c>
      <c r="AA131" s="4">
        <v>3</v>
      </c>
      <c r="AB131" s="4">
        <v>3</v>
      </c>
      <c r="AC131" s="6">
        <f t="shared" ref="AC131:AC194" si="61">AB131-AA131</f>
        <v>0</v>
      </c>
      <c r="AD131" s="4">
        <v>2</v>
      </c>
      <c r="AE131" s="4">
        <v>3</v>
      </c>
      <c r="AF131" s="6">
        <f t="shared" ref="AF131:AF194" si="62">AE131-AD131</f>
        <v>1</v>
      </c>
      <c r="AG131"/>
      <c r="AI131" s="5">
        <f t="shared" ref="AI131:AI194" si="63">AH131-AG131</f>
        <v>0</v>
      </c>
      <c r="AJ131" s="4">
        <v>2</v>
      </c>
      <c r="AK131" s="4">
        <v>3</v>
      </c>
      <c r="AL131" s="5">
        <f t="shared" ref="AL131:AL194" si="64">AK131-AJ131</f>
        <v>1</v>
      </c>
      <c r="AM131" s="4">
        <v>2</v>
      </c>
      <c r="AN131" s="4">
        <v>2</v>
      </c>
      <c r="AO131" s="6">
        <f t="shared" ref="AO131:AO194" si="65">AN131-AM131</f>
        <v>0</v>
      </c>
      <c r="AR131" s="6">
        <f t="shared" si="47"/>
        <v>0</v>
      </c>
      <c r="AS131" s="4">
        <v>2</v>
      </c>
      <c r="AT131" s="4">
        <v>3</v>
      </c>
      <c r="AU131" s="6">
        <f t="shared" si="48"/>
        <v>1</v>
      </c>
      <c r="AV131" s="4">
        <v>2</v>
      </c>
      <c r="AW131" s="4">
        <v>2</v>
      </c>
      <c r="AX131" s="6">
        <f t="shared" si="49"/>
        <v>0</v>
      </c>
      <c r="BA131" s="6">
        <f t="shared" si="50"/>
        <v>0</v>
      </c>
      <c r="BD131" s="6">
        <f t="shared" si="51"/>
        <v>0</v>
      </c>
      <c r="BG131" s="6">
        <f t="shared" si="52"/>
        <v>0</v>
      </c>
      <c r="BJ131" s="6">
        <f t="shared" si="53"/>
        <v>0</v>
      </c>
      <c r="BK131" s="4">
        <v>1</v>
      </c>
      <c r="BL131" s="4">
        <v>2</v>
      </c>
      <c r="BM131" s="6">
        <f t="shared" si="54"/>
        <v>1</v>
      </c>
      <c r="BP131" s="6">
        <f t="shared" si="55"/>
        <v>0</v>
      </c>
      <c r="BQ131" s="4">
        <v>2</v>
      </c>
      <c r="BR131" s="4">
        <v>2</v>
      </c>
      <c r="BS131" s="6">
        <f t="shared" si="56"/>
        <v>0</v>
      </c>
      <c r="BV131" s="6">
        <f t="shared" si="57"/>
        <v>0</v>
      </c>
      <c r="BW131">
        <f t="shared" si="58"/>
        <v>52</v>
      </c>
      <c r="BX131">
        <f t="shared" ref="BX131:BX194" si="66">SUM(U131,X131,AA131,AD131,AG131,AJ131,AM131,AP131,AS131,AV131,AY131,BB131,BE131,BH131,BK131,BN131,BQ131,BT131)</f>
        <v>20</v>
      </c>
      <c r="BY131">
        <v>25</v>
      </c>
      <c r="BZ131" s="2">
        <f t="shared" ref="BZ131:BZ194" si="67">BW131/66</f>
        <v>0.78787878787878785</v>
      </c>
      <c r="CA131" s="2" t="str">
        <f t="shared" ref="CA131:CA194" si="68">IF(BZ131&gt;=100%,"K-1",IF(BZ131&gt;=75%,"K-2","K-3"))</f>
        <v>K-2</v>
      </c>
      <c r="CB131" s="2">
        <f t="shared" ref="CB131:CB194" si="69">BX131/BY131</f>
        <v>0.8</v>
      </c>
      <c r="CC131" s="2" t="str">
        <f t="shared" ref="CC131:CC194" si="70">IF(CB131&gt;=100%,"K-1",IF(CB131&gt;=75%,"K-2","K-3"))</f>
        <v>K-2</v>
      </c>
      <c r="CD131" s="2"/>
      <c r="CE131" t="s">
        <v>615</v>
      </c>
      <c r="CF131" t="s">
        <v>1083</v>
      </c>
      <c r="CG131" t="s">
        <v>1117</v>
      </c>
      <c r="CH131" s="1">
        <v>24166</v>
      </c>
      <c r="CI131" t="s">
        <v>1118</v>
      </c>
      <c r="CJ131" t="s">
        <v>619</v>
      </c>
      <c r="CK131" t="s">
        <v>1119</v>
      </c>
      <c r="CL131" t="s">
        <v>1120</v>
      </c>
      <c r="CM131" t="s">
        <v>2782</v>
      </c>
      <c r="CN131" t="s">
        <v>2809</v>
      </c>
      <c r="CO131" t="s">
        <v>2784</v>
      </c>
    </row>
    <row r="132" spans="1:93" ht="16.5" customHeight="1" x14ac:dyDescent="0.25">
      <c r="A132">
        <v>190</v>
      </c>
      <c r="B132">
        <v>203</v>
      </c>
      <c r="C132">
        <v>20</v>
      </c>
      <c r="D132" t="s">
        <v>153</v>
      </c>
      <c r="E132" t="s">
        <v>21</v>
      </c>
      <c r="F132">
        <v>4</v>
      </c>
      <c r="G132">
        <v>3</v>
      </c>
      <c r="H132">
        <v>4</v>
      </c>
      <c r="I132">
        <v>4</v>
      </c>
      <c r="J132">
        <v>3</v>
      </c>
      <c r="K132">
        <v>3</v>
      </c>
      <c r="L132">
        <v>4</v>
      </c>
      <c r="M132">
        <v>3</v>
      </c>
      <c r="N132">
        <v>4</v>
      </c>
      <c r="O132">
        <v>4</v>
      </c>
      <c r="P132">
        <v>4</v>
      </c>
      <c r="Q132">
        <v>3</v>
      </c>
      <c r="R132">
        <v>4</v>
      </c>
      <c r="S132">
        <v>4</v>
      </c>
      <c r="T132">
        <v>3</v>
      </c>
      <c r="U132" s="4">
        <v>3</v>
      </c>
      <c r="V132" s="4">
        <v>3</v>
      </c>
      <c r="W132" s="6">
        <f t="shared" si="59"/>
        <v>0</v>
      </c>
      <c r="X132" s="4">
        <v>2</v>
      </c>
      <c r="Y132" s="4">
        <v>2</v>
      </c>
      <c r="Z132" s="6">
        <f t="shared" si="60"/>
        <v>0</v>
      </c>
      <c r="AA132" s="4">
        <v>2</v>
      </c>
      <c r="AB132" s="4">
        <v>3</v>
      </c>
      <c r="AC132" s="6">
        <f t="shared" si="61"/>
        <v>1</v>
      </c>
      <c r="AD132" s="4">
        <v>2</v>
      </c>
      <c r="AE132" s="4">
        <v>3</v>
      </c>
      <c r="AF132" s="6">
        <f t="shared" si="62"/>
        <v>1</v>
      </c>
      <c r="AG132"/>
      <c r="AI132" s="5">
        <f t="shared" si="63"/>
        <v>0</v>
      </c>
      <c r="AJ132" s="4">
        <v>3</v>
      </c>
      <c r="AK132" s="4">
        <v>3</v>
      </c>
      <c r="AL132" s="5">
        <f t="shared" si="64"/>
        <v>0</v>
      </c>
      <c r="AM132" s="4">
        <v>2</v>
      </c>
      <c r="AN132" s="4">
        <v>2</v>
      </c>
      <c r="AO132" s="6">
        <f t="shared" si="65"/>
        <v>0</v>
      </c>
      <c r="AR132" s="6">
        <f t="shared" ref="AR132:AR195" si="71">AQ132-AP132</f>
        <v>0</v>
      </c>
      <c r="AS132" s="4">
        <v>3</v>
      </c>
      <c r="AT132" s="4">
        <v>3</v>
      </c>
      <c r="AU132" s="6">
        <f t="shared" si="48"/>
        <v>0</v>
      </c>
      <c r="AV132" s="4">
        <v>2</v>
      </c>
      <c r="AW132" s="4">
        <v>2</v>
      </c>
      <c r="AX132" s="6">
        <f t="shared" si="49"/>
        <v>0</v>
      </c>
      <c r="BA132" s="6">
        <f t="shared" si="50"/>
        <v>0</v>
      </c>
      <c r="BD132" s="6">
        <f t="shared" si="51"/>
        <v>0</v>
      </c>
      <c r="BG132" s="6">
        <f t="shared" si="52"/>
        <v>0</v>
      </c>
      <c r="BJ132" s="6">
        <f t="shared" si="53"/>
        <v>0</v>
      </c>
      <c r="BK132" s="4">
        <v>2</v>
      </c>
      <c r="BL132" s="4">
        <v>2</v>
      </c>
      <c r="BM132" s="6">
        <f t="shared" si="54"/>
        <v>0</v>
      </c>
      <c r="BP132" s="6">
        <f t="shared" si="55"/>
        <v>0</v>
      </c>
      <c r="BQ132" s="4">
        <v>2</v>
      </c>
      <c r="BR132" s="4">
        <v>2</v>
      </c>
      <c r="BS132" s="6">
        <f t="shared" si="56"/>
        <v>0</v>
      </c>
      <c r="BV132" s="6">
        <f t="shared" si="57"/>
        <v>0</v>
      </c>
      <c r="BW132">
        <f t="shared" si="58"/>
        <v>54</v>
      </c>
      <c r="BX132">
        <f t="shared" si="66"/>
        <v>23</v>
      </c>
      <c r="BY132">
        <v>25</v>
      </c>
      <c r="BZ132" s="2">
        <f t="shared" si="67"/>
        <v>0.81818181818181823</v>
      </c>
      <c r="CA132" s="2" t="str">
        <f t="shared" si="68"/>
        <v>K-2</v>
      </c>
      <c r="CB132" s="2">
        <f t="shared" si="69"/>
        <v>0.92</v>
      </c>
      <c r="CC132" s="2" t="str">
        <f t="shared" si="70"/>
        <v>K-2</v>
      </c>
      <c r="CD132" s="2"/>
      <c r="CE132" t="s">
        <v>615</v>
      </c>
      <c r="CF132" t="s">
        <v>1083</v>
      </c>
      <c r="CG132" t="s">
        <v>1121</v>
      </c>
      <c r="CH132" s="1">
        <v>28185</v>
      </c>
      <c r="CI132" t="s">
        <v>914</v>
      </c>
      <c r="CJ132" t="s">
        <v>619</v>
      </c>
      <c r="CK132" t="s">
        <v>1122</v>
      </c>
      <c r="CL132" t="s">
        <v>1123</v>
      </c>
      <c r="CM132" t="s">
        <v>2782</v>
      </c>
      <c r="CN132" t="s">
        <v>2786</v>
      </c>
      <c r="CO132" t="s">
        <v>2784</v>
      </c>
    </row>
    <row r="133" spans="1:93" ht="16.5" customHeight="1" x14ac:dyDescent="0.25">
      <c r="A133">
        <v>191</v>
      </c>
      <c r="B133">
        <v>204</v>
      </c>
      <c r="C133">
        <v>5</v>
      </c>
      <c r="D133" t="s">
        <v>154</v>
      </c>
      <c r="E133" t="s">
        <v>21</v>
      </c>
      <c r="F133">
        <v>2</v>
      </c>
      <c r="G133">
        <v>2</v>
      </c>
      <c r="H133">
        <v>3</v>
      </c>
      <c r="I133">
        <v>2</v>
      </c>
      <c r="J133">
        <v>3</v>
      </c>
      <c r="K133">
        <v>3</v>
      </c>
      <c r="L133">
        <v>4</v>
      </c>
      <c r="M133">
        <v>3</v>
      </c>
      <c r="N133">
        <v>4</v>
      </c>
      <c r="O133">
        <v>4</v>
      </c>
      <c r="P133">
        <v>4</v>
      </c>
      <c r="Q133">
        <v>3</v>
      </c>
      <c r="R133">
        <v>3</v>
      </c>
      <c r="S133">
        <v>3</v>
      </c>
      <c r="T133">
        <v>3</v>
      </c>
      <c r="U133" s="4">
        <v>3</v>
      </c>
      <c r="V133" s="4">
        <v>3</v>
      </c>
      <c r="W133" s="6">
        <f t="shared" si="59"/>
        <v>0</v>
      </c>
      <c r="X133" s="4">
        <v>2</v>
      </c>
      <c r="Y133" s="4">
        <v>2</v>
      </c>
      <c r="Z133" s="6">
        <f t="shared" si="60"/>
        <v>0</v>
      </c>
      <c r="AA133" s="4">
        <v>2</v>
      </c>
      <c r="AB133" s="4">
        <v>3</v>
      </c>
      <c r="AC133" s="6">
        <f t="shared" si="61"/>
        <v>1</v>
      </c>
      <c r="AD133" s="4">
        <v>2</v>
      </c>
      <c r="AE133" s="4">
        <v>3</v>
      </c>
      <c r="AF133" s="6">
        <f t="shared" si="62"/>
        <v>1</v>
      </c>
      <c r="AG133"/>
      <c r="AI133" s="5">
        <f t="shared" si="63"/>
        <v>0</v>
      </c>
      <c r="AJ133" s="4">
        <v>2</v>
      </c>
      <c r="AK133" s="4">
        <v>3</v>
      </c>
      <c r="AL133" s="5">
        <f t="shared" si="64"/>
        <v>1</v>
      </c>
      <c r="AO133" s="6">
        <f t="shared" si="65"/>
        <v>0</v>
      </c>
      <c r="AP133" s="4">
        <v>1</v>
      </c>
      <c r="AQ133" s="4">
        <v>2</v>
      </c>
      <c r="AR133" s="6">
        <f t="shared" si="71"/>
        <v>1</v>
      </c>
      <c r="AS133" s="4">
        <v>2</v>
      </c>
      <c r="AT133" s="4">
        <v>3</v>
      </c>
      <c r="AU133" s="6">
        <f t="shared" si="48"/>
        <v>1</v>
      </c>
      <c r="AX133" s="6">
        <f t="shared" si="49"/>
        <v>0</v>
      </c>
      <c r="BA133" s="6">
        <f t="shared" si="50"/>
        <v>0</v>
      </c>
      <c r="BD133" s="6">
        <f t="shared" si="51"/>
        <v>0</v>
      </c>
      <c r="BE133" s="4">
        <v>2</v>
      </c>
      <c r="BF133" s="4">
        <v>2</v>
      </c>
      <c r="BG133" s="6">
        <f t="shared" si="52"/>
        <v>0</v>
      </c>
      <c r="BJ133" s="6">
        <f t="shared" si="53"/>
        <v>0</v>
      </c>
      <c r="BK133" s="4">
        <v>1</v>
      </c>
      <c r="BL133" s="4">
        <v>3</v>
      </c>
      <c r="BM133" s="6">
        <f t="shared" si="54"/>
        <v>2</v>
      </c>
      <c r="BN133" s="4">
        <v>2</v>
      </c>
      <c r="BO133" s="4">
        <v>2</v>
      </c>
      <c r="BP133" s="6">
        <f t="shared" si="55"/>
        <v>0</v>
      </c>
      <c r="BS133" s="6">
        <f t="shared" si="56"/>
        <v>0</v>
      </c>
      <c r="BV133" s="6">
        <f t="shared" si="57"/>
        <v>0</v>
      </c>
      <c r="BW133">
        <f t="shared" si="58"/>
        <v>46</v>
      </c>
      <c r="BX133">
        <f t="shared" si="66"/>
        <v>19</v>
      </c>
      <c r="BY133">
        <v>26</v>
      </c>
      <c r="BZ133" s="2">
        <f t="shared" si="67"/>
        <v>0.69696969696969702</v>
      </c>
      <c r="CA133" s="2" t="str">
        <f t="shared" si="68"/>
        <v>K-3</v>
      </c>
      <c r="CB133" s="2">
        <f t="shared" si="69"/>
        <v>0.73076923076923073</v>
      </c>
      <c r="CC133" s="2" t="str">
        <f t="shared" si="70"/>
        <v>K-3</v>
      </c>
      <c r="CD133" s="2"/>
      <c r="CE133" t="s">
        <v>615</v>
      </c>
      <c r="CF133" t="s">
        <v>1083</v>
      </c>
      <c r="CG133" t="s">
        <v>1124</v>
      </c>
      <c r="CH133" s="1">
        <v>24665</v>
      </c>
      <c r="CI133" t="s">
        <v>1125</v>
      </c>
      <c r="CJ133" t="s">
        <v>619</v>
      </c>
      <c r="CK133" t="s">
        <v>1126</v>
      </c>
      <c r="CL133" t="s">
        <v>1127</v>
      </c>
      <c r="CM133" t="s">
        <v>2767</v>
      </c>
      <c r="CN133" t="s">
        <v>2799</v>
      </c>
      <c r="CO133" t="s">
        <v>2769</v>
      </c>
    </row>
    <row r="134" spans="1:93" ht="16.5" customHeight="1" x14ac:dyDescent="0.25">
      <c r="A134">
        <v>192</v>
      </c>
      <c r="B134">
        <v>205</v>
      </c>
      <c r="C134">
        <v>20</v>
      </c>
      <c r="D134" t="s">
        <v>155</v>
      </c>
      <c r="E134" t="s">
        <v>21</v>
      </c>
      <c r="F134">
        <v>4</v>
      </c>
      <c r="G134">
        <v>4</v>
      </c>
      <c r="H134">
        <v>4</v>
      </c>
      <c r="I134">
        <v>4</v>
      </c>
      <c r="J134">
        <v>3</v>
      </c>
      <c r="K134">
        <v>3</v>
      </c>
      <c r="L134">
        <v>4</v>
      </c>
      <c r="M134">
        <v>4</v>
      </c>
      <c r="N134">
        <v>3</v>
      </c>
      <c r="O134">
        <v>4</v>
      </c>
      <c r="P134">
        <v>4</v>
      </c>
      <c r="Q134">
        <v>4</v>
      </c>
      <c r="R134">
        <v>3</v>
      </c>
      <c r="S134">
        <v>4</v>
      </c>
      <c r="T134">
        <v>4</v>
      </c>
      <c r="U134" s="4">
        <v>2</v>
      </c>
      <c r="V134" s="4">
        <v>3</v>
      </c>
      <c r="W134" s="6">
        <f t="shared" si="59"/>
        <v>1</v>
      </c>
      <c r="X134" s="4">
        <v>2</v>
      </c>
      <c r="Y134" s="4">
        <v>2</v>
      </c>
      <c r="Z134" s="6">
        <f t="shared" si="60"/>
        <v>0</v>
      </c>
      <c r="AA134" s="4">
        <v>3</v>
      </c>
      <c r="AB134" s="4">
        <v>3</v>
      </c>
      <c r="AC134" s="6">
        <f t="shared" si="61"/>
        <v>0</v>
      </c>
      <c r="AD134" s="4">
        <v>2</v>
      </c>
      <c r="AE134" s="4">
        <v>3</v>
      </c>
      <c r="AF134" s="6">
        <f t="shared" si="62"/>
        <v>1</v>
      </c>
      <c r="AG134"/>
      <c r="AI134" s="5">
        <f t="shared" si="63"/>
        <v>0</v>
      </c>
      <c r="AJ134" s="4">
        <v>2</v>
      </c>
      <c r="AK134" s="4">
        <v>3</v>
      </c>
      <c r="AL134" s="5">
        <f t="shared" si="64"/>
        <v>1</v>
      </c>
      <c r="AM134" s="4">
        <v>2</v>
      </c>
      <c r="AN134" s="4">
        <v>2</v>
      </c>
      <c r="AO134" s="6">
        <f t="shared" si="65"/>
        <v>0</v>
      </c>
      <c r="AR134" s="6">
        <f t="shared" si="71"/>
        <v>0</v>
      </c>
      <c r="AS134" s="4">
        <v>3</v>
      </c>
      <c r="AT134" s="4">
        <v>3</v>
      </c>
      <c r="AU134" s="6">
        <f t="shared" si="48"/>
        <v>0</v>
      </c>
      <c r="AV134" s="4">
        <v>2</v>
      </c>
      <c r="AW134" s="4">
        <v>2</v>
      </c>
      <c r="AX134" s="6">
        <f t="shared" si="49"/>
        <v>0</v>
      </c>
      <c r="BA134" s="6">
        <f t="shared" si="50"/>
        <v>0</v>
      </c>
      <c r="BD134" s="6">
        <f t="shared" si="51"/>
        <v>0</v>
      </c>
      <c r="BG134" s="6">
        <f t="shared" si="52"/>
        <v>0</v>
      </c>
      <c r="BJ134" s="6">
        <f t="shared" si="53"/>
        <v>0</v>
      </c>
      <c r="BK134" s="4">
        <v>1</v>
      </c>
      <c r="BL134" s="4">
        <v>2</v>
      </c>
      <c r="BM134" s="6">
        <f t="shared" si="54"/>
        <v>1</v>
      </c>
      <c r="BP134" s="6">
        <f t="shared" si="55"/>
        <v>0</v>
      </c>
      <c r="BQ134" s="4">
        <v>2</v>
      </c>
      <c r="BR134" s="4">
        <v>2</v>
      </c>
      <c r="BS134" s="6">
        <f t="shared" si="56"/>
        <v>0</v>
      </c>
      <c r="BV134" s="6">
        <f t="shared" si="57"/>
        <v>0</v>
      </c>
      <c r="BW134">
        <f t="shared" si="58"/>
        <v>56</v>
      </c>
      <c r="BX134">
        <f t="shared" si="66"/>
        <v>21</v>
      </c>
      <c r="BY134">
        <v>25</v>
      </c>
      <c r="BZ134" s="2">
        <f t="shared" si="67"/>
        <v>0.84848484848484851</v>
      </c>
      <c r="CA134" s="2" t="str">
        <f t="shared" si="68"/>
        <v>K-2</v>
      </c>
      <c r="CB134" s="2">
        <f t="shared" si="69"/>
        <v>0.84</v>
      </c>
      <c r="CC134" s="2" t="str">
        <f t="shared" si="70"/>
        <v>K-2</v>
      </c>
      <c r="CD134" s="2"/>
      <c r="CE134" t="s">
        <v>615</v>
      </c>
      <c r="CF134" t="s">
        <v>1083</v>
      </c>
      <c r="CG134" t="s">
        <v>1128</v>
      </c>
      <c r="CH134" s="1">
        <v>28440</v>
      </c>
      <c r="CI134" t="s">
        <v>1129</v>
      </c>
      <c r="CJ134" t="s">
        <v>619</v>
      </c>
      <c r="CK134" t="s">
        <v>1130</v>
      </c>
      <c r="CL134" t="s">
        <v>1131</v>
      </c>
      <c r="CM134" t="s">
        <v>2782</v>
      </c>
      <c r="CN134" t="s">
        <v>2811</v>
      </c>
      <c r="CO134" t="s">
        <v>2784</v>
      </c>
    </row>
    <row r="135" spans="1:93" ht="16.5" customHeight="1" x14ac:dyDescent="0.25">
      <c r="A135">
        <v>193</v>
      </c>
      <c r="B135">
        <v>206</v>
      </c>
      <c r="C135">
        <v>20</v>
      </c>
      <c r="D135" t="s">
        <v>156</v>
      </c>
      <c r="E135" t="s">
        <v>21</v>
      </c>
      <c r="F135">
        <v>3</v>
      </c>
      <c r="G135">
        <v>3</v>
      </c>
      <c r="H135">
        <v>3</v>
      </c>
      <c r="I135">
        <v>4</v>
      </c>
      <c r="J135">
        <v>4</v>
      </c>
      <c r="K135">
        <v>3</v>
      </c>
      <c r="L135">
        <v>4</v>
      </c>
      <c r="M135">
        <v>4</v>
      </c>
      <c r="N135">
        <v>3</v>
      </c>
      <c r="O135">
        <v>4</v>
      </c>
      <c r="P135">
        <v>3</v>
      </c>
      <c r="Q135">
        <v>3</v>
      </c>
      <c r="R135">
        <v>4</v>
      </c>
      <c r="S135">
        <v>4</v>
      </c>
      <c r="T135">
        <v>3</v>
      </c>
      <c r="U135" s="4">
        <v>2</v>
      </c>
      <c r="V135" s="4">
        <v>3</v>
      </c>
      <c r="W135" s="6">
        <f t="shared" si="59"/>
        <v>1</v>
      </c>
      <c r="X135" s="4">
        <v>2</v>
      </c>
      <c r="Y135" s="4">
        <v>2</v>
      </c>
      <c r="Z135" s="6">
        <f t="shared" si="60"/>
        <v>0</v>
      </c>
      <c r="AA135" s="4">
        <v>2</v>
      </c>
      <c r="AB135" s="4">
        <v>3</v>
      </c>
      <c r="AC135" s="6">
        <f t="shared" si="61"/>
        <v>1</v>
      </c>
      <c r="AD135" s="4">
        <v>2</v>
      </c>
      <c r="AE135" s="4">
        <v>3</v>
      </c>
      <c r="AF135" s="6">
        <f t="shared" si="62"/>
        <v>1</v>
      </c>
      <c r="AG135"/>
      <c r="AI135" s="5">
        <f t="shared" si="63"/>
        <v>0</v>
      </c>
      <c r="AJ135" s="4">
        <v>2</v>
      </c>
      <c r="AK135" s="4">
        <v>3</v>
      </c>
      <c r="AL135" s="5">
        <f t="shared" si="64"/>
        <v>1</v>
      </c>
      <c r="AM135" s="4">
        <v>2</v>
      </c>
      <c r="AN135" s="4">
        <v>2</v>
      </c>
      <c r="AO135" s="6">
        <f t="shared" si="65"/>
        <v>0</v>
      </c>
      <c r="AR135" s="6">
        <f t="shared" si="71"/>
        <v>0</v>
      </c>
      <c r="AS135" s="4">
        <v>2</v>
      </c>
      <c r="AT135" s="4">
        <v>3</v>
      </c>
      <c r="AU135" s="6">
        <f t="shared" si="48"/>
        <v>1</v>
      </c>
      <c r="AV135" s="4">
        <v>2</v>
      </c>
      <c r="AW135" s="4">
        <v>2</v>
      </c>
      <c r="AX135" s="6">
        <f t="shared" si="49"/>
        <v>0</v>
      </c>
      <c r="BA135" s="6">
        <f t="shared" si="50"/>
        <v>0</v>
      </c>
      <c r="BD135" s="6">
        <f t="shared" si="51"/>
        <v>0</v>
      </c>
      <c r="BG135" s="6">
        <f t="shared" si="52"/>
        <v>0</v>
      </c>
      <c r="BJ135" s="6">
        <f t="shared" si="53"/>
        <v>0</v>
      </c>
      <c r="BK135" s="4">
        <v>1</v>
      </c>
      <c r="BL135" s="4">
        <v>2</v>
      </c>
      <c r="BM135" s="6">
        <f t="shared" si="54"/>
        <v>1</v>
      </c>
      <c r="BP135" s="6">
        <f t="shared" si="55"/>
        <v>0</v>
      </c>
      <c r="BQ135" s="4">
        <v>2</v>
      </c>
      <c r="BR135" s="4">
        <v>2</v>
      </c>
      <c r="BS135" s="6">
        <f t="shared" si="56"/>
        <v>0</v>
      </c>
      <c r="BV135" s="6">
        <f t="shared" si="57"/>
        <v>0</v>
      </c>
      <c r="BW135">
        <f t="shared" si="58"/>
        <v>52</v>
      </c>
      <c r="BX135">
        <f t="shared" si="66"/>
        <v>19</v>
      </c>
      <c r="BY135">
        <v>25</v>
      </c>
      <c r="BZ135" s="2">
        <f t="shared" si="67"/>
        <v>0.78787878787878785</v>
      </c>
      <c r="CA135" s="2" t="str">
        <f t="shared" si="68"/>
        <v>K-2</v>
      </c>
      <c r="CB135" s="2">
        <f t="shared" si="69"/>
        <v>0.76</v>
      </c>
      <c r="CC135" s="2" t="str">
        <f t="shared" si="70"/>
        <v>K-2</v>
      </c>
      <c r="CD135" s="2"/>
      <c r="CE135" t="s">
        <v>615</v>
      </c>
      <c r="CF135" t="s">
        <v>1083</v>
      </c>
      <c r="CG135" t="s">
        <v>1132</v>
      </c>
      <c r="CH135" s="1">
        <v>28073</v>
      </c>
      <c r="CI135" t="s">
        <v>663</v>
      </c>
      <c r="CJ135" t="s">
        <v>619</v>
      </c>
      <c r="CK135" t="s">
        <v>1133</v>
      </c>
      <c r="CL135" t="s">
        <v>1134</v>
      </c>
      <c r="CM135" t="s">
        <v>2782</v>
      </c>
      <c r="CN135" t="s">
        <v>2786</v>
      </c>
      <c r="CO135" t="s">
        <v>2784</v>
      </c>
    </row>
    <row r="136" spans="1:93" ht="16.5" customHeight="1" x14ac:dyDescent="0.25">
      <c r="A136">
        <v>194</v>
      </c>
      <c r="B136">
        <v>207</v>
      </c>
      <c r="C136">
        <v>17</v>
      </c>
      <c r="D136" t="s">
        <v>157</v>
      </c>
      <c r="E136" t="s">
        <v>21</v>
      </c>
      <c r="F136">
        <v>4</v>
      </c>
      <c r="G136">
        <v>3</v>
      </c>
      <c r="H136">
        <v>4</v>
      </c>
      <c r="I136">
        <v>4</v>
      </c>
      <c r="J136">
        <v>3</v>
      </c>
      <c r="K136">
        <v>4</v>
      </c>
      <c r="L136">
        <v>3</v>
      </c>
      <c r="M136">
        <v>4</v>
      </c>
      <c r="N136">
        <v>4</v>
      </c>
      <c r="O136">
        <v>4</v>
      </c>
      <c r="P136">
        <v>4</v>
      </c>
      <c r="Q136">
        <v>3</v>
      </c>
      <c r="R136">
        <v>4</v>
      </c>
      <c r="S136">
        <v>4</v>
      </c>
      <c r="T136">
        <v>4</v>
      </c>
      <c r="U136" s="4">
        <v>3</v>
      </c>
      <c r="V136" s="4">
        <v>3</v>
      </c>
      <c r="W136" s="6">
        <f t="shared" si="59"/>
        <v>0</v>
      </c>
      <c r="X136" s="4">
        <v>2</v>
      </c>
      <c r="Y136" s="4">
        <v>2</v>
      </c>
      <c r="Z136" s="6">
        <f t="shared" si="60"/>
        <v>0</v>
      </c>
      <c r="AA136" s="4">
        <v>3</v>
      </c>
      <c r="AB136" s="4">
        <v>3</v>
      </c>
      <c r="AC136" s="6">
        <f t="shared" si="61"/>
        <v>0</v>
      </c>
      <c r="AD136" s="4">
        <v>2</v>
      </c>
      <c r="AE136" s="4">
        <v>3</v>
      </c>
      <c r="AF136" s="6">
        <f t="shared" si="62"/>
        <v>1</v>
      </c>
      <c r="AG136"/>
      <c r="AI136" s="5">
        <f t="shared" si="63"/>
        <v>0</v>
      </c>
      <c r="AL136" s="5">
        <f t="shared" si="64"/>
        <v>0</v>
      </c>
      <c r="AM136" s="4">
        <v>2</v>
      </c>
      <c r="AN136" s="4">
        <v>2</v>
      </c>
      <c r="AO136" s="6">
        <f t="shared" si="65"/>
        <v>0</v>
      </c>
      <c r="AR136" s="6">
        <f t="shared" si="71"/>
        <v>0</v>
      </c>
      <c r="AS136" s="4">
        <v>2</v>
      </c>
      <c r="AT136" s="4">
        <v>3</v>
      </c>
      <c r="AU136" s="6">
        <f t="shared" si="48"/>
        <v>1</v>
      </c>
      <c r="AX136" s="6">
        <f t="shared" si="49"/>
        <v>0</v>
      </c>
      <c r="AY136" s="4">
        <v>2</v>
      </c>
      <c r="AZ136" s="4">
        <v>2</v>
      </c>
      <c r="BA136" s="6">
        <f t="shared" si="50"/>
        <v>0</v>
      </c>
      <c r="BD136" s="6">
        <f t="shared" si="51"/>
        <v>0</v>
      </c>
      <c r="BE136" s="4">
        <v>2</v>
      </c>
      <c r="BF136" s="4">
        <v>2</v>
      </c>
      <c r="BG136" s="6">
        <f t="shared" si="52"/>
        <v>0</v>
      </c>
      <c r="BJ136" s="6">
        <f t="shared" si="53"/>
        <v>0</v>
      </c>
      <c r="BK136" s="4">
        <v>2</v>
      </c>
      <c r="BL136" s="4">
        <v>2</v>
      </c>
      <c r="BM136" s="6">
        <f t="shared" si="54"/>
        <v>0</v>
      </c>
      <c r="BP136" s="6">
        <f t="shared" si="55"/>
        <v>0</v>
      </c>
      <c r="BS136" s="6">
        <f t="shared" si="56"/>
        <v>0</v>
      </c>
      <c r="BT136" s="4">
        <v>3</v>
      </c>
      <c r="BU136" s="4">
        <v>3</v>
      </c>
      <c r="BV136" s="6">
        <f t="shared" si="57"/>
        <v>0</v>
      </c>
      <c r="BW136">
        <f t="shared" si="58"/>
        <v>56</v>
      </c>
      <c r="BX136">
        <f t="shared" si="66"/>
        <v>23</v>
      </c>
      <c r="BY136">
        <v>25</v>
      </c>
      <c r="BZ136" s="2">
        <f t="shared" si="67"/>
        <v>0.84848484848484851</v>
      </c>
      <c r="CA136" s="2" t="str">
        <f t="shared" si="68"/>
        <v>K-2</v>
      </c>
      <c r="CB136" s="2">
        <f t="shared" si="69"/>
        <v>0.92</v>
      </c>
      <c r="CC136" s="2" t="str">
        <f t="shared" si="70"/>
        <v>K-2</v>
      </c>
      <c r="CD136" s="2"/>
      <c r="CE136" t="s">
        <v>615</v>
      </c>
      <c r="CF136" t="s">
        <v>1083</v>
      </c>
      <c r="CG136" t="s">
        <v>1135</v>
      </c>
      <c r="CH136" s="1">
        <v>28120</v>
      </c>
      <c r="CI136" t="s">
        <v>1136</v>
      </c>
      <c r="CJ136" t="s">
        <v>619</v>
      </c>
      <c r="CK136" t="s">
        <v>1137</v>
      </c>
      <c r="CL136" t="s">
        <v>1138</v>
      </c>
      <c r="CM136" t="s">
        <v>2787</v>
      </c>
      <c r="CN136" t="s">
        <v>2790</v>
      </c>
      <c r="CO136" t="s">
        <v>2789</v>
      </c>
    </row>
    <row r="137" spans="1:93" ht="16.5" customHeight="1" x14ac:dyDescent="0.25">
      <c r="A137">
        <v>195</v>
      </c>
      <c r="B137">
        <v>208</v>
      </c>
      <c r="C137">
        <v>17</v>
      </c>
      <c r="D137" t="s">
        <v>158</v>
      </c>
      <c r="E137" t="s">
        <v>21</v>
      </c>
      <c r="F137">
        <v>5</v>
      </c>
      <c r="G137">
        <v>5</v>
      </c>
      <c r="H137">
        <v>5</v>
      </c>
      <c r="I137">
        <v>5</v>
      </c>
      <c r="J137">
        <v>4</v>
      </c>
      <c r="K137">
        <v>4</v>
      </c>
      <c r="L137">
        <v>3</v>
      </c>
      <c r="M137">
        <v>4</v>
      </c>
      <c r="N137">
        <v>4</v>
      </c>
      <c r="O137">
        <v>5</v>
      </c>
      <c r="P137">
        <v>4</v>
      </c>
      <c r="Q137">
        <v>4</v>
      </c>
      <c r="R137">
        <v>5</v>
      </c>
      <c r="S137">
        <v>5</v>
      </c>
      <c r="T137">
        <v>4</v>
      </c>
      <c r="U137" s="4">
        <v>3</v>
      </c>
      <c r="V137" s="4">
        <v>3</v>
      </c>
      <c r="W137" s="6">
        <f t="shared" si="59"/>
        <v>0</v>
      </c>
      <c r="X137" s="4">
        <v>2</v>
      </c>
      <c r="Y137" s="4">
        <v>2</v>
      </c>
      <c r="Z137" s="6">
        <f t="shared" si="60"/>
        <v>0</v>
      </c>
      <c r="AA137" s="4">
        <v>3</v>
      </c>
      <c r="AB137" s="4">
        <v>3</v>
      </c>
      <c r="AC137" s="6">
        <f t="shared" si="61"/>
        <v>0</v>
      </c>
      <c r="AD137" s="4">
        <v>3</v>
      </c>
      <c r="AE137" s="4">
        <v>3</v>
      </c>
      <c r="AF137" s="6">
        <f t="shared" si="62"/>
        <v>0</v>
      </c>
      <c r="AG137"/>
      <c r="AI137" s="5">
        <f t="shared" si="63"/>
        <v>0</v>
      </c>
      <c r="AL137" s="5">
        <f t="shared" si="64"/>
        <v>0</v>
      </c>
      <c r="AM137" s="4">
        <v>2</v>
      </c>
      <c r="AN137" s="4">
        <v>2</v>
      </c>
      <c r="AO137" s="6">
        <f t="shared" si="65"/>
        <v>0</v>
      </c>
      <c r="AR137" s="6">
        <f t="shared" si="71"/>
        <v>0</v>
      </c>
      <c r="AS137" s="4">
        <v>2</v>
      </c>
      <c r="AT137" s="4">
        <v>3</v>
      </c>
      <c r="AU137" s="6">
        <f t="shared" si="48"/>
        <v>1</v>
      </c>
      <c r="AX137" s="6">
        <f t="shared" si="49"/>
        <v>0</v>
      </c>
      <c r="AY137" s="4">
        <v>2</v>
      </c>
      <c r="AZ137" s="4">
        <v>2</v>
      </c>
      <c r="BA137" s="6">
        <f t="shared" si="50"/>
        <v>0</v>
      </c>
      <c r="BD137" s="6">
        <f t="shared" si="51"/>
        <v>0</v>
      </c>
      <c r="BE137" s="4">
        <v>2</v>
      </c>
      <c r="BF137" s="4">
        <v>2</v>
      </c>
      <c r="BG137" s="6">
        <f t="shared" si="52"/>
        <v>0</v>
      </c>
      <c r="BJ137" s="6">
        <f t="shared" si="53"/>
        <v>0</v>
      </c>
      <c r="BK137" s="4">
        <v>2</v>
      </c>
      <c r="BL137" s="4">
        <v>2</v>
      </c>
      <c r="BM137" s="6">
        <f t="shared" si="54"/>
        <v>0</v>
      </c>
      <c r="BP137" s="6">
        <f t="shared" si="55"/>
        <v>0</v>
      </c>
      <c r="BS137" s="6">
        <f t="shared" si="56"/>
        <v>0</v>
      </c>
      <c r="BT137" s="4">
        <v>3</v>
      </c>
      <c r="BU137" s="4">
        <v>3</v>
      </c>
      <c r="BV137" s="6">
        <f t="shared" si="57"/>
        <v>0</v>
      </c>
      <c r="BW137">
        <f t="shared" si="58"/>
        <v>66</v>
      </c>
      <c r="BX137">
        <f t="shared" si="66"/>
        <v>24</v>
      </c>
      <c r="BY137">
        <v>25</v>
      </c>
      <c r="BZ137" s="2">
        <f t="shared" si="67"/>
        <v>1</v>
      </c>
      <c r="CA137" s="2" t="str">
        <f t="shared" si="68"/>
        <v>K-1</v>
      </c>
      <c r="CB137" s="2">
        <f t="shared" si="69"/>
        <v>0.96</v>
      </c>
      <c r="CC137" s="2" t="str">
        <f t="shared" si="70"/>
        <v>K-2</v>
      </c>
      <c r="CD137" s="2"/>
      <c r="CE137" t="s">
        <v>615</v>
      </c>
      <c r="CF137" t="s">
        <v>1083</v>
      </c>
      <c r="CG137" t="s">
        <v>1139</v>
      </c>
      <c r="CH137" s="1">
        <v>24020</v>
      </c>
      <c r="CI137" t="s">
        <v>1140</v>
      </c>
      <c r="CJ137" t="s">
        <v>619</v>
      </c>
      <c r="CK137" t="s">
        <v>1141</v>
      </c>
      <c r="CL137" t="s">
        <v>1142</v>
      </c>
      <c r="CM137" t="s">
        <v>2787</v>
      </c>
      <c r="CN137" t="s">
        <v>2791</v>
      </c>
      <c r="CO137" t="s">
        <v>2789</v>
      </c>
    </row>
    <row r="138" spans="1:93" ht="16.5" customHeight="1" x14ac:dyDescent="0.25">
      <c r="A138">
        <v>196</v>
      </c>
      <c r="B138">
        <v>209</v>
      </c>
      <c r="C138">
        <v>17</v>
      </c>
      <c r="D138" t="s">
        <v>159</v>
      </c>
      <c r="E138" t="s">
        <v>21</v>
      </c>
      <c r="F138">
        <v>4</v>
      </c>
      <c r="G138">
        <v>4</v>
      </c>
      <c r="H138">
        <v>4</v>
      </c>
      <c r="I138">
        <v>4</v>
      </c>
      <c r="J138">
        <v>3</v>
      </c>
      <c r="K138">
        <v>4</v>
      </c>
      <c r="L138">
        <v>4</v>
      </c>
      <c r="M138">
        <v>5</v>
      </c>
      <c r="N138">
        <v>4</v>
      </c>
      <c r="O138">
        <v>4</v>
      </c>
      <c r="P138">
        <v>4</v>
      </c>
      <c r="Q138">
        <v>3</v>
      </c>
      <c r="R138">
        <v>3</v>
      </c>
      <c r="S138">
        <v>3</v>
      </c>
      <c r="T138">
        <v>3</v>
      </c>
      <c r="U138" s="4">
        <v>2</v>
      </c>
      <c r="V138" s="4">
        <v>3</v>
      </c>
      <c r="W138" s="6">
        <f t="shared" si="59"/>
        <v>1</v>
      </c>
      <c r="X138" s="4">
        <v>2</v>
      </c>
      <c r="Y138" s="4">
        <v>2</v>
      </c>
      <c r="Z138" s="6">
        <f t="shared" si="60"/>
        <v>0</v>
      </c>
      <c r="AA138" s="4">
        <v>3</v>
      </c>
      <c r="AB138" s="4">
        <v>3</v>
      </c>
      <c r="AC138" s="6">
        <f t="shared" si="61"/>
        <v>0</v>
      </c>
      <c r="AD138" s="4">
        <v>2</v>
      </c>
      <c r="AE138" s="4">
        <v>3</v>
      </c>
      <c r="AF138" s="6">
        <f t="shared" si="62"/>
        <v>1</v>
      </c>
      <c r="AG138"/>
      <c r="AI138" s="5">
        <f t="shared" si="63"/>
        <v>0</v>
      </c>
      <c r="AL138" s="5">
        <f t="shared" si="64"/>
        <v>0</v>
      </c>
      <c r="AM138" s="4">
        <v>2</v>
      </c>
      <c r="AN138" s="4">
        <v>2</v>
      </c>
      <c r="AO138" s="6">
        <f t="shared" si="65"/>
        <v>0</v>
      </c>
      <c r="AR138" s="6">
        <f t="shared" si="71"/>
        <v>0</v>
      </c>
      <c r="AS138" s="4">
        <v>2</v>
      </c>
      <c r="AT138" s="4">
        <v>3</v>
      </c>
      <c r="AU138" s="6">
        <f t="shared" si="48"/>
        <v>1</v>
      </c>
      <c r="AX138" s="6">
        <f t="shared" si="49"/>
        <v>0</v>
      </c>
      <c r="AY138" s="4">
        <v>2</v>
      </c>
      <c r="AZ138" s="4">
        <v>2</v>
      </c>
      <c r="BA138" s="6">
        <f t="shared" si="50"/>
        <v>0</v>
      </c>
      <c r="BD138" s="6">
        <f t="shared" si="51"/>
        <v>0</v>
      </c>
      <c r="BE138" s="4">
        <v>2</v>
      </c>
      <c r="BF138" s="4">
        <v>2</v>
      </c>
      <c r="BG138" s="6">
        <f t="shared" si="52"/>
        <v>0</v>
      </c>
      <c r="BJ138" s="6">
        <f t="shared" si="53"/>
        <v>0</v>
      </c>
      <c r="BK138" s="4">
        <v>1</v>
      </c>
      <c r="BL138" s="4">
        <v>2</v>
      </c>
      <c r="BM138" s="6">
        <f t="shared" si="54"/>
        <v>1</v>
      </c>
      <c r="BP138" s="6">
        <f t="shared" si="55"/>
        <v>0</v>
      </c>
      <c r="BS138" s="6">
        <f t="shared" si="56"/>
        <v>0</v>
      </c>
      <c r="BT138" s="4">
        <v>2</v>
      </c>
      <c r="BU138" s="4">
        <v>3</v>
      </c>
      <c r="BV138" s="6">
        <f t="shared" si="57"/>
        <v>1</v>
      </c>
      <c r="BW138">
        <f t="shared" si="58"/>
        <v>56</v>
      </c>
      <c r="BX138">
        <f t="shared" si="66"/>
        <v>20</v>
      </c>
      <c r="BY138">
        <v>25</v>
      </c>
      <c r="BZ138" s="2">
        <f t="shared" si="67"/>
        <v>0.84848484848484851</v>
      </c>
      <c r="CA138" s="2" t="str">
        <f t="shared" si="68"/>
        <v>K-2</v>
      </c>
      <c r="CB138" s="2">
        <f t="shared" si="69"/>
        <v>0.8</v>
      </c>
      <c r="CC138" s="2" t="str">
        <f t="shared" si="70"/>
        <v>K-2</v>
      </c>
      <c r="CD138" s="2"/>
      <c r="CE138" t="s">
        <v>615</v>
      </c>
      <c r="CF138" t="s">
        <v>1083</v>
      </c>
      <c r="CG138" t="s">
        <v>1143</v>
      </c>
      <c r="CH138" s="1">
        <v>22689</v>
      </c>
      <c r="CI138" t="s">
        <v>1144</v>
      </c>
      <c r="CJ138" t="s">
        <v>619</v>
      </c>
      <c r="CK138" t="s">
        <v>1145</v>
      </c>
      <c r="CL138" t="s">
        <v>1146</v>
      </c>
      <c r="CM138" t="s">
        <v>2787</v>
      </c>
      <c r="CN138" t="s">
        <v>2812</v>
      </c>
      <c r="CO138" t="s">
        <v>2789</v>
      </c>
    </row>
    <row r="139" spans="1:93" ht="16.5" customHeight="1" x14ac:dyDescent="0.25">
      <c r="A139">
        <v>197</v>
      </c>
      <c r="B139">
        <v>210</v>
      </c>
      <c r="C139">
        <v>17</v>
      </c>
      <c r="D139" t="s">
        <v>160</v>
      </c>
      <c r="E139" t="s">
        <v>21</v>
      </c>
      <c r="F139">
        <v>5</v>
      </c>
      <c r="G139">
        <v>4</v>
      </c>
      <c r="H139">
        <v>4</v>
      </c>
      <c r="I139">
        <v>4</v>
      </c>
      <c r="J139">
        <v>4</v>
      </c>
      <c r="K139">
        <v>3</v>
      </c>
      <c r="L139">
        <v>3</v>
      </c>
      <c r="M139">
        <v>4</v>
      </c>
      <c r="N139">
        <v>3</v>
      </c>
      <c r="O139">
        <v>5</v>
      </c>
      <c r="P139">
        <v>4</v>
      </c>
      <c r="Q139">
        <v>4</v>
      </c>
      <c r="R139">
        <v>4</v>
      </c>
      <c r="S139">
        <v>4</v>
      </c>
      <c r="T139">
        <v>4</v>
      </c>
      <c r="U139" s="4">
        <v>3</v>
      </c>
      <c r="V139" s="4">
        <v>3</v>
      </c>
      <c r="W139" s="6">
        <f t="shared" si="59"/>
        <v>0</v>
      </c>
      <c r="X139" s="4">
        <v>2</v>
      </c>
      <c r="Y139" s="4">
        <v>2</v>
      </c>
      <c r="Z139" s="6">
        <f t="shared" si="60"/>
        <v>0</v>
      </c>
      <c r="AA139" s="4">
        <v>2</v>
      </c>
      <c r="AB139" s="4">
        <v>3</v>
      </c>
      <c r="AC139" s="6">
        <f t="shared" si="61"/>
        <v>1</v>
      </c>
      <c r="AD139" s="4">
        <v>3</v>
      </c>
      <c r="AE139" s="4">
        <v>3</v>
      </c>
      <c r="AF139" s="6">
        <f t="shared" si="62"/>
        <v>0</v>
      </c>
      <c r="AG139"/>
      <c r="AI139" s="5">
        <f t="shared" si="63"/>
        <v>0</v>
      </c>
      <c r="AL139" s="5">
        <f t="shared" si="64"/>
        <v>0</v>
      </c>
      <c r="AM139" s="4">
        <v>2</v>
      </c>
      <c r="AN139" s="4">
        <v>2</v>
      </c>
      <c r="AO139" s="6">
        <f t="shared" si="65"/>
        <v>0</v>
      </c>
      <c r="AR139" s="6">
        <f t="shared" si="71"/>
        <v>0</v>
      </c>
      <c r="AS139" s="4">
        <v>2</v>
      </c>
      <c r="AT139" s="4">
        <v>3</v>
      </c>
      <c r="AU139" s="6">
        <f t="shared" si="48"/>
        <v>1</v>
      </c>
      <c r="AX139" s="6">
        <f t="shared" si="49"/>
        <v>0</v>
      </c>
      <c r="AY139" s="4">
        <v>2</v>
      </c>
      <c r="AZ139" s="4">
        <v>2</v>
      </c>
      <c r="BA139" s="6">
        <f t="shared" si="50"/>
        <v>0</v>
      </c>
      <c r="BD139" s="6">
        <f t="shared" si="51"/>
        <v>0</v>
      </c>
      <c r="BE139" s="4">
        <v>2</v>
      </c>
      <c r="BF139" s="4">
        <v>2</v>
      </c>
      <c r="BG139" s="6">
        <f t="shared" si="52"/>
        <v>0</v>
      </c>
      <c r="BJ139" s="6">
        <f t="shared" si="53"/>
        <v>0</v>
      </c>
      <c r="BK139" s="4">
        <v>2</v>
      </c>
      <c r="BL139" s="4">
        <v>2</v>
      </c>
      <c r="BM139" s="6">
        <f t="shared" si="54"/>
        <v>0</v>
      </c>
      <c r="BP139" s="6">
        <f t="shared" si="55"/>
        <v>0</v>
      </c>
      <c r="BS139" s="6">
        <f t="shared" si="56"/>
        <v>0</v>
      </c>
      <c r="BT139" s="4">
        <v>3</v>
      </c>
      <c r="BU139" s="4">
        <v>3</v>
      </c>
      <c r="BV139" s="6">
        <f t="shared" si="57"/>
        <v>0</v>
      </c>
      <c r="BW139">
        <f t="shared" si="58"/>
        <v>59</v>
      </c>
      <c r="BX139">
        <f t="shared" si="66"/>
        <v>23</v>
      </c>
      <c r="BY139">
        <v>25</v>
      </c>
      <c r="BZ139" s="2">
        <f t="shared" si="67"/>
        <v>0.89393939393939392</v>
      </c>
      <c r="CA139" s="2" t="str">
        <f t="shared" si="68"/>
        <v>K-2</v>
      </c>
      <c r="CB139" s="2">
        <f t="shared" si="69"/>
        <v>0.92</v>
      </c>
      <c r="CC139" s="2" t="str">
        <f t="shared" si="70"/>
        <v>K-2</v>
      </c>
      <c r="CD139" s="2"/>
      <c r="CE139" t="s">
        <v>615</v>
      </c>
      <c r="CF139" t="s">
        <v>1083</v>
      </c>
      <c r="CG139" t="s">
        <v>1147</v>
      </c>
      <c r="CH139" s="1">
        <v>26488</v>
      </c>
      <c r="CI139" t="s">
        <v>1140</v>
      </c>
      <c r="CJ139" t="s">
        <v>619</v>
      </c>
      <c r="CK139" t="s">
        <v>1148</v>
      </c>
      <c r="CL139" t="s">
        <v>1149</v>
      </c>
      <c r="CM139" t="s">
        <v>2787</v>
      </c>
      <c r="CN139" t="s">
        <v>2792</v>
      </c>
      <c r="CO139" t="s">
        <v>2789</v>
      </c>
    </row>
    <row r="140" spans="1:93" ht="16.5" customHeight="1" x14ac:dyDescent="0.25">
      <c r="A140">
        <v>198</v>
      </c>
      <c r="B140">
        <v>211</v>
      </c>
      <c r="C140">
        <v>26</v>
      </c>
      <c r="D140" t="s">
        <v>161</v>
      </c>
      <c r="E140" t="s">
        <v>21</v>
      </c>
      <c r="F140">
        <v>4</v>
      </c>
      <c r="G140">
        <v>4</v>
      </c>
      <c r="H140">
        <v>3</v>
      </c>
      <c r="I140">
        <v>4</v>
      </c>
      <c r="J140">
        <v>4</v>
      </c>
      <c r="K140">
        <v>4</v>
      </c>
      <c r="L140">
        <v>3</v>
      </c>
      <c r="M140">
        <v>4</v>
      </c>
      <c r="N140">
        <v>3</v>
      </c>
      <c r="O140">
        <v>4</v>
      </c>
      <c r="P140">
        <v>4</v>
      </c>
      <c r="Q140">
        <v>4</v>
      </c>
      <c r="R140">
        <v>3</v>
      </c>
      <c r="S140">
        <v>3</v>
      </c>
      <c r="T140">
        <v>4</v>
      </c>
      <c r="U140" s="4">
        <v>3</v>
      </c>
      <c r="V140" s="4">
        <v>3</v>
      </c>
      <c r="W140" s="6">
        <f t="shared" si="59"/>
        <v>0</v>
      </c>
      <c r="X140" s="4">
        <v>2</v>
      </c>
      <c r="Y140" s="4">
        <v>2</v>
      </c>
      <c r="Z140" s="6">
        <f t="shared" si="60"/>
        <v>0</v>
      </c>
      <c r="AA140" s="4">
        <v>3</v>
      </c>
      <c r="AB140" s="4">
        <v>3</v>
      </c>
      <c r="AC140" s="6">
        <f t="shared" si="61"/>
        <v>0</v>
      </c>
      <c r="AD140" s="4">
        <v>2</v>
      </c>
      <c r="AE140" s="4">
        <v>3</v>
      </c>
      <c r="AF140" s="6">
        <f t="shared" si="62"/>
        <v>1</v>
      </c>
      <c r="AG140"/>
      <c r="AI140" s="5">
        <f t="shared" si="63"/>
        <v>0</v>
      </c>
      <c r="AL140" s="5">
        <f t="shared" si="64"/>
        <v>0</v>
      </c>
      <c r="AO140" s="6">
        <f t="shared" si="65"/>
        <v>0</v>
      </c>
      <c r="AR140" s="6">
        <f t="shared" si="71"/>
        <v>0</v>
      </c>
      <c r="AS140" s="4">
        <v>2</v>
      </c>
      <c r="AT140" s="4">
        <v>2</v>
      </c>
      <c r="AU140" s="6">
        <f t="shared" si="48"/>
        <v>0</v>
      </c>
      <c r="AV140" s="4">
        <v>2</v>
      </c>
      <c r="AW140" s="4">
        <v>3</v>
      </c>
      <c r="AX140" s="6">
        <f t="shared" si="49"/>
        <v>1</v>
      </c>
      <c r="BA140" s="6">
        <f t="shared" si="50"/>
        <v>0</v>
      </c>
      <c r="BB140" s="4">
        <v>2</v>
      </c>
      <c r="BC140" s="4">
        <v>2</v>
      </c>
      <c r="BD140" s="6">
        <f t="shared" si="51"/>
        <v>0</v>
      </c>
      <c r="BE140" s="4">
        <v>2</v>
      </c>
      <c r="BF140" s="4">
        <v>2</v>
      </c>
      <c r="BG140" s="6">
        <f t="shared" si="52"/>
        <v>0</v>
      </c>
      <c r="BH140" s="4">
        <v>2</v>
      </c>
      <c r="BI140" s="4">
        <v>2</v>
      </c>
      <c r="BJ140" s="6">
        <f t="shared" si="53"/>
        <v>0</v>
      </c>
      <c r="BK140" s="4">
        <v>2</v>
      </c>
      <c r="BL140" s="4">
        <v>2</v>
      </c>
      <c r="BM140" s="6">
        <f t="shared" si="54"/>
        <v>0</v>
      </c>
      <c r="BP140" s="6">
        <f t="shared" si="55"/>
        <v>0</v>
      </c>
      <c r="BS140" s="6">
        <f t="shared" si="56"/>
        <v>0</v>
      </c>
      <c r="BV140" s="6">
        <f t="shared" si="57"/>
        <v>0</v>
      </c>
      <c r="BW140">
        <f t="shared" si="58"/>
        <v>55</v>
      </c>
      <c r="BX140">
        <f t="shared" si="66"/>
        <v>22</v>
      </c>
      <c r="BY140">
        <v>24</v>
      </c>
      <c r="BZ140" s="2">
        <f t="shared" si="67"/>
        <v>0.83333333333333337</v>
      </c>
      <c r="CA140" s="2" t="str">
        <f t="shared" si="68"/>
        <v>K-2</v>
      </c>
      <c r="CB140" s="2">
        <f t="shared" si="69"/>
        <v>0.91666666666666663</v>
      </c>
      <c r="CC140" s="2" t="str">
        <f t="shared" si="70"/>
        <v>K-2</v>
      </c>
      <c r="CD140" s="2"/>
      <c r="CE140" t="s">
        <v>615</v>
      </c>
      <c r="CF140" t="s">
        <v>1083</v>
      </c>
      <c r="CG140" t="s">
        <v>1150</v>
      </c>
      <c r="CH140" s="1">
        <v>26945</v>
      </c>
      <c r="CI140" t="s">
        <v>1151</v>
      </c>
      <c r="CJ140" t="s">
        <v>619</v>
      </c>
      <c r="CK140" t="s">
        <v>1152</v>
      </c>
      <c r="CL140" t="s">
        <v>1153</v>
      </c>
      <c r="CM140" t="s">
        <v>2803</v>
      </c>
      <c r="CN140" t="s">
        <v>2804</v>
      </c>
      <c r="CO140" t="s">
        <v>2805</v>
      </c>
    </row>
    <row r="141" spans="1:93" ht="16.5" customHeight="1" x14ac:dyDescent="0.25">
      <c r="A141">
        <v>199</v>
      </c>
      <c r="B141">
        <v>212</v>
      </c>
      <c r="C141">
        <v>5</v>
      </c>
      <c r="D141" t="s">
        <v>162</v>
      </c>
      <c r="E141" t="s">
        <v>21</v>
      </c>
      <c r="F141">
        <v>4</v>
      </c>
      <c r="G141">
        <v>4</v>
      </c>
      <c r="H141">
        <v>3</v>
      </c>
      <c r="I141">
        <v>4</v>
      </c>
      <c r="J141">
        <v>3</v>
      </c>
      <c r="K141">
        <v>3</v>
      </c>
      <c r="L141">
        <v>3</v>
      </c>
      <c r="M141">
        <v>3</v>
      </c>
      <c r="N141">
        <v>3</v>
      </c>
      <c r="O141">
        <v>4</v>
      </c>
      <c r="P141">
        <v>3</v>
      </c>
      <c r="Q141">
        <v>3</v>
      </c>
      <c r="R141">
        <v>4</v>
      </c>
      <c r="S141">
        <v>4</v>
      </c>
      <c r="T141">
        <v>3</v>
      </c>
      <c r="U141" s="4">
        <v>2</v>
      </c>
      <c r="V141" s="4">
        <v>3</v>
      </c>
      <c r="W141" s="6">
        <f t="shared" si="59"/>
        <v>1</v>
      </c>
      <c r="X141" s="4">
        <v>2</v>
      </c>
      <c r="Y141" s="4">
        <v>2</v>
      </c>
      <c r="Z141" s="6">
        <f t="shared" si="60"/>
        <v>0</v>
      </c>
      <c r="AA141" s="4">
        <v>2</v>
      </c>
      <c r="AB141" s="4">
        <v>3</v>
      </c>
      <c r="AC141" s="6">
        <f t="shared" si="61"/>
        <v>1</v>
      </c>
      <c r="AD141" s="4">
        <v>2</v>
      </c>
      <c r="AE141" s="4">
        <v>3</v>
      </c>
      <c r="AF141" s="6">
        <f t="shared" si="62"/>
        <v>1</v>
      </c>
      <c r="AG141"/>
      <c r="AI141" s="5">
        <f t="shared" si="63"/>
        <v>0</v>
      </c>
      <c r="AJ141" s="4">
        <v>2</v>
      </c>
      <c r="AK141" s="4">
        <v>3</v>
      </c>
      <c r="AL141" s="5">
        <f t="shared" si="64"/>
        <v>1</v>
      </c>
      <c r="AO141" s="6">
        <f t="shared" si="65"/>
        <v>0</v>
      </c>
      <c r="AP141" s="4">
        <v>3</v>
      </c>
      <c r="AQ141" s="4">
        <v>2</v>
      </c>
      <c r="AR141" s="6">
        <f t="shared" si="71"/>
        <v>-1</v>
      </c>
      <c r="AS141" s="4">
        <v>2</v>
      </c>
      <c r="AT141" s="4">
        <v>3</v>
      </c>
      <c r="AU141" s="6">
        <f t="shared" si="48"/>
        <v>1</v>
      </c>
      <c r="AX141" s="6">
        <f t="shared" si="49"/>
        <v>0</v>
      </c>
      <c r="BA141" s="6">
        <f t="shared" si="50"/>
        <v>0</v>
      </c>
      <c r="BD141" s="6">
        <f t="shared" si="51"/>
        <v>0</v>
      </c>
      <c r="BE141" s="4">
        <v>2</v>
      </c>
      <c r="BF141" s="4">
        <v>2</v>
      </c>
      <c r="BG141" s="6">
        <f t="shared" si="52"/>
        <v>0</v>
      </c>
      <c r="BJ141" s="6">
        <f t="shared" si="53"/>
        <v>0</v>
      </c>
      <c r="BK141" s="4">
        <v>2</v>
      </c>
      <c r="BL141" s="4">
        <v>3</v>
      </c>
      <c r="BM141" s="6">
        <f t="shared" si="54"/>
        <v>1</v>
      </c>
      <c r="BN141" s="4">
        <v>2</v>
      </c>
      <c r="BO141" s="4">
        <v>2</v>
      </c>
      <c r="BP141" s="6">
        <f t="shared" si="55"/>
        <v>0</v>
      </c>
      <c r="BS141" s="6">
        <f t="shared" si="56"/>
        <v>0</v>
      </c>
      <c r="BV141" s="6">
        <f t="shared" si="57"/>
        <v>0</v>
      </c>
      <c r="BW141">
        <f t="shared" si="58"/>
        <v>51</v>
      </c>
      <c r="BX141">
        <f t="shared" si="66"/>
        <v>21</v>
      </c>
      <c r="BY141">
        <v>26</v>
      </c>
      <c r="BZ141" s="2">
        <f t="shared" si="67"/>
        <v>0.77272727272727271</v>
      </c>
      <c r="CA141" s="2" t="str">
        <f t="shared" si="68"/>
        <v>K-2</v>
      </c>
      <c r="CB141" s="2">
        <f t="shared" si="69"/>
        <v>0.80769230769230771</v>
      </c>
      <c r="CC141" s="2" t="str">
        <f t="shared" si="70"/>
        <v>K-2</v>
      </c>
      <c r="CD141" s="2"/>
      <c r="CE141" t="s">
        <v>615</v>
      </c>
      <c r="CF141" t="s">
        <v>1083</v>
      </c>
      <c r="CG141" t="s">
        <v>1154</v>
      </c>
      <c r="CH141" s="1">
        <v>27680</v>
      </c>
      <c r="CI141" t="s">
        <v>1155</v>
      </c>
      <c r="CJ141" t="s">
        <v>619</v>
      </c>
      <c r="CK141" t="s">
        <v>1156</v>
      </c>
      <c r="CL141" t="s">
        <v>1157</v>
      </c>
      <c r="CM141" t="s">
        <v>2767</v>
      </c>
      <c r="CN141" t="s">
        <v>2795</v>
      </c>
      <c r="CO141" t="s">
        <v>2769</v>
      </c>
    </row>
    <row r="142" spans="1:93" ht="16.5" customHeight="1" x14ac:dyDescent="0.25">
      <c r="A142">
        <v>200</v>
      </c>
      <c r="B142">
        <v>213</v>
      </c>
      <c r="C142">
        <v>14</v>
      </c>
      <c r="D142" t="s">
        <v>163</v>
      </c>
      <c r="E142" t="s">
        <v>21</v>
      </c>
      <c r="F142">
        <v>5</v>
      </c>
      <c r="G142">
        <v>5</v>
      </c>
      <c r="H142">
        <v>4</v>
      </c>
      <c r="I142">
        <v>4</v>
      </c>
      <c r="J142">
        <v>4</v>
      </c>
      <c r="K142">
        <v>4</v>
      </c>
      <c r="L142">
        <v>3</v>
      </c>
      <c r="M142">
        <v>4</v>
      </c>
      <c r="N142">
        <v>3</v>
      </c>
      <c r="O142">
        <v>4</v>
      </c>
      <c r="P142">
        <v>3</v>
      </c>
      <c r="Q142">
        <v>3</v>
      </c>
      <c r="R142">
        <v>4</v>
      </c>
      <c r="S142">
        <v>3</v>
      </c>
      <c r="T142">
        <v>4</v>
      </c>
      <c r="U142" s="4">
        <v>3</v>
      </c>
      <c r="V142" s="4">
        <v>3</v>
      </c>
      <c r="W142" s="6">
        <f t="shared" si="59"/>
        <v>0</v>
      </c>
      <c r="X142" s="4">
        <v>3</v>
      </c>
      <c r="Y142" s="4">
        <v>2</v>
      </c>
      <c r="Z142" s="6">
        <f t="shared" si="60"/>
        <v>-1</v>
      </c>
      <c r="AA142" s="4">
        <v>3</v>
      </c>
      <c r="AB142" s="4">
        <v>3</v>
      </c>
      <c r="AC142" s="6">
        <f t="shared" si="61"/>
        <v>0</v>
      </c>
      <c r="AD142" s="4">
        <v>2</v>
      </c>
      <c r="AE142" s="4">
        <v>3</v>
      </c>
      <c r="AF142" s="6">
        <f t="shared" si="62"/>
        <v>1</v>
      </c>
      <c r="AG142"/>
      <c r="AI142" s="5">
        <f t="shared" si="63"/>
        <v>0</v>
      </c>
      <c r="AJ142" s="4">
        <v>2</v>
      </c>
      <c r="AK142" s="4">
        <v>3</v>
      </c>
      <c r="AL142" s="5">
        <f t="shared" si="64"/>
        <v>1</v>
      </c>
      <c r="AM142" s="4">
        <v>2</v>
      </c>
      <c r="AN142" s="4">
        <v>2</v>
      </c>
      <c r="AO142" s="6">
        <f t="shared" si="65"/>
        <v>0</v>
      </c>
      <c r="AP142" s="4">
        <v>2</v>
      </c>
      <c r="AQ142" s="4">
        <v>2</v>
      </c>
      <c r="AR142" s="6">
        <f t="shared" si="71"/>
        <v>0</v>
      </c>
      <c r="AS142" s="4">
        <v>2</v>
      </c>
      <c r="AT142" s="4">
        <v>2</v>
      </c>
      <c r="AU142" s="6">
        <f t="shared" si="48"/>
        <v>0</v>
      </c>
      <c r="AX142" s="6">
        <f t="shared" si="49"/>
        <v>0</v>
      </c>
      <c r="BA142" s="6">
        <f t="shared" si="50"/>
        <v>0</v>
      </c>
      <c r="BD142" s="6">
        <f t="shared" si="51"/>
        <v>0</v>
      </c>
      <c r="BE142" s="4">
        <v>2</v>
      </c>
      <c r="BF142" s="4">
        <v>2</v>
      </c>
      <c r="BG142" s="6">
        <f t="shared" si="52"/>
        <v>0</v>
      </c>
      <c r="BJ142" s="6">
        <f t="shared" si="53"/>
        <v>0</v>
      </c>
      <c r="BK142" s="4">
        <v>2</v>
      </c>
      <c r="BL142" s="4">
        <v>3</v>
      </c>
      <c r="BM142" s="6">
        <f t="shared" si="54"/>
        <v>1</v>
      </c>
      <c r="BP142" s="6">
        <f t="shared" si="55"/>
        <v>0</v>
      </c>
      <c r="BS142" s="6">
        <f t="shared" si="56"/>
        <v>0</v>
      </c>
      <c r="BV142" s="6">
        <f t="shared" si="57"/>
        <v>0</v>
      </c>
      <c r="BW142">
        <f t="shared" si="58"/>
        <v>57</v>
      </c>
      <c r="BX142">
        <f t="shared" si="66"/>
        <v>23</v>
      </c>
      <c r="BY142">
        <v>25</v>
      </c>
      <c r="BZ142" s="2">
        <f t="shared" si="67"/>
        <v>0.86363636363636365</v>
      </c>
      <c r="CA142" s="2" t="str">
        <f t="shared" si="68"/>
        <v>K-2</v>
      </c>
      <c r="CB142" s="2">
        <f t="shared" si="69"/>
        <v>0.92</v>
      </c>
      <c r="CC142" s="2" t="str">
        <f t="shared" si="70"/>
        <v>K-2</v>
      </c>
      <c r="CD142" s="2"/>
      <c r="CE142" t="s">
        <v>615</v>
      </c>
      <c r="CF142" t="s">
        <v>1083</v>
      </c>
      <c r="CG142" t="s">
        <v>1158</v>
      </c>
      <c r="CH142" s="1">
        <v>26432</v>
      </c>
      <c r="CI142" t="s">
        <v>1159</v>
      </c>
      <c r="CJ142" t="s">
        <v>619</v>
      </c>
      <c r="CK142" t="s">
        <v>1160</v>
      </c>
      <c r="CL142" t="s">
        <v>1161</v>
      </c>
      <c r="CM142" t="s">
        <v>2776</v>
      </c>
      <c r="CN142" t="s">
        <v>2807</v>
      </c>
      <c r="CO142" t="s">
        <v>2778</v>
      </c>
    </row>
    <row r="143" spans="1:93" ht="16.5" customHeight="1" x14ac:dyDescent="0.25">
      <c r="A143">
        <v>201</v>
      </c>
      <c r="B143">
        <v>214</v>
      </c>
      <c r="C143">
        <v>5</v>
      </c>
      <c r="D143" t="s">
        <v>164</v>
      </c>
      <c r="E143" t="s">
        <v>21</v>
      </c>
      <c r="F143">
        <v>3</v>
      </c>
      <c r="G143">
        <v>3</v>
      </c>
      <c r="H143">
        <v>4</v>
      </c>
      <c r="I143">
        <v>3</v>
      </c>
      <c r="J143">
        <v>3</v>
      </c>
      <c r="K143">
        <v>3</v>
      </c>
      <c r="L143">
        <v>3</v>
      </c>
      <c r="M143">
        <v>4</v>
      </c>
      <c r="N143">
        <v>3</v>
      </c>
      <c r="O143">
        <v>4</v>
      </c>
      <c r="P143">
        <v>3</v>
      </c>
      <c r="Q143">
        <v>3</v>
      </c>
      <c r="R143">
        <v>4</v>
      </c>
      <c r="S143">
        <v>4</v>
      </c>
      <c r="T143">
        <v>3</v>
      </c>
      <c r="U143" s="4">
        <v>2</v>
      </c>
      <c r="V143" s="4">
        <v>3</v>
      </c>
      <c r="W143" s="6">
        <f t="shared" si="59"/>
        <v>1</v>
      </c>
      <c r="X143" s="4">
        <v>1</v>
      </c>
      <c r="Y143" s="4">
        <v>2</v>
      </c>
      <c r="Z143" s="6">
        <f t="shared" si="60"/>
        <v>1</v>
      </c>
      <c r="AA143" s="4">
        <v>2</v>
      </c>
      <c r="AB143" s="4">
        <v>3</v>
      </c>
      <c r="AC143" s="6">
        <f t="shared" si="61"/>
        <v>1</v>
      </c>
      <c r="AD143" s="4">
        <v>2</v>
      </c>
      <c r="AE143" s="4">
        <v>3</v>
      </c>
      <c r="AF143" s="6">
        <f t="shared" si="62"/>
        <v>1</v>
      </c>
      <c r="AG143"/>
      <c r="AI143" s="5">
        <f t="shared" si="63"/>
        <v>0</v>
      </c>
      <c r="AJ143" s="4">
        <v>2</v>
      </c>
      <c r="AK143" s="4">
        <v>3</v>
      </c>
      <c r="AL143" s="5">
        <f t="shared" si="64"/>
        <v>1</v>
      </c>
      <c r="AO143" s="6">
        <f t="shared" si="65"/>
        <v>0</v>
      </c>
      <c r="AP143" s="4">
        <v>1</v>
      </c>
      <c r="AQ143" s="4">
        <v>2</v>
      </c>
      <c r="AR143" s="6">
        <f t="shared" si="71"/>
        <v>1</v>
      </c>
      <c r="AS143" s="4">
        <v>1</v>
      </c>
      <c r="AT143" s="4">
        <v>3</v>
      </c>
      <c r="AU143" s="6">
        <f t="shared" si="48"/>
        <v>2</v>
      </c>
      <c r="AX143" s="6">
        <f t="shared" si="49"/>
        <v>0</v>
      </c>
      <c r="BA143" s="6">
        <f t="shared" si="50"/>
        <v>0</v>
      </c>
      <c r="BD143" s="6">
        <f t="shared" si="51"/>
        <v>0</v>
      </c>
      <c r="BE143" s="4">
        <v>2</v>
      </c>
      <c r="BF143" s="4">
        <v>2</v>
      </c>
      <c r="BG143" s="6">
        <f t="shared" si="52"/>
        <v>0</v>
      </c>
      <c r="BJ143" s="6">
        <f t="shared" si="53"/>
        <v>0</v>
      </c>
      <c r="BK143" s="4">
        <v>2</v>
      </c>
      <c r="BL143" s="4">
        <v>3</v>
      </c>
      <c r="BM143" s="6">
        <f t="shared" si="54"/>
        <v>1</v>
      </c>
      <c r="BN143" s="4">
        <v>2</v>
      </c>
      <c r="BO143" s="4">
        <v>2</v>
      </c>
      <c r="BP143" s="6">
        <f t="shared" si="55"/>
        <v>0</v>
      </c>
      <c r="BS143" s="6">
        <f t="shared" si="56"/>
        <v>0</v>
      </c>
      <c r="BV143" s="6">
        <f t="shared" si="57"/>
        <v>0</v>
      </c>
      <c r="BW143">
        <f t="shared" si="58"/>
        <v>50</v>
      </c>
      <c r="BX143">
        <f t="shared" si="66"/>
        <v>17</v>
      </c>
      <c r="BY143">
        <v>26</v>
      </c>
      <c r="BZ143" s="2">
        <f t="shared" si="67"/>
        <v>0.75757575757575757</v>
      </c>
      <c r="CA143" s="2" t="str">
        <f t="shared" si="68"/>
        <v>K-2</v>
      </c>
      <c r="CB143" s="2">
        <f t="shared" si="69"/>
        <v>0.65384615384615385</v>
      </c>
      <c r="CC143" s="2" t="str">
        <f t="shared" si="70"/>
        <v>K-3</v>
      </c>
      <c r="CD143" s="2"/>
      <c r="CE143" t="s">
        <v>615</v>
      </c>
      <c r="CF143" t="s">
        <v>1083</v>
      </c>
      <c r="CG143" t="s">
        <v>1162</v>
      </c>
      <c r="CH143" s="1">
        <v>27077</v>
      </c>
      <c r="CI143" t="s">
        <v>1163</v>
      </c>
      <c r="CJ143" t="s">
        <v>619</v>
      </c>
      <c r="CK143" t="s">
        <v>1164</v>
      </c>
      <c r="CL143" t="s">
        <v>629</v>
      </c>
      <c r="CM143" t="s">
        <v>2767</v>
      </c>
      <c r="CN143" t="s">
        <v>2814</v>
      </c>
      <c r="CO143" t="s">
        <v>2769</v>
      </c>
    </row>
    <row r="144" spans="1:93" ht="16.5" customHeight="1" x14ac:dyDescent="0.25">
      <c r="A144">
        <v>202</v>
      </c>
      <c r="B144">
        <v>215</v>
      </c>
      <c r="C144">
        <v>5</v>
      </c>
      <c r="D144" t="s">
        <v>165</v>
      </c>
      <c r="E144" t="s">
        <v>21</v>
      </c>
      <c r="F144">
        <v>4</v>
      </c>
      <c r="G144">
        <v>4</v>
      </c>
      <c r="H144">
        <v>5</v>
      </c>
      <c r="I144">
        <v>4</v>
      </c>
      <c r="J144">
        <v>3</v>
      </c>
      <c r="K144">
        <v>3</v>
      </c>
      <c r="L144">
        <v>4</v>
      </c>
      <c r="M144">
        <v>4</v>
      </c>
      <c r="N144">
        <v>3</v>
      </c>
      <c r="O144">
        <v>5</v>
      </c>
      <c r="P144">
        <v>3</v>
      </c>
      <c r="Q144">
        <v>4</v>
      </c>
      <c r="R144">
        <v>5</v>
      </c>
      <c r="S144">
        <v>4</v>
      </c>
      <c r="T144">
        <v>4</v>
      </c>
      <c r="U144" s="4">
        <v>3</v>
      </c>
      <c r="V144" s="4">
        <v>3</v>
      </c>
      <c r="W144" s="6">
        <f t="shared" si="59"/>
        <v>0</v>
      </c>
      <c r="X144" s="4">
        <v>2</v>
      </c>
      <c r="Y144" s="4">
        <v>2</v>
      </c>
      <c r="Z144" s="6">
        <f t="shared" si="60"/>
        <v>0</v>
      </c>
      <c r="AA144" s="4">
        <v>2</v>
      </c>
      <c r="AB144" s="4">
        <v>3</v>
      </c>
      <c r="AC144" s="6">
        <f t="shared" si="61"/>
        <v>1</v>
      </c>
      <c r="AD144" s="4">
        <v>2</v>
      </c>
      <c r="AE144" s="4">
        <v>3</v>
      </c>
      <c r="AF144" s="6">
        <f t="shared" si="62"/>
        <v>1</v>
      </c>
      <c r="AG144"/>
      <c r="AI144" s="5">
        <f t="shared" si="63"/>
        <v>0</v>
      </c>
      <c r="AJ144" s="4">
        <v>3</v>
      </c>
      <c r="AK144" s="4">
        <v>3</v>
      </c>
      <c r="AL144" s="5">
        <f t="shared" si="64"/>
        <v>0</v>
      </c>
      <c r="AO144" s="6">
        <f t="shared" si="65"/>
        <v>0</v>
      </c>
      <c r="AP144" s="4">
        <v>2</v>
      </c>
      <c r="AQ144" s="4">
        <v>2</v>
      </c>
      <c r="AR144" s="6">
        <f t="shared" si="71"/>
        <v>0</v>
      </c>
      <c r="AS144" s="4">
        <v>2</v>
      </c>
      <c r="AT144" s="4">
        <v>3</v>
      </c>
      <c r="AU144" s="6">
        <f t="shared" si="48"/>
        <v>1</v>
      </c>
      <c r="AX144" s="6">
        <f t="shared" si="49"/>
        <v>0</v>
      </c>
      <c r="BA144" s="6">
        <f t="shared" si="50"/>
        <v>0</v>
      </c>
      <c r="BD144" s="6">
        <f t="shared" si="51"/>
        <v>0</v>
      </c>
      <c r="BE144" s="4">
        <v>2</v>
      </c>
      <c r="BF144" s="4">
        <v>2</v>
      </c>
      <c r="BG144" s="6">
        <f t="shared" si="52"/>
        <v>0</v>
      </c>
      <c r="BJ144" s="6">
        <f t="shared" si="53"/>
        <v>0</v>
      </c>
      <c r="BK144" s="4">
        <v>2</v>
      </c>
      <c r="BL144" s="4">
        <v>3</v>
      </c>
      <c r="BM144" s="6">
        <f t="shared" si="54"/>
        <v>1</v>
      </c>
      <c r="BN144" s="4">
        <v>3</v>
      </c>
      <c r="BO144" s="4">
        <v>2</v>
      </c>
      <c r="BP144" s="6">
        <f t="shared" si="55"/>
        <v>-1</v>
      </c>
      <c r="BS144" s="6">
        <f t="shared" si="56"/>
        <v>0</v>
      </c>
      <c r="BV144" s="6">
        <f t="shared" si="57"/>
        <v>0</v>
      </c>
      <c r="BW144">
        <f t="shared" si="58"/>
        <v>59</v>
      </c>
      <c r="BX144">
        <f t="shared" si="66"/>
        <v>23</v>
      </c>
      <c r="BY144">
        <v>26</v>
      </c>
      <c r="BZ144" s="2">
        <f t="shared" si="67"/>
        <v>0.89393939393939392</v>
      </c>
      <c r="CA144" s="2" t="str">
        <f t="shared" si="68"/>
        <v>K-2</v>
      </c>
      <c r="CB144" s="2">
        <f t="shared" si="69"/>
        <v>0.88461538461538458</v>
      </c>
      <c r="CC144" s="2" t="str">
        <f t="shared" si="70"/>
        <v>K-2</v>
      </c>
      <c r="CD144" s="2"/>
      <c r="CE144" t="s">
        <v>615</v>
      </c>
      <c r="CF144" t="s">
        <v>1083</v>
      </c>
      <c r="CG144" t="s">
        <v>1165</v>
      </c>
      <c r="CH144" s="1">
        <v>29239</v>
      </c>
      <c r="CI144" t="s">
        <v>1166</v>
      </c>
      <c r="CJ144" t="s">
        <v>619</v>
      </c>
      <c r="CK144" t="s">
        <v>1167</v>
      </c>
      <c r="CL144" t="s">
        <v>1168</v>
      </c>
      <c r="CM144" t="s">
        <v>2767</v>
      </c>
      <c r="CN144" t="s">
        <v>2794</v>
      </c>
      <c r="CO144" t="s">
        <v>2769</v>
      </c>
    </row>
    <row r="145" spans="1:93" ht="16.5" customHeight="1" x14ac:dyDescent="0.25">
      <c r="A145">
        <v>203</v>
      </c>
      <c r="B145">
        <v>216</v>
      </c>
      <c r="C145">
        <v>5</v>
      </c>
      <c r="D145" t="s">
        <v>166</v>
      </c>
      <c r="E145" t="s">
        <v>21</v>
      </c>
      <c r="F145">
        <v>3</v>
      </c>
      <c r="G145">
        <v>4</v>
      </c>
      <c r="H145">
        <v>4</v>
      </c>
      <c r="I145">
        <v>4</v>
      </c>
      <c r="J145">
        <v>3</v>
      </c>
      <c r="K145">
        <v>3</v>
      </c>
      <c r="L145">
        <v>3</v>
      </c>
      <c r="M145">
        <v>4</v>
      </c>
      <c r="N145">
        <v>4</v>
      </c>
      <c r="O145">
        <v>3</v>
      </c>
      <c r="P145">
        <v>4</v>
      </c>
      <c r="Q145">
        <v>3</v>
      </c>
      <c r="R145">
        <v>4</v>
      </c>
      <c r="S145">
        <v>4</v>
      </c>
      <c r="T145">
        <v>3</v>
      </c>
      <c r="U145" s="4">
        <v>3</v>
      </c>
      <c r="V145" s="4">
        <v>3</v>
      </c>
      <c r="W145" s="6">
        <f t="shared" si="59"/>
        <v>0</v>
      </c>
      <c r="X145" s="4">
        <v>2</v>
      </c>
      <c r="Y145" s="4">
        <v>2</v>
      </c>
      <c r="Z145" s="6">
        <f t="shared" si="60"/>
        <v>0</v>
      </c>
      <c r="AA145" s="4">
        <v>2</v>
      </c>
      <c r="AB145" s="4">
        <v>3</v>
      </c>
      <c r="AC145" s="6">
        <f t="shared" si="61"/>
        <v>1</v>
      </c>
      <c r="AD145" s="4">
        <v>3</v>
      </c>
      <c r="AE145" s="4">
        <v>3</v>
      </c>
      <c r="AF145" s="6">
        <f t="shared" si="62"/>
        <v>0</v>
      </c>
      <c r="AG145"/>
      <c r="AI145" s="5">
        <f t="shared" si="63"/>
        <v>0</v>
      </c>
      <c r="AJ145" s="4">
        <v>2</v>
      </c>
      <c r="AK145" s="4">
        <v>3</v>
      </c>
      <c r="AL145" s="5">
        <f t="shared" si="64"/>
        <v>1</v>
      </c>
      <c r="AO145" s="6">
        <f t="shared" si="65"/>
        <v>0</v>
      </c>
      <c r="AP145" s="4">
        <v>2</v>
      </c>
      <c r="AQ145" s="4">
        <v>2</v>
      </c>
      <c r="AR145" s="6">
        <f t="shared" si="71"/>
        <v>0</v>
      </c>
      <c r="AS145" s="4">
        <v>2</v>
      </c>
      <c r="AT145" s="4">
        <v>3</v>
      </c>
      <c r="AU145" s="6">
        <f t="shared" si="48"/>
        <v>1</v>
      </c>
      <c r="AX145" s="6">
        <f t="shared" si="49"/>
        <v>0</v>
      </c>
      <c r="BA145" s="6">
        <f t="shared" si="50"/>
        <v>0</v>
      </c>
      <c r="BD145" s="6">
        <f t="shared" si="51"/>
        <v>0</v>
      </c>
      <c r="BE145" s="4">
        <v>2</v>
      </c>
      <c r="BF145" s="4">
        <v>2</v>
      </c>
      <c r="BG145" s="6">
        <f t="shared" si="52"/>
        <v>0</v>
      </c>
      <c r="BJ145" s="6">
        <f t="shared" si="53"/>
        <v>0</v>
      </c>
      <c r="BK145" s="4">
        <v>2</v>
      </c>
      <c r="BL145" s="4">
        <v>3</v>
      </c>
      <c r="BM145" s="6">
        <f t="shared" si="54"/>
        <v>1</v>
      </c>
      <c r="BN145" s="4">
        <v>2</v>
      </c>
      <c r="BO145" s="4">
        <v>2</v>
      </c>
      <c r="BP145" s="6">
        <f t="shared" si="55"/>
        <v>0</v>
      </c>
      <c r="BS145" s="6">
        <f t="shared" si="56"/>
        <v>0</v>
      </c>
      <c r="BV145" s="6">
        <f t="shared" si="57"/>
        <v>0</v>
      </c>
      <c r="BW145">
        <f t="shared" si="58"/>
        <v>53</v>
      </c>
      <c r="BX145">
        <f t="shared" si="66"/>
        <v>22</v>
      </c>
      <c r="BY145">
        <v>26</v>
      </c>
      <c r="BZ145" s="2">
        <f t="shared" si="67"/>
        <v>0.80303030303030298</v>
      </c>
      <c r="CA145" s="2" t="str">
        <f t="shared" si="68"/>
        <v>K-2</v>
      </c>
      <c r="CB145" s="2">
        <f t="shared" si="69"/>
        <v>0.84615384615384615</v>
      </c>
      <c r="CC145" s="2" t="str">
        <f t="shared" si="70"/>
        <v>K-2</v>
      </c>
      <c r="CD145" s="2"/>
      <c r="CE145" t="s">
        <v>615</v>
      </c>
      <c r="CF145" t="s">
        <v>1083</v>
      </c>
      <c r="CG145" t="s">
        <v>1169</v>
      </c>
      <c r="CH145" s="1">
        <v>25003</v>
      </c>
      <c r="CI145" t="s">
        <v>1170</v>
      </c>
      <c r="CJ145" t="s">
        <v>619</v>
      </c>
      <c r="CK145" t="s">
        <v>1171</v>
      </c>
      <c r="CL145" t="s">
        <v>1172</v>
      </c>
      <c r="CM145" t="s">
        <v>2767</v>
      </c>
      <c r="CN145" t="s">
        <v>2815</v>
      </c>
      <c r="CO145" t="s">
        <v>2769</v>
      </c>
    </row>
    <row r="146" spans="1:93" ht="16.5" customHeight="1" x14ac:dyDescent="0.25">
      <c r="A146">
        <v>204</v>
      </c>
      <c r="B146">
        <v>217</v>
      </c>
      <c r="C146">
        <v>8</v>
      </c>
      <c r="D146" t="s">
        <v>167</v>
      </c>
      <c r="E146" t="s">
        <v>21</v>
      </c>
      <c r="F146">
        <v>4</v>
      </c>
      <c r="G146">
        <v>4</v>
      </c>
      <c r="H146">
        <v>4</v>
      </c>
      <c r="I146">
        <v>4</v>
      </c>
      <c r="J146">
        <v>4</v>
      </c>
      <c r="K146">
        <v>3</v>
      </c>
      <c r="L146">
        <v>3</v>
      </c>
      <c r="M146">
        <v>3</v>
      </c>
      <c r="N146">
        <v>3</v>
      </c>
      <c r="O146">
        <v>3</v>
      </c>
      <c r="P146">
        <v>4</v>
      </c>
      <c r="Q146">
        <v>3</v>
      </c>
      <c r="R146">
        <v>3</v>
      </c>
      <c r="S146">
        <v>4</v>
      </c>
      <c r="T146">
        <v>3</v>
      </c>
      <c r="U146" s="4">
        <v>3</v>
      </c>
      <c r="V146" s="4">
        <v>3</v>
      </c>
      <c r="W146" s="6">
        <f t="shared" si="59"/>
        <v>0</v>
      </c>
      <c r="X146" s="4">
        <v>2</v>
      </c>
      <c r="Y146" s="4">
        <v>2</v>
      </c>
      <c r="Z146" s="6">
        <f t="shared" si="60"/>
        <v>0</v>
      </c>
      <c r="AA146" s="4">
        <v>2</v>
      </c>
      <c r="AB146" s="4">
        <v>3</v>
      </c>
      <c r="AC146" s="6">
        <f t="shared" si="61"/>
        <v>1</v>
      </c>
      <c r="AD146" s="4">
        <v>2</v>
      </c>
      <c r="AE146" s="4">
        <v>3</v>
      </c>
      <c r="AF146" s="6">
        <f t="shared" si="62"/>
        <v>1</v>
      </c>
      <c r="AG146"/>
      <c r="AI146" s="5">
        <f t="shared" si="63"/>
        <v>0</v>
      </c>
      <c r="AJ146" s="4">
        <v>2</v>
      </c>
      <c r="AK146" s="4">
        <v>3</v>
      </c>
      <c r="AL146" s="5">
        <f t="shared" si="64"/>
        <v>1</v>
      </c>
      <c r="AO146" s="6">
        <f t="shared" si="65"/>
        <v>0</v>
      </c>
      <c r="AP146" s="4">
        <v>3</v>
      </c>
      <c r="AQ146" s="4">
        <v>2</v>
      </c>
      <c r="AR146" s="6">
        <f t="shared" si="71"/>
        <v>-1</v>
      </c>
      <c r="AS146" s="4">
        <v>2</v>
      </c>
      <c r="AT146" s="4">
        <v>3</v>
      </c>
      <c r="AU146" s="6">
        <f t="shared" si="48"/>
        <v>1</v>
      </c>
      <c r="AV146" s="4">
        <v>3</v>
      </c>
      <c r="AW146" s="4">
        <v>2</v>
      </c>
      <c r="AX146" s="6">
        <f t="shared" si="49"/>
        <v>-1</v>
      </c>
      <c r="BA146" s="6">
        <f t="shared" si="50"/>
        <v>0</v>
      </c>
      <c r="BB146" s="4">
        <v>2</v>
      </c>
      <c r="BC146" s="4">
        <v>2</v>
      </c>
      <c r="BD146" s="6">
        <f t="shared" si="51"/>
        <v>0</v>
      </c>
      <c r="BE146" s="4">
        <v>2</v>
      </c>
      <c r="BF146" s="4">
        <v>3</v>
      </c>
      <c r="BG146" s="6">
        <f t="shared" si="52"/>
        <v>1</v>
      </c>
      <c r="BJ146" s="6">
        <f t="shared" si="53"/>
        <v>0</v>
      </c>
      <c r="BM146" s="6">
        <f t="shared" si="54"/>
        <v>0</v>
      </c>
      <c r="BP146" s="6">
        <f t="shared" si="55"/>
        <v>0</v>
      </c>
      <c r="BS146" s="6">
        <f t="shared" si="56"/>
        <v>0</v>
      </c>
      <c r="BV146" s="6">
        <f t="shared" si="57"/>
        <v>0</v>
      </c>
      <c r="BW146">
        <f t="shared" si="58"/>
        <v>52</v>
      </c>
      <c r="BX146">
        <f t="shared" si="66"/>
        <v>23</v>
      </c>
      <c r="BY146">
        <v>26</v>
      </c>
      <c r="BZ146" s="2">
        <f t="shared" si="67"/>
        <v>0.78787878787878785</v>
      </c>
      <c r="CA146" s="2" t="str">
        <f t="shared" si="68"/>
        <v>K-2</v>
      </c>
      <c r="CB146" s="2">
        <f t="shared" si="69"/>
        <v>0.88461538461538458</v>
      </c>
      <c r="CC146" s="2" t="str">
        <f t="shared" si="70"/>
        <v>K-2</v>
      </c>
      <c r="CD146" s="2"/>
      <c r="CE146" t="s">
        <v>615</v>
      </c>
      <c r="CF146" t="s">
        <v>1083</v>
      </c>
      <c r="CG146" t="s">
        <v>1173</v>
      </c>
      <c r="CH146" s="1">
        <v>26217</v>
      </c>
      <c r="CI146" t="s">
        <v>1174</v>
      </c>
      <c r="CJ146" t="s">
        <v>619</v>
      </c>
      <c r="CK146" t="s">
        <v>1175</v>
      </c>
      <c r="CL146" t="s">
        <v>833</v>
      </c>
      <c r="CM146" t="s">
        <v>2767</v>
      </c>
      <c r="CN146" t="s">
        <v>2816</v>
      </c>
      <c r="CO146" t="s">
        <v>2797</v>
      </c>
    </row>
    <row r="147" spans="1:93" ht="16.5" customHeight="1" x14ac:dyDescent="0.25">
      <c r="A147">
        <v>205</v>
      </c>
      <c r="B147">
        <v>218</v>
      </c>
      <c r="C147">
        <v>5</v>
      </c>
      <c r="D147" t="s">
        <v>168</v>
      </c>
      <c r="E147" t="s">
        <v>21</v>
      </c>
      <c r="F147">
        <v>4</v>
      </c>
      <c r="G147">
        <v>4</v>
      </c>
      <c r="H147">
        <v>4</v>
      </c>
      <c r="I147">
        <v>3</v>
      </c>
      <c r="J147">
        <v>4</v>
      </c>
      <c r="K147">
        <v>3</v>
      </c>
      <c r="L147">
        <v>3</v>
      </c>
      <c r="M147">
        <v>4</v>
      </c>
      <c r="N147">
        <v>3</v>
      </c>
      <c r="O147">
        <v>4</v>
      </c>
      <c r="P147">
        <v>3</v>
      </c>
      <c r="Q147">
        <v>4</v>
      </c>
      <c r="R147">
        <v>3</v>
      </c>
      <c r="S147">
        <v>4</v>
      </c>
      <c r="T147">
        <v>3</v>
      </c>
      <c r="U147" s="4">
        <v>3</v>
      </c>
      <c r="V147" s="4">
        <v>3</v>
      </c>
      <c r="W147" s="6">
        <f t="shared" si="59"/>
        <v>0</v>
      </c>
      <c r="X147" s="4">
        <v>2</v>
      </c>
      <c r="Y147" s="4">
        <v>2</v>
      </c>
      <c r="Z147" s="6">
        <f t="shared" si="60"/>
        <v>0</v>
      </c>
      <c r="AA147" s="4">
        <v>2</v>
      </c>
      <c r="AB147" s="4">
        <v>3</v>
      </c>
      <c r="AC147" s="6">
        <f t="shared" si="61"/>
        <v>1</v>
      </c>
      <c r="AD147" s="4">
        <v>2</v>
      </c>
      <c r="AE147" s="4">
        <v>3</v>
      </c>
      <c r="AF147" s="6">
        <f t="shared" si="62"/>
        <v>1</v>
      </c>
      <c r="AG147"/>
      <c r="AI147" s="5">
        <f t="shared" si="63"/>
        <v>0</v>
      </c>
      <c r="AJ147" s="4">
        <v>2</v>
      </c>
      <c r="AK147" s="4">
        <v>3</v>
      </c>
      <c r="AL147" s="5">
        <f t="shared" si="64"/>
        <v>1</v>
      </c>
      <c r="AO147" s="6">
        <f t="shared" si="65"/>
        <v>0</v>
      </c>
      <c r="AP147" s="4">
        <v>2</v>
      </c>
      <c r="AQ147" s="4">
        <v>2</v>
      </c>
      <c r="AR147" s="6">
        <f t="shared" si="71"/>
        <v>0</v>
      </c>
      <c r="AS147" s="4">
        <v>2</v>
      </c>
      <c r="AT147" s="4">
        <v>3</v>
      </c>
      <c r="AU147" s="6">
        <f t="shared" si="48"/>
        <v>1</v>
      </c>
      <c r="AX147" s="6">
        <f t="shared" si="49"/>
        <v>0</v>
      </c>
      <c r="BA147" s="6">
        <f t="shared" si="50"/>
        <v>0</v>
      </c>
      <c r="BD147" s="6">
        <f t="shared" si="51"/>
        <v>0</v>
      </c>
      <c r="BE147" s="4">
        <v>2</v>
      </c>
      <c r="BF147" s="4">
        <v>2</v>
      </c>
      <c r="BG147" s="6">
        <f t="shared" si="52"/>
        <v>0</v>
      </c>
      <c r="BJ147" s="6">
        <f t="shared" si="53"/>
        <v>0</v>
      </c>
      <c r="BK147" s="4">
        <v>2</v>
      </c>
      <c r="BL147" s="4">
        <v>3</v>
      </c>
      <c r="BM147" s="6">
        <f t="shared" si="54"/>
        <v>1</v>
      </c>
      <c r="BN147" s="4">
        <v>3</v>
      </c>
      <c r="BO147" s="4">
        <v>2</v>
      </c>
      <c r="BP147" s="6">
        <f t="shared" si="55"/>
        <v>-1</v>
      </c>
      <c r="BS147" s="6">
        <f t="shared" si="56"/>
        <v>0</v>
      </c>
      <c r="BV147" s="6">
        <f t="shared" si="57"/>
        <v>0</v>
      </c>
      <c r="BW147">
        <f t="shared" si="58"/>
        <v>53</v>
      </c>
      <c r="BX147">
        <f t="shared" si="66"/>
        <v>22</v>
      </c>
      <c r="BY147">
        <v>26</v>
      </c>
      <c r="BZ147" s="2">
        <f t="shared" si="67"/>
        <v>0.80303030303030298</v>
      </c>
      <c r="CA147" s="2" t="str">
        <f t="shared" si="68"/>
        <v>K-2</v>
      </c>
      <c r="CB147" s="2">
        <f t="shared" si="69"/>
        <v>0.84615384615384615</v>
      </c>
      <c r="CC147" s="2" t="str">
        <f t="shared" si="70"/>
        <v>K-2</v>
      </c>
      <c r="CD147" s="2"/>
      <c r="CE147" t="s">
        <v>615</v>
      </c>
      <c r="CF147" t="s">
        <v>1083</v>
      </c>
      <c r="CG147" t="s">
        <v>1176</v>
      </c>
      <c r="CH147" s="1">
        <v>25129</v>
      </c>
      <c r="CI147" t="s">
        <v>643</v>
      </c>
      <c r="CJ147" t="s">
        <v>619</v>
      </c>
      <c r="CK147" t="s">
        <v>1177</v>
      </c>
      <c r="CL147" t="s">
        <v>1178</v>
      </c>
      <c r="CM147" t="s">
        <v>2767</v>
      </c>
      <c r="CN147" t="s">
        <v>2793</v>
      </c>
      <c r="CO147" t="s">
        <v>2769</v>
      </c>
    </row>
    <row r="148" spans="1:93" ht="16.5" customHeight="1" x14ac:dyDescent="0.25">
      <c r="A148">
        <v>206</v>
      </c>
      <c r="B148">
        <v>219</v>
      </c>
      <c r="C148">
        <v>23</v>
      </c>
      <c r="D148" t="s">
        <v>169</v>
      </c>
      <c r="E148" t="s">
        <v>21</v>
      </c>
      <c r="F148">
        <v>4</v>
      </c>
      <c r="G148">
        <v>4</v>
      </c>
      <c r="H148">
        <v>4</v>
      </c>
      <c r="I148">
        <v>4</v>
      </c>
      <c r="J148">
        <v>4</v>
      </c>
      <c r="K148">
        <v>3</v>
      </c>
      <c r="L148">
        <v>4</v>
      </c>
      <c r="M148">
        <v>4</v>
      </c>
      <c r="N148">
        <v>4</v>
      </c>
      <c r="O148">
        <v>4</v>
      </c>
      <c r="P148">
        <v>4</v>
      </c>
      <c r="Q148">
        <v>4</v>
      </c>
      <c r="R148">
        <v>4</v>
      </c>
      <c r="S148">
        <v>4</v>
      </c>
      <c r="T148">
        <v>4</v>
      </c>
      <c r="U148" s="4">
        <v>3</v>
      </c>
      <c r="V148" s="4">
        <v>3</v>
      </c>
      <c r="W148" s="6">
        <f t="shared" si="59"/>
        <v>0</v>
      </c>
      <c r="X148" s="4">
        <v>2</v>
      </c>
      <c r="Y148" s="4">
        <v>2</v>
      </c>
      <c r="Z148" s="6">
        <f t="shared" si="60"/>
        <v>0</v>
      </c>
      <c r="AA148" s="4">
        <v>3</v>
      </c>
      <c r="AB148" s="4">
        <v>3</v>
      </c>
      <c r="AC148" s="6">
        <f t="shared" si="61"/>
        <v>0</v>
      </c>
      <c r="AD148" s="4">
        <v>3</v>
      </c>
      <c r="AE148" s="4">
        <v>3</v>
      </c>
      <c r="AF148" s="6">
        <f t="shared" si="62"/>
        <v>0</v>
      </c>
      <c r="AG148"/>
      <c r="AI148" s="5">
        <f t="shared" si="63"/>
        <v>0</v>
      </c>
      <c r="AL148" s="5">
        <f t="shared" si="64"/>
        <v>0</v>
      </c>
      <c r="AM148" s="4">
        <v>3</v>
      </c>
      <c r="AN148" s="4">
        <v>2</v>
      </c>
      <c r="AO148" s="6">
        <f t="shared" si="65"/>
        <v>-1</v>
      </c>
      <c r="AR148" s="6">
        <f t="shared" si="71"/>
        <v>0</v>
      </c>
      <c r="AS148" s="4">
        <v>2</v>
      </c>
      <c r="AT148" s="4">
        <v>3</v>
      </c>
      <c r="AU148" s="6">
        <f t="shared" si="48"/>
        <v>1</v>
      </c>
      <c r="AX148" s="6">
        <f t="shared" si="49"/>
        <v>0</v>
      </c>
      <c r="AY148" s="4">
        <v>2</v>
      </c>
      <c r="AZ148" s="4">
        <v>2</v>
      </c>
      <c r="BA148" s="6">
        <f t="shared" si="50"/>
        <v>0</v>
      </c>
      <c r="BB148" s="4">
        <v>2</v>
      </c>
      <c r="BC148" s="4">
        <v>3</v>
      </c>
      <c r="BD148" s="6">
        <f t="shared" si="51"/>
        <v>1</v>
      </c>
      <c r="BE148" s="4">
        <v>2</v>
      </c>
      <c r="BF148" s="4">
        <v>2</v>
      </c>
      <c r="BG148" s="6">
        <f t="shared" si="52"/>
        <v>0</v>
      </c>
      <c r="BJ148" s="6">
        <f t="shared" si="53"/>
        <v>0</v>
      </c>
      <c r="BK148" s="4">
        <v>2</v>
      </c>
      <c r="BL148" s="4">
        <v>2</v>
      </c>
      <c r="BM148" s="6">
        <f t="shared" si="54"/>
        <v>0</v>
      </c>
      <c r="BP148" s="6">
        <f t="shared" si="55"/>
        <v>0</v>
      </c>
      <c r="BS148" s="6">
        <f t="shared" si="56"/>
        <v>0</v>
      </c>
      <c r="BV148" s="6">
        <f t="shared" si="57"/>
        <v>0</v>
      </c>
      <c r="BW148">
        <f t="shared" si="58"/>
        <v>59</v>
      </c>
      <c r="BX148">
        <f t="shared" si="66"/>
        <v>24</v>
      </c>
      <c r="BY148">
        <v>25</v>
      </c>
      <c r="BZ148" s="2">
        <f t="shared" si="67"/>
        <v>0.89393939393939392</v>
      </c>
      <c r="CA148" s="2" t="str">
        <f t="shared" si="68"/>
        <v>K-2</v>
      </c>
      <c r="CB148" s="2">
        <f t="shared" si="69"/>
        <v>0.96</v>
      </c>
      <c r="CC148" s="2" t="str">
        <f t="shared" si="70"/>
        <v>K-2</v>
      </c>
      <c r="CD148" s="2"/>
      <c r="CE148" t="s">
        <v>615</v>
      </c>
      <c r="CF148" t="s">
        <v>1083</v>
      </c>
      <c r="CG148" t="s">
        <v>1179</v>
      </c>
      <c r="CH148" s="1">
        <v>25179</v>
      </c>
      <c r="CI148" t="s">
        <v>1180</v>
      </c>
      <c r="CJ148" t="s">
        <v>619</v>
      </c>
      <c r="CK148" t="s">
        <v>1181</v>
      </c>
      <c r="CL148" t="s">
        <v>1182</v>
      </c>
      <c r="CM148" t="s">
        <v>2764</v>
      </c>
      <c r="CN148" t="s">
        <v>2774</v>
      </c>
      <c r="CO148" t="s">
        <v>2766</v>
      </c>
    </row>
    <row r="149" spans="1:93" ht="16.5" customHeight="1" x14ac:dyDescent="0.25">
      <c r="A149">
        <v>207</v>
      </c>
      <c r="B149">
        <v>220</v>
      </c>
      <c r="C149">
        <v>14</v>
      </c>
      <c r="D149" t="s">
        <v>170</v>
      </c>
      <c r="E149" t="s">
        <v>21</v>
      </c>
      <c r="F149">
        <v>5</v>
      </c>
      <c r="G149">
        <v>5</v>
      </c>
      <c r="H149">
        <v>5</v>
      </c>
      <c r="I149">
        <v>4</v>
      </c>
      <c r="J149">
        <v>4</v>
      </c>
      <c r="K149">
        <v>4</v>
      </c>
      <c r="L149">
        <v>4</v>
      </c>
      <c r="M149">
        <v>3</v>
      </c>
      <c r="N149">
        <v>3</v>
      </c>
      <c r="O149">
        <v>4</v>
      </c>
      <c r="P149">
        <v>4</v>
      </c>
      <c r="Q149">
        <v>4</v>
      </c>
      <c r="R149">
        <v>4</v>
      </c>
      <c r="S149">
        <v>4</v>
      </c>
      <c r="T149">
        <v>4</v>
      </c>
      <c r="U149" s="4">
        <v>3</v>
      </c>
      <c r="V149" s="4">
        <v>3</v>
      </c>
      <c r="W149" s="6">
        <f t="shared" si="59"/>
        <v>0</v>
      </c>
      <c r="X149" s="4">
        <v>2</v>
      </c>
      <c r="Y149" s="4">
        <v>2</v>
      </c>
      <c r="Z149" s="6">
        <f t="shared" si="60"/>
        <v>0</v>
      </c>
      <c r="AA149" s="4">
        <v>3</v>
      </c>
      <c r="AB149" s="4">
        <v>3</v>
      </c>
      <c r="AC149" s="6">
        <f t="shared" si="61"/>
        <v>0</v>
      </c>
      <c r="AD149" s="4">
        <v>3</v>
      </c>
      <c r="AE149" s="4">
        <v>3</v>
      </c>
      <c r="AF149" s="6">
        <f t="shared" si="62"/>
        <v>0</v>
      </c>
      <c r="AG149"/>
      <c r="AI149" s="5">
        <f t="shared" si="63"/>
        <v>0</v>
      </c>
      <c r="AJ149" s="4">
        <v>2</v>
      </c>
      <c r="AK149" s="4">
        <v>3</v>
      </c>
      <c r="AL149" s="5">
        <f t="shared" si="64"/>
        <v>1</v>
      </c>
      <c r="AM149" s="4">
        <v>2</v>
      </c>
      <c r="AN149" s="4">
        <v>2</v>
      </c>
      <c r="AO149" s="6">
        <f t="shared" si="65"/>
        <v>0</v>
      </c>
      <c r="AP149" s="4">
        <v>3</v>
      </c>
      <c r="AQ149" s="4">
        <v>2</v>
      </c>
      <c r="AR149" s="6">
        <f t="shared" si="71"/>
        <v>-1</v>
      </c>
      <c r="AS149" s="4">
        <v>2</v>
      </c>
      <c r="AT149" s="4">
        <v>2</v>
      </c>
      <c r="AU149" s="6">
        <f t="shared" si="48"/>
        <v>0</v>
      </c>
      <c r="AX149" s="6">
        <f t="shared" si="49"/>
        <v>0</v>
      </c>
      <c r="BA149" s="6">
        <f t="shared" si="50"/>
        <v>0</v>
      </c>
      <c r="BD149" s="6">
        <f t="shared" si="51"/>
        <v>0</v>
      </c>
      <c r="BE149" s="4">
        <v>2</v>
      </c>
      <c r="BF149" s="4">
        <v>2</v>
      </c>
      <c r="BG149" s="6">
        <f t="shared" si="52"/>
        <v>0</v>
      </c>
      <c r="BJ149" s="6">
        <f t="shared" si="53"/>
        <v>0</v>
      </c>
      <c r="BK149" s="4">
        <v>2</v>
      </c>
      <c r="BL149" s="4">
        <v>3</v>
      </c>
      <c r="BM149" s="6">
        <f t="shared" si="54"/>
        <v>1</v>
      </c>
      <c r="BP149" s="6">
        <f t="shared" si="55"/>
        <v>0</v>
      </c>
      <c r="BS149" s="6">
        <f t="shared" si="56"/>
        <v>0</v>
      </c>
      <c r="BV149" s="6">
        <f t="shared" si="57"/>
        <v>0</v>
      </c>
      <c r="BW149">
        <f t="shared" si="58"/>
        <v>61</v>
      </c>
      <c r="BX149">
        <f t="shared" si="66"/>
        <v>24</v>
      </c>
      <c r="BY149">
        <v>25</v>
      </c>
      <c r="BZ149" s="2">
        <f t="shared" si="67"/>
        <v>0.9242424242424242</v>
      </c>
      <c r="CA149" s="2" t="str">
        <f t="shared" si="68"/>
        <v>K-2</v>
      </c>
      <c r="CB149" s="2">
        <f t="shared" si="69"/>
        <v>0.96</v>
      </c>
      <c r="CC149" s="2" t="str">
        <f t="shared" si="70"/>
        <v>K-2</v>
      </c>
      <c r="CD149" s="2"/>
      <c r="CE149" t="s">
        <v>615</v>
      </c>
      <c r="CF149" t="s">
        <v>1083</v>
      </c>
      <c r="CG149" t="s">
        <v>1183</v>
      </c>
      <c r="CH149" s="1">
        <v>26529</v>
      </c>
      <c r="CI149" t="s">
        <v>1184</v>
      </c>
      <c r="CJ149" t="s">
        <v>619</v>
      </c>
      <c r="CK149" t="s">
        <v>1185</v>
      </c>
      <c r="CL149" t="s">
        <v>1186</v>
      </c>
      <c r="CM149" t="s">
        <v>2776</v>
      </c>
      <c r="CN149" t="s">
        <v>2807</v>
      </c>
      <c r="CO149" t="s">
        <v>2778</v>
      </c>
    </row>
    <row r="150" spans="1:93" ht="16.5" customHeight="1" x14ac:dyDescent="0.25">
      <c r="A150">
        <v>208</v>
      </c>
      <c r="B150">
        <v>221</v>
      </c>
      <c r="C150">
        <v>17</v>
      </c>
      <c r="D150" t="s">
        <v>171</v>
      </c>
      <c r="E150" t="s">
        <v>21</v>
      </c>
      <c r="F150">
        <v>4</v>
      </c>
      <c r="G150">
        <v>4</v>
      </c>
      <c r="H150">
        <v>4</v>
      </c>
      <c r="I150">
        <v>4</v>
      </c>
      <c r="J150">
        <v>4</v>
      </c>
      <c r="K150">
        <v>3</v>
      </c>
      <c r="L150">
        <v>3</v>
      </c>
      <c r="M150">
        <v>4</v>
      </c>
      <c r="N150">
        <v>4</v>
      </c>
      <c r="O150">
        <v>4</v>
      </c>
      <c r="P150">
        <v>3</v>
      </c>
      <c r="Q150">
        <v>3</v>
      </c>
      <c r="R150">
        <v>4</v>
      </c>
      <c r="S150">
        <v>4</v>
      </c>
      <c r="T150">
        <v>4</v>
      </c>
      <c r="U150" s="4">
        <v>3</v>
      </c>
      <c r="V150" s="4">
        <v>3</v>
      </c>
      <c r="W150" s="6">
        <f t="shared" si="59"/>
        <v>0</v>
      </c>
      <c r="X150" s="4">
        <v>2</v>
      </c>
      <c r="Y150" s="4">
        <v>2</v>
      </c>
      <c r="Z150" s="6">
        <f t="shared" si="60"/>
        <v>0</v>
      </c>
      <c r="AA150" s="4">
        <v>3</v>
      </c>
      <c r="AB150" s="4">
        <v>3</v>
      </c>
      <c r="AC150" s="6">
        <f t="shared" si="61"/>
        <v>0</v>
      </c>
      <c r="AD150" s="4">
        <v>3</v>
      </c>
      <c r="AE150" s="4">
        <v>3</v>
      </c>
      <c r="AF150" s="6">
        <f t="shared" si="62"/>
        <v>0</v>
      </c>
      <c r="AG150"/>
      <c r="AI150" s="5">
        <f t="shared" si="63"/>
        <v>0</v>
      </c>
      <c r="AL150" s="5">
        <f t="shared" si="64"/>
        <v>0</v>
      </c>
      <c r="AM150" s="4">
        <v>2</v>
      </c>
      <c r="AN150" s="4">
        <v>2</v>
      </c>
      <c r="AO150" s="6">
        <f t="shared" si="65"/>
        <v>0</v>
      </c>
      <c r="AR150" s="6">
        <f t="shared" si="71"/>
        <v>0</v>
      </c>
      <c r="AS150" s="4">
        <v>2</v>
      </c>
      <c r="AT150" s="4">
        <v>3</v>
      </c>
      <c r="AU150" s="6">
        <f t="shared" si="48"/>
        <v>1</v>
      </c>
      <c r="AX150" s="6">
        <f t="shared" si="49"/>
        <v>0</v>
      </c>
      <c r="AY150" s="4">
        <v>2</v>
      </c>
      <c r="AZ150" s="4">
        <v>2</v>
      </c>
      <c r="BA150" s="6">
        <f t="shared" si="50"/>
        <v>0</v>
      </c>
      <c r="BD150" s="6">
        <f t="shared" si="51"/>
        <v>0</v>
      </c>
      <c r="BE150" s="4">
        <v>2</v>
      </c>
      <c r="BF150" s="4">
        <v>2</v>
      </c>
      <c r="BG150" s="6">
        <f t="shared" si="52"/>
        <v>0</v>
      </c>
      <c r="BJ150" s="6">
        <f t="shared" si="53"/>
        <v>0</v>
      </c>
      <c r="BK150" s="4">
        <v>2</v>
      </c>
      <c r="BL150" s="4">
        <v>2</v>
      </c>
      <c r="BM150" s="6">
        <f t="shared" si="54"/>
        <v>0</v>
      </c>
      <c r="BP150" s="6">
        <f t="shared" si="55"/>
        <v>0</v>
      </c>
      <c r="BS150" s="6">
        <f t="shared" si="56"/>
        <v>0</v>
      </c>
      <c r="BT150" s="4">
        <v>3</v>
      </c>
      <c r="BU150" s="4">
        <v>3</v>
      </c>
      <c r="BV150" s="6">
        <f t="shared" si="57"/>
        <v>0</v>
      </c>
      <c r="BW150">
        <f t="shared" si="58"/>
        <v>56</v>
      </c>
      <c r="BX150">
        <f t="shared" si="66"/>
        <v>24</v>
      </c>
      <c r="BY150">
        <v>25</v>
      </c>
      <c r="BZ150" s="2">
        <f t="shared" si="67"/>
        <v>0.84848484848484851</v>
      </c>
      <c r="CA150" s="2" t="str">
        <f t="shared" si="68"/>
        <v>K-2</v>
      </c>
      <c r="CB150" s="2">
        <f t="shared" si="69"/>
        <v>0.96</v>
      </c>
      <c r="CC150" s="2" t="str">
        <f t="shared" si="70"/>
        <v>K-2</v>
      </c>
      <c r="CD150" s="2"/>
      <c r="CE150" t="s">
        <v>615</v>
      </c>
      <c r="CF150" t="s">
        <v>1083</v>
      </c>
      <c r="CG150" t="s">
        <v>1187</v>
      </c>
      <c r="CH150" s="1">
        <v>24940</v>
      </c>
      <c r="CI150" t="s">
        <v>1188</v>
      </c>
      <c r="CJ150" t="s">
        <v>619</v>
      </c>
      <c r="CK150" t="s">
        <v>1189</v>
      </c>
      <c r="CL150" t="s">
        <v>1190</v>
      </c>
      <c r="CM150" t="s">
        <v>2787</v>
      </c>
      <c r="CN150" t="s">
        <v>2791</v>
      </c>
      <c r="CO150" t="s">
        <v>2789</v>
      </c>
    </row>
    <row r="151" spans="1:93" ht="16.5" customHeight="1" x14ac:dyDescent="0.25">
      <c r="A151">
        <v>209</v>
      </c>
      <c r="B151">
        <v>222</v>
      </c>
      <c r="C151">
        <v>23</v>
      </c>
      <c r="D151" t="s">
        <v>172</v>
      </c>
      <c r="E151" t="s">
        <v>21</v>
      </c>
      <c r="F151">
        <v>4</v>
      </c>
      <c r="G151">
        <v>3</v>
      </c>
      <c r="H151">
        <v>4</v>
      </c>
      <c r="I151">
        <v>4</v>
      </c>
      <c r="J151">
        <v>3</v>
      </c>
      <c r="K151">
        <v>3</v>
      </c>
      <c r="L151">
        <v>3</v>
      </c>
      <c r="M151">
        <v>4</v>
      </c>
      <c r="N151">
        <v>3</v>
      </c>
      <c r="O151">
        <v>4</v>
      </c>
      <c r="P151">
        <v>2</v>
      </c>
      <c r="Q151">
        <v>4</v>
      </c>
      <c r="R151">
        <v>4</v>
      </c>
      <c r="S151">
        <v>4</v>
      </c>
      <c r="T151">
        <v>3</v>
      </c>
      <c r="U151" s="4">
        <v>2</v>
      </c>
      <c r="V151" s="4">
        <v>3</v>
      </c>
      <c r="W151" s="6">
        <f t="shared" si="59"/>
        <v>1</v>
      </c>
      <c r="X151" s="4">
        <v>2</v>
      </c>
      <c r="Y151" s="4">
        <v>2</v>
      </c>
      <c r="Z151" s="6">
        <f t="shared" si="60"/>
        <v>0</v>
      </c>
      <c r="AA151" s="4">
        <v>2</v>
      </c>
      <c r="AB151" s="4">
        <v>3</v>
      </c>
      <c r="AC151" s="6">
        <f t="shared" si="61"/>
        <v>1</v>
      </c>
      <c r="AD151" s="4">
        <v>3</v>
      </c>
      <c r="AE151" s="4">
        <v>3</v>
      </c>
      <c r="AF151" s="6">
        <f t="shared" si="62"/>
        <v>0</v>
      </c>
      <c r="AG151"/>
      <c r="AI151" s="5">
        <f t="shared" si="63"/>
        <v>0</v>
      </c>
      <c r="AL151" s="5">
        <f t="shared" si="64"/>
        <v>0</v>
      </c>
      <c r="AM151" s="4">
        <v>2</v>
      </c>
      <c r="AN151" s="4">
        <v>2</v>
      </c>
      <c r="AO151" s="6">
        <f t="shared" si="65"/>
        <v>0</v>
      </c>
      <c r="AR151" s="6">
        <f t="shared" si="71"/>
        <v>0</v>
      </c>
      <c r="AS151" s="4">
        <v>2</v>
      </c>
      <c r="AT151" s="4">
        <v>3</v>
      </c>
      <c r="AU151" s="6">
        <f t="shared" si="48"/>
        <v>1</v>
      </c>
      <c r="AX151" s="6">
        <f t="shared" si="49"/>
        <v>0</v>
      </c>
      <c r="AY151" s="4">
        <v>1</v>
      </c>
      <c r="AZ151" s="4">
        <v>2</v>
      </c>
      <c r="BA151" s="6">
        <f t="shared" si="50"/>
        <v>1</v>
      </c>
      <c r="BB151" s="4">
        <v>1</v>
      </c>
      <c r="BC151" s="4">
        <v>3</v>
      </c>
      <c r="BD151" s="6">
        <f t="shared" si="51"/>
        <v>2</v>
      </c>
      <c r="BE151" s="4">
        <v>2</v>
      </c>
      <c r="BF151" s="4">
        <v>2</v>
      </c>
      <c r="BG151" s="6">
        <f t="shared" si="52"/>
        <v>0</v>
      </c>
      <c r="BJ151" s="6">
        <f t="shared" si="53"/>
        <v>0</v>
      </c>
      <c r="BK151" s="4">
        <v>2</v>
      </c>
      <c r="BL151" s="4">
        <v>2</v>
      </c>
      <c r="BM151" s="6">
        <f t="shared" si="54"/>
        <v>0</v>
      </c>
      <c r="BP151" s="6">
        <f t="shared" si="55"/>
        <v>0</v>
      </c>
      <c r="BS151" s="6">
        <f t="shared" si="56"/>
        <v>0</v>
      </c>
      <c r="BV151" s="6">
        <f t="shared" si="57"/>
        <v>0</v>
      </c>
      <c r="BW151">
        <f t="shared" si="58"/>
        <v>52</v>
      </c>
      <c r="BX151">
        <f t="shared" si="66"/>
        <v>19</v>
      </c>
      <c r="BY151">
        <v>25</v>
      </c>
      <c r="BZ151" s="2">
        <f t="shared" si="67"/>
        <v>0.78787878787878785</v>
      </c>
      <c r="CA151" s="2" t="str">
        <f t="shared" si="68"/>
        <v>K-2</v>
      </c>
      <c r="CB151" s="2">
        <f t="shared" si="69"/>
        <v>0.76</v>
      </c>
      <c r="CC151" s="2" t="str">
        <f t="shared" si="70"/>
        <v>K-2</v>
      </c>
      <c r="CD151" s="2"/>
      <c r="CE151" t="s">
        <v>615</v>
      </c>
      <c r="CF151" t="s">
        <v>1083</v>
      </c>
      <c r="CG151" t="s">
        <v>1191</v>
      </c>
      <c r="CH151" s="1">
        <v>29566</v>
      </c>
      <c r="CI151" t="s">
        <v>1192</v>
      </c>
      <c r="CJ151" t="s">
        <v>619</v>
      </c>
      <c r="CK151" t="s">
        <v>1193</v>
      </c>
      <c r="CL151" t="s">
        <v>1194</v>
      </c>
      <c r="CM151" t="s">
        <v>2764</v>
      </c>
      <c r="CN151" t="s">
        <v>2773</v>
      </c>
      <c r="CO151" t="s">
        <v>2766</v>
      </c>
    </row>
    <row r="152" spans="1:93" ht="16.5" customHeight="1" x14ac:dyDescent="0.25">
      <c r="A152">
        <v>210</v>
      </c>
      <c r="B152">
        <v>230</v>
      </c>
      <c r="C152">
        <v>29</v>
      </c>
      <c r="D152" t="s">
        <v>173</v>
      </c>
      <c r="E152" t="s">
        <v>21</v>
      </c>
      <c r="F152">
        <v>5</v>
      </c>
      <c r="G152">
        <v>4</v>
      </c>
      <c r="H152">
        <v>5</v>
      </c>
      <c r="I152">
        <v>4</v>
      </c>
      <c r="J152">
        <v>4</v>
      </c>
      <c r="K152">
        <v>4</v>
      </c>
      <c r="L152">
        <v>3</v>
      </c>
      <c r="M152">
        <v>4</v>
      </c>
      <c r="N152">
        <v>3</v>
      </c>
      <c r="O152">
        <v>4</v>
      </c>
      <c r="P152">
        <v>4</v>
      </c>
      <c r="Q152">
        <v>4</v>
      </c>
      <c r="R152">
        <v>3</v>
      </c>
      <c r="S152">
        <v>4</v>
      </c>
      <c r="T152">
        <v>4</v>
      </c>
      <c r="U152" s="4">
        <v>2</v>
      </c>
      <c r="V152" s="4">
        <v>3</v>
      </c>
      <c r="W152" s="6">
        <f t="shared" si="59"/>
        <v>1</v>
      </c>
      <c r="X152" s="4">
        <v>2</v>
      </c>
      <c r="Y152" s="4">
        <v>2</v>
      </c>
      <c r="Z152" s="6">
        <f t="shared" si="60"/>
        <v>0</v>
      </c>
      <c r="AA152" s="4">
        <v>2</v>
      </c>
      <c r="AB152" s="4">
        <v>3</v>
      </c>
      <c r="AC152" s="6">
        <f t="shared" si="61"/>
        <v>1</v>
      </c>
      <c r="AD152" s="4">
        <v>3</v>
      </c>
      <c r="AE152" s="4">
        <v>3</v>
      </c>
      <c r="AF152" s="6">
        <f t="shared" si="62"/>
        <v>0</v>
      </c>
      <c r="AG152"/>
      <c r="AI152" s="5">
        <f t="shared" si="63"/>
        <v>0</v>
      </c>
      <c r="AL152" s="5">
        <f t="shared" si="64"/>
        <v>0</v>
      </c>
      <c r="AM152" s="4">
        <v>2</v>
      </c>
      <c r="AN152" s="4">
        <v>3</v>
      </c>
      <c r="AO152" s="6">
        <f t="shared" si="65"/>
        <v>1</v>
      </c>
      <c r="AP152" s="4">
        <v>2</v>
      </c>
      <c r="AQ152" s="4">
        <v>3</v>
      </c>
      <c r="AR152" s="6">
        <f t="shared" si="71"/>
        <v>1</v>
      </c>
      <c r="AS152" s="4">
        <v>3</v>
      </c>
      <c r="AT152" s="4">
        <v>3</v>
      </c>
      <c r="AU152" s="6">
        <f t="shared" si="48"/>
        <v>0</v>
      </c>
      <c r="AX152" s="6">
        <f t="shared" si="49"/>
        <v>0</v>
      </c>
      <c r="AY152" s="4">
        <v>3</v>
      </c>
      <c r="AZ152" s="4">
        <v>2</v>
      </c>
      <c r="BA152" s="6">
        <f t="shared" si="50"/>
        <v>-1</v>
      </c>
      <c r="BB152" s="4">
        <v>2</v>
      </c>
      <c r="BC152" s="4">
        <v>2</v>
      </c>
      <c r="BD152" s="6">
        <f t="shared" si="51"/>
        <v>0</v>
      </c>
      <c r="BE152" s="4">
        <v>2</v>
      </c>
      <c r="BF152" s="4">
        <v>2</v>
      </c>
      <c r="BG152" s="6">
        <f t="shared" si="52"/>
        <v>0</v>
      </c>
      <c r="BJ152" s="6">
        <f t="shared" si="53"/>
        <v>0</v>
      </c>
      <c r="BM152" s="6">
        <f t="shared" si="54"/>
        <v>0</v>
      </c>
      <c r="BP152" s="6">
        <f t="shared" si="55"/>
        <v>0</v>
      </c>
      <c r="BS152" s="6">
        <f t="shared" si="56"/>
        <v>0</v>
      </c>
      <c r="BV152" s="6">
        <f t="shared" si="57"/>
        <v>0</v>
      </c>
      <c r="BW152">
        <f t="shared" si="58"/>
        <v>59</v>
      </c>
      <c r="BX152">
        <f t="shared" si="66"/>
        <v>23</v>
      </c>
      <c r="BY152">
        <v>26</v>
      </c>
      <c r="BZ152" s="2">
        <f t="shared" si="67"/>
        <v>0.89393939393939392</v>
      </c>
      <c r="CA152" s="2" t="str">
        <f t="shared" si="68"/>
        <v>K-2</v>
      </c>
      <c r="CB152" s="2">
        <f t="shared" si="69"/>
        <v>0.88461538461538458</v>
      </c>
      <c r="CC152" s="2" t="str">
        <f t="shared" si="70"/>
        <v>K-2</v>
      </c>
      <c r="CD152" s="2"/>
      <c r="CE152" t="s">
        <v>615</v>
      </c>
      <c r="CF152" t="s">
        <v>1195</v>
      </c>
      <c r="CG152" t="s">
        <v>1196</v>
      </c>
      <c r="CH152" s="1">
        <v>27054</v>
      </c>
      <c r="CI152" t="s">
        <v>1197</v>
      </c>
      <c r="CJ152" t="s">
        <v>619</v>
      </c>
      <c r="CK152" t="s">
        <v>1198</v>
      </c>
      <c r="CL152" t="s">
        <v>1199</v>
      </c>
      <c r="CM152" t="s">
        <v>2759</v>
      </c>
      <c r="CN152" t="s">
        <v>2801</v>
      </c>
      <c r="CO152" t="s">
        <v>2761</v>
      </c>
    </row>
    <row r="153" spans="1:93" ht="16.5" customHeight="1" x14ac:dyDescent="0.25">
      <c r="A153">
        <v>211</v>
      </c>
      <c r="B153">
        <v>231</v>
      </c>
      <c r="C153">
        <v>29</v>
      </c>
      <c r="D153" t="s">
        <v>174</v>
      </c>
      <c r="E153" t="s">
        <v>21</v>
      </c>
      <c r="F153">
        <v>6</v>
      </c>
      <c r="G153">
        <v>6</v>
      </c>
      <c r="H153">
        <v>5</v>
      </c>
      <c r="I153">
        <v>5</v>
      </c>
      <c r="J153">
        <v>3</v>
      </c>
      <c r="K153">
        <v>5</v>
      </c>
      <c r="L153">
        <v>4</v>
      </c>
      <c r="M153">
        <v>4</v>
      </c>
      <c r="N153">
        <v>4</v>
      </c>
      <c r="O153">
        <v>4</v>
      </c>
      <c r="P153">
        <v>4</v>
      </c>
      <c r="Q153">
        <v>3</v>
      </c>
      <c r="R153">
        <v>3</v>
      </c>
      <c r="S153">
        <v>4</v>
      </c>
      <c r="T153">
        <v>4</v>
      </c>
      <c r="U153" s="4">
        <v>2</v>
      </c>
      <c r="V153" s="4">
        <v>3</v>
      </c>
      <c r="W153" s="6">
        <f t="shared" si="59"/>
        <v>1</v>
      </c>
      <c r="X153" s="4">
        <v>2</v>
      </c>
      <c r="Y153" s="4">
        <v>2</v>
      </c>
      <c r="Z153" s="6">
        <f t="shared" si="60"/>
        <v>0</v>
      </c>
      <c r="AA153" s="4">
        <v>2</v>
      </c>
      <c r="AB153" s="4">
        <v>3</v>
      </c>
      <c r="AC153" s="6">
        <f t="shared" si="61"/>
        <v>1</v>
      </c>
      <c r="AD153" s="4">
        <v>3</v>
      </c>
      <c r="AE153" s="4">
        <v>3</v>
      </c>
      <c r="AF153" s="6">
        <f t="shared" si="62"/>
        <v>0</v>
      </c>
      <c r="AG153"/>
      <c r="AI153" s="5">
        <f t="shared" si="63"/>
        <v>0</v>
      </c>
      <c r="AL153" s="5">
        <f t="shared" si="64"/>
        <v>0</v>
      </c>
      <c r="AM153" s="4">
        <v>2</v>
      </c>
      <c r="AN153" s="4">
        <v>3</v>
      </c>
      <c r="AO153" s="6">
        <f t="shared" si="65"/>
        <v>1</v>
      </c>
      <c r="AP153" s="4">
        <v>3</v>
      </c>
      <c r="AQ153" s="4">
        <v>3</v>
      </c>
      <c r="AR153" s="6">
        <f t="shared" si="71"/>
        <v>0</v>
      </c>
      <c r="AS153" s="4">
        <v>3</v>
      </c>
      <c r="AT153" s="4">
        <v>3</v>
      </c>
      <c r="AU153" s="6">
        <f t="shared" si="48"/>
        <v>0</v>
      </c>
      <c r="AX153" s="6">
        <f t="shared" si="49"/>
        <v>0</v>
      </c>
      <c r="AY153" s="4">
        <v>2</v>
      </c>
      <c r="AZ153" s="4">
        <v>2</v>
      </c>
      <c r="BA153" s="6">
        <f t="shared" si="50"/>
        <v>0</v>
      </c>
      <c r="BB153" s="4">
        <v>2</v>
      </c>
      <c r="BC153" s="4">
        <v>2</v>
      </c>
      <c r="BD153" s="6">
        <f t="shared" si="51"/>
        <v>0</v>
      </c>
      <c r="BE153" s="4">
        <v>3</v>
      </c>
      <c r="BF153" s="4">
        <v>2</v>
      </c>
      <c r="BG153" s="6">
        <f t="shared" si="52"/>
        <v>-1</v>
      </c>
      <c r="BJ153" s="6">
        <f t="shared" si="53"/>
        <v>0</v>
      </c>
      <c r="BM153" s="6">
        <f t="shared" si="54"/>
        <v>0</v>
      </c>
      <c r="BP153" s="6">
        <f t="shared" si="55"/>
        <v>0</v>
      </c>
      <c r="BS153" s="6">
        <f t="shared" si="56"/>
        <v>0</v>
      </c>
      <c r="BV153" s="6">
        <f t="shared" si="57"/>
        <v>0</v>
      </c>
      <c r="BW153">
        <f t="shared" si="58"/>
        <v>64</v>
      </c>
      <c r="BX153">
        <f t="shared" si="66"/>
        <v>24</v>
      </c>
      <c r="BY153">
        <v>26</v>
      </c>
      <c r="BZ153" s="2">
        <f t="shared" si="67"/>
        <v>0.96969696969696972</v>
      </c>
      <c r="CA153" s="2" t="str">
        <f t="shared" si="68"/>
        <v>K-2</v>
      </c>
      <c r="CB153" s="2">
        <f t="shared" si="69"/>
        <v>0.92307692307692313</v>
      </c>
      <c r="CC153" s="2" t="str">
        <f t="shared" si="70"/>
        <v>K-2</v>
      </c>
      <c r="CD153" s="2"/>
      <c r="CE153" t="s">
        <v>615</v>
      </c>
      <c r="CF153" t="s">
        <v>1195</v>
      </c>
      <c r="CG153" t="s">
        <v>1200</v>
      </c>
      <c r="CH153" s="1">
        <v>27416</v>
      </c>
      <c r="CI153" t="s">
        <v>1201</v>
      </c>
      <c r="CJ153" t="s">
        <v>619</v>
      </c>
      <c r="CK153" t="s">
        <v>1202</v>
      </c>
      <c r="CL153" t="s">
        <v>1203</v>
      </c>
      <c r="CM153" t="s">
        <v>2759</v>
      </c>
      <c r="CN153" t="s">
        <v>2763</v>
      </c>
      <c r="CO153" t="s">
        <v>2761</v>
      </c>
    </row>
    <row r="154" spans="1:93" ht="16.5" customHeight="1" x14ac:dyDescent="0.25">
      <c r="A154">
        <v>212</v>
      </c>
      <c r="B154">
        <v>232</v>
      </c>
      <c r="C154">
        <v>29</v>
      </c>
      <c r="D154" t="s">
        <v>175</v>
      </c>
      <c r="E154" t="s">
        <v>21</v>
      </c>
      <c r="F154">
        <v>5</v>
      </c>
      <c r="G154">
        <v>4</v>
      </c>
      <c r="H154">
        <v>4</v>
      </c>
      <c r="I154">
        <v>4</v>
      </c>
      <c r="J154">
        <v>4</v>
      </c>
      <c r="K154">
        <v>4</v>
      </c>
      <c r="L154">
        <v>4</v>
      </c>
      <c r="M154">
        <v>5</v>
      </c>
      <c r="N154">
        <v>3</v>
      </c>
      <c r="O154">
        <v>4</v>
      </c>
      <c r="P154">
        <v>4</v>
      </c>
      <c r="Q154">
        <v>4</v>
      </c>
      <c r="R154">
        <v>3</v>
      </c>
      <c r="S154">
        <v>4</v>
      </c>
      <c r="T154">
        <v>3</v>
      </c>
      <c r="U154" s="4">
        <v>3</v>
      </c>
      <c r="V154" s="4">
        <v>3</v>
      </c>
      <c r="W154" s="6">
        <f t="shared" si="59"/>
        <v>0</v>
      </c>
      <c r="X154" s="4">
        <v>2</v>
      </c>
      <c r="Y154" s="4">
        <v>2</v>
      </c>
      <c r="Z154" s="6">
        <f t="shared" si="60"/>
        <v>0</v>
      </c>
      <c r="AA154" s="4">
        <v>3</v>
      </c>
      <c r="AB154" s="4">
        <v>3</v>
      </c>
      <c r="AC154" s="6">
        <f t="shared" si="61"/>
        <v>0</v>
      </c>
      <c r="AD154" s="4">
        <v>2</v>
      </c>
      <c r="AE154" s="4">
        <v>3</v>
      </c>
      <c r="AF154" s="6">
        <f t="shared" si="62"/>
        <v>1</v>
      </c>
      <c r="AG154"/>
      <c r="AI154" s="5">
        <f t="shared" si="63"/>
        <v>0</v>
      </c>
      <c r="AL154" s="5">
        <f t="shared" si="64"/>
        <v>0</v>
      </c>
      <c r="AM154" s="4">
        <v>2</v>
      </c>
      <c r="AN154" s="4">
        <v>3</v>
      </c>
      <c r="AO154" s="6">
        <f t="shared" si="65"/>
        <v>1</v>
      </c>
      <c r="AP154" s="4">
        <v>2</v>
      </c>
      <c r="AQ154" s="4">
        <v>3</v>
      </c>
      <c r="AR154" s="6">
        <f t="shared" si="71"/>
        <v>1</v>
      </c>
      <c r="AS154" s="4">
        <v>3</v>
      </c>
      <c r="AT154" s="4">
        <v>3</v>
      </c>
      <c r="AU154" s="6">
        <f t="shared" si="48"/>
        <v>0</v>
      </c>
      <c r="AX154" s="6">
        <f t="shared" si="49"/>
        <v>0</v>
      </c>
      <c r="AY154" s="4">
        <v>2</v>
      </c>
      <c r="AZ154" s="4">
        <v>2</v>
      </c>
      <c r="BA154" s="6">
        <f t="shared" si="50"/>
        <v>0</v>
      </c>
      <c r="BB154" s="4">
        <v>1</v>
      </c>
      <c r="BC154" s="4">
        <v>2</v>
      </c>
      <c r="BD154" s="6">
        <f t="shared" si="51"/>
        <v>1</v>
      </c>
      <c r="BE154" s="4">
        <v>2</v>
      </c>
      <c r="BF154" s="4">
        <v>2</v>
      </c>
      <c r="BG154" s="6">
        <f t="shared" si="52"/>
        <v>0</v>
      </c>
      <c r="BJ154" s="6">
        <f t="shared" si="53"/>
        <v>0</v>
      </c>
      <c r="BM154" s="6">
        <f t="shared" si="54"/>
        <v>0</v>
      </c>
      <c r="BP154" s="6">
        <f t="shared" si="55"/>
        <v>0</v>
      </c>
      <c r="BS154" s="6">
        <f t="shared" si="56"/>
        <v>0</v>
      </c>
      <c r="BV154" s="6">
        <f t="shared" si="57"/>
        <v>0</v>
      </c>
      <c r="BW154">
        <f t="shared" si="58"/>
        <v>59</v>
      </c>
      <c r="BX154">
        <f t="shared" si="66"/>
        <v>22</v>
      </c>
      <c r="BY154">
        <v>26</v>
      </c>
      <c r="BZ154" s="2">
        <f t="shared" si="67"/>
        <v>0.89393939393939392</v>
      </c>
      <c r="CA154" s="2" t="str">
        <f t="shared" si="68"/>
        <v>K-2</v>
      </c>
      <c r="CB154" s="2">
        <f t="shared" si="69"/>
        <v>0.84615384615384615</v>
      </c>
      <c r="CC154" s="2" t="str">
        <f t="shared" si="70"/>
        <v>K-2</v>
      </c>
      <c r="CD154" s="2"/>
      <c r="CE154" t="s">
        <v>615</v>
      </c>
      <c r="CF154" t="s">
        <v>1195</v>
      </c>
      <c r="CG154" t="s">
        <v>1204</v>
      </c>
      <c r="CH154" s="1">
        <v>26068</v>
      </c>
      <c r="CI154" t="s">
        <v>1205</v>
      </c>
      <c r="CJ154" t="s">
        <v>619</v>
      </c>
      <c r="CK154" t="s">
        <v>1206</v>
      </c>
      <c r="CL154" t="s">
        <v>1207</v>
      </c>
      <c r="CM154" t="s">
        <v>2759</v>
      </c>
      <c r="CN154" t="s">
        <v>2802</v>
      </c>
      <c r="CO154" t="s">
        <v>2761</v>
      </c>
    </row>
    <row r="155" spans="1:93" ht="16.5" customHeight="1" x14ac:dyDescent="0.25">
      <c r="A155">
        <v>213</v>
      </c>
      <c r="B155">
        <v>233</v>
      </c>
      <c r="C155">
        <v>11</v>
      </c>
      <c r="D155" t="s">
        <v>176</v>
      </c>
      <c r="E155" t="s">
        <v>21</v>
      </c>
      <c r="F155">
        <v>5</v>
      </c>
      <c r="G155">
        <v>5</v>
      </c>
      <c r="H155">
        <v>5</v>
      </c>
      <c r="I155">
        <v>5</v>
      </c>
      <c r="J155">
        <v>4</v>
      </c>
      <c r="K155">
        <v>4</v>
      </c>
      <c r="L155">
        <v>4</v>
      </c>
      <c r="M155">
        <v>5</v>
      </c>
      <c r="N155">
        <v>4</v>
      </c>
      <c r="O155">
        <v>4</v>
      </c>
      <c r="P155">
        <v>4</v>
      </c>
      <c r="Q155">
        <v>4</v>
      </c>
      <c r="R155">
        <v>4</v>
      </c>
      <c r="S155">
        <v>3</v>
      </c>
      <c r="T155">
        <v>4</v>
      </c>
      <c r="U155" s="4">
        <v>2</v>
      </c>
      <c r="V155" s="4">
        <v>3</v>
      </c>
      <c r="W155" s="6">
        <f t="shared" si="59"/>
        <v>1</v>
      </c>
      <c r="X155" s="4">
        <v>2</v>
      </c>
      <c r="Y155" s="4">
        <v>2</v>
      </c>
      <c r="Z155" s="6">
        <f t="shared" si="60"/>
        <v>0</v>
      </c>
      <c r="AA155" s="4">
        <v>2</v>
      </c>
      <c r="AB155" s="4">
        <v>3</v>
      </c>
      <c r="AC155" s="6">
        <f t="shared" si="61"/>
        <v>1</v>
      </c>
      <c r="AD155" s="4">
        <v>2</v>
      </c>
      <c r="AE155" s="4">
        <v>3</v>
      </c>
      <c r="AF155" s="6">
        <f t="shared" si="62"/>
        <v>1</v>
      </c>
      <c r="AG155"/>
      <c r="AI155" s="5">
        <f t="shared" si="63"/>
        <v>0</v>
      </c>
      <c r="AL155" s="5">
        <f t="shared" si="64"/>
        <v>0</v>
      </c>
      <c r="AM155" s="4">
        <v>2</v>
      </c>
      <c r="AN155" s="4">
        <v>3</v>
      </c>
      <c r="AO155" s="6">
        <f t="shared" si="65"/>
        <v>1</v>
      </c>
      <c r="AP155" s="4">
        <v>2</v>
      </c>
      <c r="AQ155" s="4">
        <v>2</v>
      </c>
      <c r="AR155" s="6">
        <f t="shared" si="71"/>
        <v>0</v>
      </c>
      <c r="AS155" s="4">
        <v>2</v>
      </c>
      <c r="AT155" s="4">
        <v>3</v>
      </c>
      <c r="AU155" s="6">
        <f t="shared" si="48"/>
        <v>1</v>
      </c>
      <c r="AX155" s="6">
        <f t="shared" si="49"/>
        <v>0</v>
      </c>
      <c r="AY155" s="4">
        <v>1</v>
      </c>
      <c r="AZ155" s="4">
        <v>2</v>
      </c>
      <c r="BA155" s="6">
        <f t="shared" si="50"/>
        <v>1</v>
      </c>
      <c r="BD155" s="6">
        <f t="shared" si="51"/>
        <v>0</v>
      </c>
      <c r="BE155" s="4">
        <v>2</v>
      </c>
      <c r="BF155" s="4">
        <v>2</v>
      </c>
      <c r="BG155" s="6">
        <f t="shared" si="52"/>
        <v>0</v>
      </c>
      <c r="BJ155" s="6">
        <f t="shared" si="53"/>
        <v>0</v>
      </c>
      <c r="BK155" s="4">
        <v>1</v>
      </c>
      <c r="BL155" s="4">
        <v>2</v>
      </c>
      <c r="BM155" s="6">
        <f t="shared" si="54"/>
        <v>1</v>
      </c>
      <c r="BP155" s="6">
        <f t="shared" si="55"/>
        <v>0</v>
      </c>
      <c r="BS155" s="6">
        <f t="shared" si="56"/>
        <v>0</v>
      </c>
      <c r="BV155" s="6">
        <f t="shared" si="57"/>
        <v>0</v>
      </c>
      <c r="BW155">
        <f t="shared" si="58"/>
        <v>64</v>
      </c>
      <c r="BX155">
        <f t="shared" si="66"/>
        <v>18</v>
      </c>
      <c r="BY155">
        <v>25</v>
      </c>
      <c r="BZ155" s="2">
        <f t="shared" si="67"/>
        <v>0.96969696969696972</v>
      </c>
      <c r="CA155" s="2" t="str">
        <f t="shared" si="68"/>
        <v>K-2</v>
      </c>
      <c r="CB155" s="2">
        <f t="shared" si="69"/>
        <v>0.72</v>
      </c>
      <c r="CC155" s="2" t="str">
        <f t="shared" si="70"/>
        <v>K-3</v>
      </c>
      <c r="CD155" s="2"/>
      <c r="CE155" t="s">
        <v>615</v>
      </c>
      <c r="CF155" t="s">
        <v>1195</v>
      </c>
      <c r="CG155" t="s">
        <v>1208</v>
      </c>
      <c r="CH155" s="1">
        <v>28330</v>
      </c>
      <c r="CI155" t="s">
        <v>1209</v>
      </c>
      <c r="CJ155" t="s">
        <v>619</v>
      </c>
      <c r="CK155" t="s">
        <v>1210</v>
      </c>
      <c r="CL155" t="s">
        <v>1182</v>
      </c>
      <c r="CM155" t="s">
        <v>2770</v>
      </c>
      <c r="CN155" t="s">
        <v>2846</v>
      </c>
      <c r="CO155" t="s">
        <v>2772</v>
      </c>
    </row>
    <row r="156" spans="1:93" ht="16.5" customHeight="1" x14ac:dyDescent="0.25">
      <c r="A156">
        <v>214</v>
      </c>
      <c r="B156">
        <v>234</v>
      </c>
      <c r="C156">
        <v>23</v>
      </c>
      <c r="D156" t="s">
        <v>177</v>
      </c>
      <c r="E156" t="s">
        <v>21</v>
      </c>
      <c r="F156">
        <v>4</v>
      </c>
      <c r="G156">
        <v>4</v>
      </c>
      <c r="H156">
        <v>5</v>
      </c>
      <c r="I156">
        <v>4</v>
      </c>
      <c r="J156">
        <v>4</v>
      </c>
      <c r="K156">
        <v>3</v>
      </c>
      <c r="L156">
        <v>4</v>
      </c>
      <c r="M156">
        <v>3</v>
      </c>
      <c r="N156">
        <v>4</v>
      </c>
      <c r="O156">
        <v>4</v>
      </c>
      <c r="P156">
        <v>5</v>
      </c>
      <c r="Q156">
        <v>4</v>
      </c>
      <c r="R156">
        <v>3</v>
      </c>
      <c r="S156">
        <v>3</v>
      </c>
      <c r="T156">
        <v>4</v>
      </c>
      <c r="U156" s="4">
        <v>2</v>
      </c>
      <c r="V156" s="4">
        <v>3</v>
      </c>
      <c r="W156" s="6">
        <f t="shared" si="59"/>
        <v>1</v>
      </c>
      <c r="X156" s="4">
        <v>2</v>
      </c>
      <c r="Y156" s="4">
        <v>2</v>
      </c>
      <c r="Z156" s="6">
        <f t="shared" si="60"/>
        <v>0</v>
      </c>
      <c r="AA156" s="4">
        <v>2</v>
      </c>
      <c r="AB156" s="4">
        <v>3</v>
      </c>
      <c r="AC156" s="6">
        <f t="shared" si="61"/>
        <v>1</v>
      </c>
      <c r="AD156" s="4">
        <v>2</v>
      </c>
      <c r="AE156" s="4">
        <v>3</v>
      </c>
      <c r="AF156" s="6">
        <f t="shared" si="62"/>
        <v>1</v>
      </c>
      <c r="AG156"/>
      <c r="AI156" s="5">
        <f t="shared" si="63"/>
        <v>0</v>
      </c>
      <c r="AL156" s="5">
        <f t="shared" si="64"/>
        <v>0</v>
      </c>
      <c r="AM156" s="4">
        <v>2</v>
      </c>
      <c r="AN156" s="4">
        <v>2</v>
      </c>
      <c r="AO156" s="6">
        <f t="shared" si="65"/>
        <v>0</v>
      </c>
      <c r="AR156" s="6">
        <f t="shared" si="71"/>
        <v>0</v>
      </c>
      <c r="AS156" s="4">
        <v>2</v>
      </c>
      <c r="AT156" s="4">
        <v>3</v>
      </c>
      <c r="AU156" s="6">
        <f t="shared" si="48"/>
        <v>1</v>
      </c>
      <c r="AX156" s="6">
        <f t="shared" si="49"/>
        <v>0</v>
      </c>
      <c r="AY156" s="4">
        <v>2</v>
      </c>
      <c r="AZ156" s="4">
        <v>2</v>
      </c>
      <c r="BA156" s="6">
        <f t="shared" si="50"/>
        <v>0</v>
      </c>
      <c r="BB156" s="4">
        <v>2</v>
      </c>
      <c r="BC156" s="4">
        <v>3</v>
      </c>
      <c r="BD156" s="6">
        <f t="shared" si="51"/>
        <v>1</v>
      </c>
      <c r="BE156" s="4">
        <v>2</v>
      </c>
      <c r="BF156" s="4">
        <v>2</v>
      </c>
      <c r="BG156" s="6">
        <f t="shared" si="52"/>
        <v>0</v>
      </c>
      <c r="BJ156" s="6">
        <f t="shared" si="53"/>
        <v>0</v>
      </c>
      <c r="BK156" s="4">
        <v>1</v>
      </c>
      <c r="BL156" s="4">
        <v>2</v>
      </c>
      <c r="BM156" s="6">
        <f t="shared" si="54"/>
        <v>1</v>
      </c>
      <c r="BP156" s="6">
        <f t="shared" si="55"/>
        <v>0</v>
      </c>
      <c r="BS156" s="6">
        <f t="shared" si="56"/>
        <v>0</v>
      </c>
      <c r="BV156" s="6">
        <f t="shared" si="57"/>
        <v>0</v>
      </c>
      <c r="BW156">
        <f t="shared" si="58"/>
        <v>58</v>
      </c>
      <c r="BX156">
        <f t="shared" si="66"/>
        <v>19</v>
      </c>
      <c r="BY156">
        <v>25</v>
      </c>
      <c r="BZ156" s="2">
        <f t="shared" si="67"/>
        <v>0.87878787878787878</v>
      </c>
      <c r="CA156" s="2" t="str">
        <f t="shared" si="68"/>
        <v>K-2</v>
      </c>
      <c r="CB156" s="2">
        <f t="shared" si="69"/>
        <v>0.76</v>
      </c>
      <c r="CC156" s="2" t="str">
        <f t="shared" si="70"/>
        <v>K-2</v>
      </c>
      <c r="CD156" s="2"/>
      <c r="CE156" t="s">
        <v>615</v>
      </c>
      <c r="CF156" t="s">
        <v>1195</v>
      </c>
      <c r="CG156" t="s">
        <v>1211</v>
      </c>
      <c r="CH156" s="1">
        <v>26580</v>
      </c>
      <c r="CI156" t="s">
        <v>1212</v>
      </c>
      <c r="CJ156" t="s">
        <v>619</v>
      </c>
      <c r="CK156" t="s">
        <v>1213</v>
      </c>
      <c r="CL156" t="s">
        <v>1214</v>
      </c>
      <c r="CM156" t="s">
        <v>2764</v>
      </c>
      <c r="CN156" t="s">
        <v>2819</v>
      </c>
      <c r="CO156" t="s">
        <v>2766</v>
      </c>
    </row>
    <row r="157" spans="1:93" ht="16.5" customHeight="1" x14ac:dyDescent="0.25">
      <c r="A157">
        <v>215</v>
      </c>
      <c r="B157">
        <v>235</v>
      </c>
      <c r="C157">
        <v>23</v>
      </c>
      <c r="D157" t="s">
        <v>178</v>
      </c>
      <c r="E157" t="s">
        <v>21</v>
      </c>
      <c r="F157">
        <v>4</v>
      </c>
      <c r="G157">
        <v>4</v>
      </c>
      <c r="H157">
        <v>4</v>
      </c>
      <c r="I157">
        <v>4</v>
      </c>
      <c r="J157">
        <v>3</v>
      </c>
      <c r="K157">
        <v>3</v>
      </c>
      <c r="L157">
        <v>4</v>
      </c>
      <c r="M157">
        <v>4</v>
      </c>
      <c r="N157">
        <v>4</v>
      </c>
      <c r="O157">
        <v>4</v>
      </c>
      <c r="P157">
        <v>4</v>
      </c>
      <c r="Q157">
        <v>4</v>
      </c>
      <c r="R157">
        <v>4</v>
      </c>
      <c r="S157">
        <v>4</v>
      </c>
      <c r="T157">
        <v>4</v>
      </c>
      <c r="U157" s="4">
        <v>2</v>
      </c>
      <c r="V157" s="4">
        <v>3</v>
      </c>
      <c r="W157" s="6">
        <f t="shared" si="59"/>
        <v>1</v>
      </c>
      <c r="X157" s="4">
        <v>1</v>
      </c>
      <c r="Y157" s="4">
        <v>2</v>
      </c>
      <c r="Z157" s="6">
        <f t="shared" si="60"/>
        <v>1</v>
      </c>
      <c r="AA157" s="4">
        <v>2</v>
      </c>
      <c r="AB157" s="4">
        <v>3</v>
      </c>
      <c r="AC157" s="6">
        <f t="shared" si="61"/>
        <v>1</v>
      </c>
      <c r="AD157" s="4">
        <v>1</v>
      </c>
      <c r="AE157" s="4">
        <v>3</v>
      </c>
      <c r="AF157" s="6">
        <f t="shared" si="62"/>
        <v>2</v>
      </c>
      <c r="AG157"/>
      <c r="AI157" s="5">
        <f t="shared" si="63"/>
        <v>0</v>
      </c>
      <c r="AL157" s="5">
        <f t="shared" si="64"/>
        <v>0</v>
      </c>
      <c r="AM157" s="4">
        <v>2</v>
      </c>
      <c r="AN157" s="4">
        <v>2</v>
      </c>
      <c r="AO157" s="6">
        <f t="shared" si="65"/>
        <v>0</v>
      </c>
      <c r="AR157" s="6">
        <f t="shared" si="71"/>
        <v>0</v>
      </c>
      <c r="AS157" s="4">
        <v>2</v>
      </c>
      <c r="AT157" s="4">
        <v>3</v>
      </c>
      <c r="AU157" s="6">
        <f t="shared" si="48"/>
        <v>1</v>
      </c>
      <c r="AX157" s="6">
        <f t="shared" si="49"/>
        <v>0</v>
      </c>
      <c r="AY157" s="4">
        <v>2</v>
      </c>
      <c r="AZ157" s="4">
        <v>2</v>
      </c>
      <c r="BA157" s="6">
        <f t="shared" si="50"/>
        <v>0</v>
      </c>
      <c r="BB157" s="4">
        <v>2</v>
      </c>
      <c r="BC157" s="4">
        <v>3</v>
      </c>
      <c r="BD157" s="6">
        <f t="shared" si="51"/>
        <v>1</v>
      </c>
      <c r="BE157" s="4">
        <v>1</v>
      </c>
      <c r="BF157" s="4">
        <v>2</v>
      </c>
      <c r="BG157" s="6">
        <f t="shared" si="52"/>
        <v>1</v>
      </c>
      <c r="BJ157" s="6">
        <f t="shared" si="53"/>
        <v>0</v>
      </c>
      <c r="BK157" s="4">
        <v>1</v>
      </c>
      <c r="BL157" s="4">
        <v>2</v>
      </c>
      <c r="BM157" s="6">
        <f t="shared" si="54"/>
        <v>1</v>
      </c>
      <c r="BP157" s="6">
        <f t="shared" si="55"/>
        <v>0</v>
      </c>
      <c r="BS157" s="6">
        <f t="shared" si="56"/>
        <v>0</v>
      </c>
      <c r="BV157" s="6">
        <f t="shared" si="57"/>
        <v>0</v>
      </c>
      <c r="BW157">
        <f t="shared" si="58"/>
        <v>58</v>
      </c>
      <c r="BX157">
        <f t="shared" si="66"/>
        <v>16</v>
      </c>
      <c r="BY157">
        <v>25</v>
      </c>
      <c r="BZ157" s="2">
        <f t="shared" si="67"/>
        <v>0.87878787878787878</v>
      </c>
      <c r="CA157" s="2" t="str">
        <f t="shared" si="68"/>
        <v>K-2</v>
      </c>
      <c r="CB157" s="2">
        <f t="shared" si="69"/>
        <v>0.64</v>
      </c>
      <c r="CC157" s="2" t="str">
        <f t="shared" si="70"/>
        <v>K-3</v>
      </c>
      <c r="CD157" s="2"/>
      <c r="CE157" t="s">
        <v>615</v>
      </c>
      <c r="CF157" t="s">
        <v>1195</v>
      </c>
      <c r="CG157" t="s">
        <v>1215</v>
      </c>
      <c r="CH157" s="1">
        <v>28292</v>
      </c>
      <c r="CI157" t="s">
        <v>929</v>
      </c>
      <c r="CJ157" t="s">
        <v>619</v>
      </c>
      <c r="CK157" t="s">
        <v>1216</v>
      </c>
      <c r="CL157" t="s">
        <v>1182</v>
      </c>
      <c r="CM157" t="s">
        <v>2764</v>
      </c>
      <c r="CN157" t="s">
        <v>2806</v>
      </c>
      <c r="CO157" t="s">
        <v>2766</v>
      </c>
    </row>
    <row r="158" spans="1:93" ht="16.5" customHeight="1" x14ac:dyDescent="0.25">
      <c r="A158">
        <v>216</v>
      </c>
      <c r="B158">
        <v>236</v>
      </c>
      <c r="C158">
        <v>23</v>
      </c>
      <c r="D158" t="s">
        <v>179</v>
      </c>
      <c r="E158" t="s">
        <v>21</v>
      </c>
      <c r="F158">
        <v>5</v>
      </c>
      <c r="G158">
        <v>4</v>
      </c>
      <c r="H158">
        <v>4</v>
      </c>
      <c r="I158">
        <v>4</v>
      </c>
      <c r="J158">
        <v>3</v>
      </c>
      <c r="K158">
        <v>4</v>
      </c>
      <c r="L158">
        <v>4</v>
      </c>
      <c r="M158">
        <v>4</v>
      </c>
      <c r="N158">
        <v>3</v>
      </c>
      <c r="O158">
        <v>4</v>
      </c>
      <c r="P158">
        <v>4</v>
      </c>
      <c r="Q158">
        <v>4</v>
      </c>
      <c r="R158">
        <v>3</v>
      </c>
      <c r="S158">
        <v>4</v>
      </c>
      <c r="T158">
        <v>3</v>
      </c>
      <c r="U158" s="4">
        <v>3</v>
      </c>
      <c r="V158" s="4">
        <v>3</v>
      </c>
      <c r="W158" s="6">
        <f t="shared" si="59"/>
        <v>0</v>
      </c>
      <c r="X158" s="4">
        <v>1</v>
      </c>
      <c r="Y158" s="4">
        <v>2</v>
      </c>
      <c r="Z158" s="6">
        <f t="shared" si="60"/>
        <v>1</v>
      </c>
      <c r="AA158" s="4">
        <v>3</v>
      </c>
      <c r="AB158" s="4">
        <v>3</v>
      </c>
      <c r="AC158" s="6">
        <f t="shared" si="61"/>
        <v>0</v>
      </c>
      <c r="AD158" s="4">
        <v>3</v>
      </c>
      <c r="AE158" s="4">
        <v>3</v>
      </c>
      <c r="AF158" s="6">
        <f t="shared" si="62"/>
        <v>0</v>
      </c>
      <c r="AG158"/>
      <c r="AI158" s="5">
        <f t="shared" si="63"/>
        <v>0</v>
      </c>
      <c r="AL158" s="5">
        <f t="shared" si="64"/>
        <v>0</v>
      </c>
      <c r="AM158" s="4">
        <v>2</v>
      </c>
      <c r="AN158" s="4">
        <v>2</v>
      </c>
      <c r="AO158" s="6">
        <f t="shared" si="65"/>
        <v>0</v>
      </c>
      <c r="AR158" s="6">
        <f t="shared" si="71"/>
        <v>0</v>
      </c>
      <c r="AS158" s="4">
        <v>2</v>
      </c>
      <c r="AT158" s="4">
        <v>3</v>
      </c>
      <c r="AU158" s="6">
        <f t="shared" si="48"/>
        <v>1</v>
      </c>
      <c r="AX158" s="6">
        <f t="shared" si="49"/>
        <v>0</v>
      </c>
      <c r="AY158" s="4">
        <v>2</v>
      </c>
      <c r="AZ158" s="4">
        <v>2</v>
      </c>
      <c r="BA158" s="6">
        <f t="shared" si="50"/>
        <v>0</v>
      </c>
      <c r="BB158" s="4">
        <v>2</v>
      </c>
      <c r="BC158" s="4">
        <v>3</v>
      </c>
      <c r="BD158" s="6">
        <f t="shared" si="51"/>
        <v>1</v>
      </c>
      <c r="BE158" s="4">
        <v>2</v>
      </c>
      <c r="BF158" s="4">
        <v>2</v>
      </c>
      <c r="BG158" s="6">
        <f t="shared" si="52"/>
        <v>0</v>
      </c>
      <c r="BJ158" s="6">
        <f t="shared" si="53"/>
        <v>0</v>
      </c>
      <c r="BK158" s="4">
        <v>2</v>
      </c>
      <c r="BL158" s="4">
        <v>2</v>
      </c>
      <c r="BM158" s="6">
        <f t="shared" si="54"/>
        <v>0</v>
      </c>
      <c r="BP158" s="6">
        <f t="shared" si="55"/>
        <v>0</v>
      </c>
      <c r="BS158" s="6">
        <f t="shared" si="56"/>
        <v>0</v>
      </c>
      <c r="BV158" s="6">
        <f t="shared" si="57"/>
        <v>0</v>
      </c>
      <c r="BW158">
        <f t="shared" si="58"/>
        <v>57</v>
      </c>
      <c r="BX158">
        <f t="shared" si="66"/>
        <v>22</v>
      </c>
      <c r="BY158">
        <v>25</v>
      </c>
      <c r="BZ158" s="2">
        <f t="shared" si="67"/>
        <v>0.86363636363636365</v>
      </c>
      <c r="CA158" s="2" t="str">
        <f t="shared" si="68"/>
        <v>K-2</v>
      </c>
      <c r="CB158" s="2">
        <f t="shared" si="69"/>
        <v>0.88</v>
      </c>
      <c r="CC158" s="2" t="str">
        <f t="shared" si="70"/>
        <v>K-2</v>
      </c>
      <c r="CD158" s="2"/>
      <c r="CE158" t="s">
        <v>615</v>
      </c>
      <c r="CF158" t="s">
        <v>1195</v>
      </c>
      <c r="CG158" t="s">
        <v>1217</v>
      </c>
      <c r="CH158" s="1">
        <v>29714</v>
      </c>
      <c r="CI158" t="s">
        <v>1092</v>
      </c>
      <c r="CJ158" t="s">
        <v>619</v>
      </c>
      <c r="CK158" t="s">
        <v>1218</v>
      </c>
      <c r="CL158" t="s">
        <v>1219</v>
      </c>
      <c r="CM158" t="s">
        <v>2764</v>
      </c>
      <c r="CN158" t="s">
        <v>2775</v>
      </c>
      <c r="CO158" t="s">
        <v>2766</v>
      </c>
    </row>
    <row r="159" spans="1:93" ht="16.5" customHeight="1" x14ac:dyDescent="0.25">
      <c r="A159">
        <v>217</v>
      </c>
      <c r="B159">
        <v>237</v>
      </c>
      <c r="C159">
        <v>14</v>
      </c>
      <c r="D159" t="s">
        <v>180</v>
      </c>
      <c r="E159" t="s">
        <v>21</v>
      </c>
      <c r="F159">
        <v>5</v>
      </c>
      <c r="G159">
        <v>4</v>
      </c>
      <c r="H159">
        <v>5</v>
      </c>
      <c r="I159">
        <v>4</v>
      </c>
      <c r="J159">
        <v>4</v>
      </c>
      <c r="K159">
        <v>4</v>
      </c>
      <c r="L159">
        <v>4</v>
      </c>
      <c r="M159">
        <v>4</v>
      </c>
      <c r="N159">
        <v>4</v>
      </c>
      <c r="O159">
        <v>4</v>
      </c>
      <c r="P159">
        <v>4</v>
      </c>
      <c r="Q159">
        <v>3</v>
      </c>
      <c r="R159">
        <v>3</v>
      </c>
      <c r="S159">
        <v>4</v>
      </c>
      <c r="T159">
        <v>3</v>
      </c>
      <c r="U159" s="4">
        <v>2</v>
      </c>
      <c r="V159" s="4">
        <v>3</v>
      </c>
      <c r="W159" s="6">
        <f t="shared" si="59"/>
        <v>1</v>
      </c>
      <c r="X159" s="4">
        <v>1</v>
      </c>
      <c r="Y159" s="4">
        <v>2</v>
      </c>
      <c r="Z159" s="6">
        <f t="shared" si="60"/>
        <v>1</v>
      </c>
      <c r="AA159" s="4">
        <v>3</v>
      </c>
      <c r="AB159" s="4">
        <v>3</v>
      </c>
      <c r="AC159" s="6">
        <f t="shared" si="61"/>
        <v>0</v>
      </c>
      <c r="AD159" s="4">
        <v>2</v>
      </c>
      <c r="AE159" s="4">
        <v>3</v>
      </c>
      <c r="AF159" s="6">
        <f t="shared" si="62"/>
        <v>1</v>
      </c>
      <c r="AG159"/>
      <c r="AI159" s="5">
        <f t="shared" si="63"/>
        <v>0</v>
      </c>
      <c r="AJ159" s="4">
        <v>3</v>
      </c>
      <c r="AK159" s="4">
        <v>3</v>
      </c>
      <c r="AL159" s="5">
        <f t="shared" si="64"/>
        <v>0</v>
      </c>
      <c r="AM159" s="4">
        <v>2</v>
      </c>
      <c r="AN159" s="4">
        <v>2</v>
      </c>
      <c r="AO159" s="6">
        <f t="shared" si="65"/>
        <v>0</v>
      </c>
      <c r="AP159" s="4">
        <v>2</v>
      </c>
      <c r="AQ159" s="4">
        <v>2</v>
      </c>
      <c r="AR159" s="6">
        <f t="shared" si="71"/>
        <v>0</v>
      </c>
      <c r="AS159" s="4">
        <v>3</v>
      </c>
      <c r="AT159" s="4">
        <v>2</v>
      </c>
      <c r="AU159" s="6">
        <f t="shared" si="48"/>
        <v>-1</v>
      </c>
      <c r="AX159" s="6">
        <f t="shared" si="49"/>
        <v>0</v>
      </c>
      <c r="BA159" s="6">
        <f t="shared" si="50"/>
        <v>0</v>
      </c>
      <c r="BD159" s="6">
        <f t="shared" si="51"/>
        <v>0</v>
      </c>
      <c r="BE159" s="4">
        <v>2</v>
      </c>
      <c r="BF159" s="4">
        <v>2</v>
      </c>
      <c r="BG159" s="6">
        <f t="shared" si="52"/>
        <v>0</v>
      </c>
      <c r="BJ159" s="6">
        <f t="shared" si="53"/>
        <v>0</v>
      </c>
      <c r="BK159" s="4">
        <v>1</v>
      </c>
      <c r="BL159" s="4">
        <v>3</v>
      </c>
      <c r="BM159" s="6">
        <f t="shared" si="54"/>
        <v>2</v>
      </c>
      <c r="BP159" s="6">
        <f t="shared" si="55"/>
        <v>0</v>
      </c>
      <c r="BS159" s="6">
        <f t="shared" si="56"/>
        <v>0</v>
      </c>
      <c r="BV159" s="6">
        <f t="shared" si="57"/>
        <v>0</v>
      </c>
      <c r="BW159">
        <f t="shared" si="58"/>
        <v>59</v>
      </c>
      <c r="BX159">
        <f t="shared" si="66"/>
        <v>21</v>
      </c>
      <c r="BY159">
        <v>25</v>
      </c>
      <c r="BZ159" s="2">
        <f t="shared" si="67"/>
        <v>0.89393939393939392</v>
      </c>
      <c r="CA159" s="2" t="str">
        <f t="shared" si="68"/>
        <v>K-2</v>
      </c>
      <c r="CB159" s="2">
        <f t="shared" si="69"/>
        <v>0.84</v>
      </c>
      <c r="CC159" s="2" t="str">
        <f t="shared" si="70"/>
        <v>K-2</v>
      </c>
      <c r="CD159" s="2"/>
      <c r="CE159" t="s">
        <v>615</v>
      </c>
      <c r="CF159" t="s">
        <v>1195</v>
      </c>
      <c r="CG159" t="s">
        <v>1220</v>
      </c>
      <c r="CH159" s="1">
        <v>26515</v>
      </c>
      <c r="CI159" t="s">
        <v>1221</v>
      </c>
      <c r="CJ159" t="s">
        <v>619</v>
      </c>
      <c r="CK159" t="s">
        <v>1222</v>
      </c>
      <c r="CL159" t="s">
        <v>1223</v>
      </c>
      <c r="CM159" t="s">
        <v>2776</v>
      </c>
      <c r="CN159" t="s">
        <v>2779</v>
      </c>
      <c r="CO159" t="s">
        <v>2778</v>
      </c>
    </row>
    <row r="160" spans="1:93" ht="16.5" customHeight="1" x14ac:dyDescent="0.25">
      <c r="A160">
        <v>218</v>
      </c>
      <c r="B160">
        <v>238</v>
      </c>
      <c r="C160">
        <v>14</v>
      </c>
      <c r="D160" t="s">
        <v>181</v>
      </c>
      <c r="E160" t="s">
        <v>21</v>
      </c>
      <c r="F160">
        <v>6</v>
      </c>
      <c r="G160">
        <v>5</v>
      </c>
      <c r="H160">
        <v>5</v>
      </c>
      <c r="I160">
        <v>5</v>
      </c>
      <c r="J160">
        <v>3</v>
      </c>
      <c r="K160">
        <v>4</v>
      </c>
      <c r="L160">
        <v>4</v>
      </c>
      <c r="M160">
        <v>4</v>
      </c>
      <c r="N160">
        <v>5</v>
      </c>
      <c r="O160">
        <v>5</v>
      </c>
      <c r="P160">
        <v>4</v>
      </c>
      <c r="Q160">
        <v>3</v>
      </c>
      <c r="R160">
        <v>3</v>
      </c>
      <c r="S160">
        <v>4</v>
      </c>
      <c r="T160">
        <v>3</v>
      </c>
      <c r="U160" s="4">
        <v>3</v>
      </c>
      <c r="V160" s="4">
        <v>3</v>
      </c>
      <c r="W160" s="6">
        <f t="shared" si="59"/>
        <v>0</v>
      </c>
      <c r="X160" s="4">
        <v>2</v>
      </c>
      <c r="Y160" s="4">
        <v>2</v>
      </c>
      <c r="Z160" s="6">
        <f t="shared" si="60"/>
        <v>0</v>
      </c>
      <c r="AA160" s="4">
        <v>2</v>
      </c>
      <c r="AB160" s="4">
        <v>3</v>
      </c>
      <c r="AC160" s="6">
        <f t="shared" si="61"/>
        <v>1</v>
      </c>
      <c r="AD160" s="4">
        <v>3</v>
      </c>
      <c r="AE160" s="4">
        <v>3</v>
      </c>
      <c r="AF160" s="6">
        <f t="shared" si="62"/>
        <v>0</v>
      </c>
      <c r="AG160"/>
      <c r="AI160" s="5">
        <f t="shared" si="63"/>
        <v>0</v>
      </c>
      <c r="AJ160" s="4">
        <v>3</v>
      </c>
      <c r="AK160" s="4">
        <v>3</v>
      </c>
      <c r="AL160" s="5">
        <f t="shared" si="64"/>
        <v>0</v>
      </c>
      <c r="AM160" s="4">
        <v>3</v>
      </c>
      <c r="AN160" s="4">
        <v>2</v>
      </c>
      <c r="AO160" s="6">
        <f t="shared" si="65"/>
        <v>-1</v>
      </c>
      <c r="AP160" s="4">
        <v>3</v>
      </c>
      <c r="AQ160" s="4">
        <v>2</v>
      </c>
      <c r="AR160" s="6">
        <f t="shared" si="71"/>
        <v>-1</v>
      </c>
      <c r="AS160" s="4">
        <v>3</v>
      </c>
      <c r="AT160" s="4">
        <v>2</v>
      </c>
      <c r="AU160" s="6">
        <f t="shared" si="48"/>
        <v>-1</v>
      </c>
      <c r="AX160" s="6">
        <f t="shared" si="49"/>
        <v>0</v>
      </c>
      <c r="BA160" s="6">
        <f t="shared" si="50"/>
        <v>0</v>
      </c>
      <c r="BD160" s="6">
        <f t="shared" si="51"/>
        <v>0</v>
      </c>
      <c r="BE160" s="4">
        <v>2</v>
      </c>
      <c r="BF160" s="4">
        <v>2</v>
      </c>
      <c r="BG160" s="6">
        <f t="shared" si="52"/>
        <v>0</v>
      </c>
      <c r="BJ160" s="6">
        <f t="shared" si="53"/>
        <v>0</v>
      </c>
      <c r="BK160" s="4">
        <v>2</v>
      </c>
      <c r="BL160" s="4">
        <v>3</v>
      </c>
      <c r="BM160" s="6">
        <f t="shared" si="54"/>
        <v>1</v>
      </c>
      <c r="BP160" s="6">
        <f t="shared" si="55"/>
        <v>0</v>
      </c>
      <c r="BS160" s="6">
        <f t="shared" si="56"/>
        <v>0</v>
      </c>
      <c r="BV160" s="6">
        <f t="shared" si="57"/>
        <v>0</v>
      </c>
      <c r="BW160">
        <f t="shared" si="58"/>
        <v>63</v>
      </c>
      <c r="BX160">
        <f t="shared" si="66"/>
        <v>26</v>
      </c>
      <c r="BY160">
        <v>25</v>
      </c>
      <c r="BZ160" s="2">
        <f t="shared" si="67"/>
        <v>0.95454545454545459</v>
      </c>
      <c r="CA160" s="2" t="str">
        <f t="shared" si="68"/>
        <v>K-2</v>
      </c>
      <c r="CB160" s="2">
        <f t="shared" si="69"/>
        <v>1.04</v>
      </c>
      <c r="CC160" s="2" t="str">
        <f t="shared" si="70"/>
        <v>K-1</v>
      </c>
      <c r="CD160" s="2"/>
      <c r="CE160" t="s">
        <v>615</v>
      </c>
      <c r="CF160" t="s">
        <v>1195</v>
      </c>
      <c r="CG160" t="s">
        <v>1224</v>
      </c>
      <c r="CH160" s="1">
        <v>25431</v>
      </c>
      <c r="CI160" t="s">
        <v>1225</v>
      </c>
      <c r="CJ160" t="s">
        <v>619</v>
      </c>
      <c r="CK160" t="s">
        <v>1226</v>
      </c>
      <c r="CL160" t="s">
        <v>1227</v>
      </c>
      <c r="CM160" t="s">
        <v>2776</v>
      </c>
      <c r="CN160" t="s">
        <v>2808</v>
      </c>
      <c r="CO160" t="s">
        <v>2778</v>
      </c>
    </row>
    <row r="161" spans="1:93" ht="16.5" customHeight="1" x14ac:dyDescent="0.25">
      <c r="A161">
        <v>219</v>
      </c>
      <c r="B161">
        <v>239</v>
      </c>
      <c r="C161">
        <v>14</v>
      </c>
      <c r="D161" t="s">
        <v>182</v>
      </c>
      <c r="E161" t="s">
        <v>21</v>
      </c>
      <c r="F161">
        <v>4</v>
      </c>
      <c r="G161">
        <v>4</v>
      </c>
      <c r="H161">
        <v>4</v>
      </c>
      <c r="I161">
        <v>4</v>
      </c>
      <c r="J161">
        <v>3</v>
      </c>
      <c r="K161">
        <v>4</v>
      </c>
      <c r="L161">
        <v>3</v>
      </c>
      <c r="M161">
        <v>4</v>
      </c>
      <c r="N161">
        <v>4</v>
      </c>
      <c r="O161">
        <v>4</v>
      </c>
      <c r="P161">
        <v>4</v>
      </c>
      <c r="Q161">
        <v>4</v>
      </c>
      <c r="R161">
        <v>4</v>
      </c>
      <c r="S161">
        <v>4</v>
      </c>
      <c r="T161">
        <v>4</v>
      </c>
      <c r="U161" s="4">
        <v>3</v>
      </c>
      <c r="V161" s="4">
        <v>3</v>
      </c>
      <c r="W161" s="6">
        <f t="shared" si="59"/>
        <v>0</v>
      </c>
      <c r="X161" s="4">
        <v>2</v>
      </c>
      <c r="Y161" s="4">
        <v>2</v>
      </c>
      <c r="Z161" s="6">
        <f t="shared" si="60"/>
        <v>0</v>
      </c>
      <c r="AA161" s="4">
        <v>3</v>
      </c>
      <c r="AB161" s="4">
        <v>3</v>
      </c>
      <c r="AC161" s="6">
        <f t="shared" si="61"/>
        <v>0</v>
      </c>
      <c r="AD161" s="4">
        <v>3</v>
      </c>
      <c r="AE161" s="4">
        <v>3</v>
      </c>
      <c r="AF161" s="6">
        <f t="shared" si="62"/>
        <v>0</v>
      </c>
      <c r="AG161"/>
      <c r="AI161" s="5">
        <f t="shared" si="63"/>
        <v>0</v>
      </c>
      <c r="AJ161" s="4">
        <v>3</v>
      </c>
      <c r="AK161" s="4">
        <v>3</v>
      </c>
      <c r="AL161" s="5">
        <f t="shared" si="64"/>
        <v>0</v>
      </c>
      <c r="AM161" s="4">
        <v>2</v>
      </c>
      <c r="AN161" s="4">
        <v>2</v>
      </c>
      <c r="AO161" s="6">
        <f t="shared" si="65"/>
        <v>0</v>
      </c>
      <c r="AP161" s="4">
        <v>2</v>
      </c>
      <c r="AQ161" s="4">
        <v>2</v>
      </c>
      <c r="AR161" s="6">
        <f t="shared" si="71"/>
        <v>0</v>
      </c>
      <c r="AS161" s="4">
        <v>2</v>
      </c>
      <c r="AT161" s="4">
        <v>2</v>
      </c>
      <c r="AU161" s="6">
        <f t="shared" si="48"/>
        <v>0</v>
      </c>
      <c r="AX161" s="6">
        <f t="shared" si="49"/>
        <v>0</v>
      </c>
      <c r="BA161" s="6">
        <f t="shared" si="50"/>
        <v>0</v>
      </c>
      <c r="BD161" s="6">
        <f t="shared" si="51"/>
        <v>0</v>
      </c>
      <c r="BE161" s="4">
        <v>1</v>
      </c>
      <c r="BF161" s="4">
        <v>2</v>
      </c>
      <c r="BG161" s="6">
        <f t="shared" si="52"/>
        <v>1</v>
      </c>
      <c r="BJ161" s="6">
        <f t="shared" si="53"/>
        <v>0</v>
      </c>
      <c r="BK161" s="4">
        <v>2</v>
      </c>
      <c r="BL161" s="4">
        <v>3</v>
      </c>
      <c r="BM161" s="6">
        <f t="shared" si="54"/>
        <v>1</v>
      </c>
      <c r="BP161" s="6">
        <f t="shared" si="55"/>
        <v>0</v>
      </c>
      <c r="BS161" s="6">
        <f t="shared" si="56"/>
        <v>0</v>
      </c>
      <c r="BV161" s="6">
        <f t="shared" si="57"/>
        <v>0</v>
      </c>
      <c r="BW161">
        <f t="shared" si="58"/>
        <v>58</v>
      </c>
      <c r="BX161">
        <f t="shared" si="66"/>
        <v>23</v>
      </c>
      <c r="BY161">
        <v>25</v>
      </c>
      <c r="BZ161" s="2">
        <f t="shared" si="67"/>
        <v>0.87878787878787878</v>
      </c>
      <c r="CA161" s="2" t="str">
        <f t="shared" si="68"/>
        <v>K-2</v>
      </c>
      <c r="CB161" s="2">
        <f t="shared" si="69"/>
        <v>0.92</v>
      </c>
      <c r="CC161" s="2" t="str">
        <f t="shared" si="70"/>
        <v>K-2</v>
      </c>
      <c r="CD161" s="2"/>
      <c r="CE161" t="s">
        <v>615</v>
      </c>
      <c r="CF161" t="s">
        <v>1195</v>
      </c>
      <c r="CG161" t="s">
        <v>1228</v>
      </c>
      <c r="CH161" s="1">
        <v>26053</v>
      </c>
      <c r="CI161" t="s">
        <v>1229</v>
      </c>
      <c r="CJ161" t="s">
        <v>619</v>
      </c>
      <c r="CK161" t="s">
        <v>1230</v>
      </c>
      <c r="CL161" t="s">
        <v>629</v>
      </c>
      <c r="CM161" t="s">
        <v>2776</v>
      </c>
      <c r="CN161" t="s">
        <v>2781</v>
      </c>
      <c r="CO161" t="s">
        <v>2778</v>
      </c>
    </row>
    <row r="162" spans="1:93" ht="16.5" customHeight="1" x14ac:dyDescent="0.25">
      <c r="A162">
        <v>220</v>
      </c>
      <c r="B162">
        <v>240</v>
      </c>
      <c r="C162">
        <v>20</v>
      </c>
      <c r="D162" t="s">
        <v>183</v>
      </c>
      <c r="E162" t="s">
        <v>21</v>
      </c>
      <c r="F162">
        <v>5</v>
      </c>
      <c r="G162">
        <v>4</v>
      </c>
      <c r="H162">
        <v>4</v>
      </c>
      <c r="I162">
        <v>4</v>
      </c>
      <c r="J162">
        <v>3</v>
      </c>
      <c r="K162">
        <v>4</v>
      </c>
      <c r="L162">
        <v>4</v>
      </c>
      <c r="M162">
        <v>4</v>
      </c>
      <c r="N162">
        <v>4</v>
      </c>
      <c r="O162">
        <v>4</v>
      </c>
      <c r="P162">
        <v>4</v>
      </c>
      <c r="Q162">
        <v>4</v>
      </c>
      <c r="R162">
        <v>4</v>
      </c>
      <c r="S162">
        <v>4</v>
      </c>
      <c r="T162">
        <v>4</v>
      </c>
      <c r="U162" s="4">
        <v>2</v>
      </c>
      <c r="V162" s="4">
        <v>3</v>
      </c>
      <c r="W162" s="6">
        <f t="shared" si="59"/>
        <v>1</v>
      </c>
      <c r="X162" s="4">
        <v>2</v>
      </c>
      <c r="Y162" s="4">
        <v>2</v>
      </c>
      <c r="Z162" s="6">
        <f t="shared" si="60"/>
        <v>0</v>
      </c>
      <c r="AA162" s="4">
        <v>3</v>
      </c>
      <c r="AB162" s="4">
        <v>3</v>
      </c>
      <c r="AC162" s="6">
        <f t="shared" si="61"/>
        <v>0</v>
      </c>
      <c r="AD162" s="4">
        <v>3</v>
      </c>
      <c r="AE162" s="4">
        <v>3</v>
      </c>
      <c r="AF162" s="6">
        <f t="shared" si="62"/>
        <v>0</v>
      </c>
      <c r="AG162"/>
      <c r="AI162" s="5">
        <f t="shared" si="63"/>
        <v>0</v>
      </c>
      <c r="AJ162" s="4">
        <v>2</v>
      </c>
      <c r="AK162" s="4">
        <v>3</v>
      </c>
      <c r="AL162" s="5">
        <f t="shared" si="64"/>
        <v>1</v>
      </c>
      <c r="AM162" s="4">
        <v>2</v>
      </c>
      <c r="AN162" s="4">
        <v>2</v>
      </c>
      <c r="AO162" s="6">
        <f t="shared" si="65"/>
        <v>0</v>
      </c>
      <c r="AR162" s="6">
        <f t="shared" si="71"/>
        <v>0</v>
      </c>
      <c r="AS162" s="4">
        <v>2</v>
      </c>
      <c r="AT162" s="4">
        <v>3</v>
      </c>
      <c r="AU162" s="6">
        <f t="shared" si="48"/>
        <v>1</v>
      </c>
      <c r="AV162" s="4">
        <v>2</v>
      </c>
      <c r="AW162" s="4">
        <v>2</v>
      </c>
      <c r="AX162" s="6">
        <f t="shared" si="49"/>
        <v>0</v>
      </c>
      <c r="BA162" s="6">
        <f t="shared" si="50"/>
        <v>0</v>
      </c>
      <c r="BD162" s="6">
        <f t="shared" si="51"/>
        <v>0</v>
      </c>
      <c r="BG162" s="6">
        <f t="shared" si="52"/>
        <v>0</v>
      </c>
      <c r="BJ162" s="6">
        <f t="shared" si="53"/>
        <v>0</v>
      </c>
      <c r="BK162" s="4">
        <v>1</v>
      </c>
      <c r="BL162" s="4">
        <v>2</v>
      </c>
      <c r="BM162" s="6">
        <f t="shared" si="54"/>
        <v>1</v>
      </c>
      <c r="BP162" s="6">
        <f t="shared" si="55"/>
        <v>0</v>
      </c>
      <c r="BQ162" s="4">
        <v>2</v>
      </c>
      <c r="BR162" s="4">
        <v>2</v>
      </c>
      <c r="BS162" s="6">
        <f t="shared" si="56"/>
        <v>0</v>
      </c>
      <c r="BV162" s="6">
        <f t="shared" si="57"/>
        <v>0</v>
      </c>
      <c r="BW162">
        <f t="shared" si="58"/>
        <v>60</v>
      </c>
      <c r="BX162">
        <f t="shared" si="66"/>
        <v>21</v>
      </c>
      <c r="BY162">
        <v>25</v>
      </c>
      <c r="BZ162" s="2">
        <f t="shared" si="67"/>
        <v>0.90909090909090906</v>
      </c>
      <c r="CA162" s="2" t="str">
        <f t="shared" si="68"/>
        <v>K-2</v>
      </c>
      <c r="CB162" s="2">
        <f t="shared" si="69"/>
        <v>0.84</v>
      </c>
      <c r="CC162" s="2" t="str">
        <f t="shared" si="70"/>
        <v>K-2</v>
      </c>
      <c r="CD162" s="2"/>
      <c r="CE162" t="s">
        <v>615</v>
      </c>
      <c r="CF162" t="s">
        <v>1195</v>
      </c>
      <c r="CG162" t="s">
        <v>1231</v>
      </c>
      <c r="CH162" s="1">
        <v>23721</v>
      </c>
      <c r="CI162" t="s">
        <v>1232</v>
      </c>
      <c r="CJ162" t="s">
        <v>619</v>
      </c>
      <c r="CK162" t="s">
        <v>1233</v>
      </c>
      <c r="CL162" t="s">
        <v>1182</v>
      </c>
      <c r="CM162" t="s">
        <v>2782</v>
      </c>
      <c r="CN162" t="s">
        <v>2809</v>
      </c>
      <c r="CO162" t="s">
        <v>2784</v>
      </c>
    </row>
    <row r="163" spans="1:93" ht="16.5" customHeight="1" x14ac:dyDescent="0.25">
      <c r="A163">
        <v>221</v>
      </c>
      <c r="B163">
        <v>241</v>
      </c>
      <c r="C163">
        <v>20</v>
      </c>
      <c r="D163" t="s">
        <v>184</v>
      </c>
      <c r="E163" t="s">
        <v>21</v>
      </c>
      <c r="F163">
        <v>5</v>
      </c>
      <c r="G163">
        <v>4</v>
      </c>
      <c r="H163">
        <v>4</v>
      </c>
      <c r="I163">
        <v>4</v>
      </c>
      <c r="J163">
        <v>3</v>
      </c>
      <c r="K163">
        <v>4</v>
      </c>
      <c r="L163">
        <v>4</v>
      </c>
      <c r="M163">
        <v>3</v>
      </c>
      <c r="N163">
        <v>4</v>
      </c>
      <c r="O163">
        <v>4</v>
      </c>
      <c r="P163">
        <v>4</v>
      </c>
      <c r="Q163">
        <v>4</v>
      </c>
      <c r="R163">
        <v>4</v>
      </c>
      <c r="S163">
        <v>4</v>
      </c>
      <c r="T163">
        <v>3</v>
      </c>
      <c r="U163" s="4">
        <v>3</v>
      </c>
      <c r="V163" s="4">
        <v>3</v>
      </c>
      <c r="W163" s="6">
        <f t="shared" si="59"/>
        <v>0</v>
      </c>
      <c r="X163" s="4">
        <v>2</v>
      </c>
      <c r="Y163" s="4">
        <v>2</v>
      </c>
      <c r="Z163" s="6">
        <f t="shared" si="60"/>
        <v>0</v>
      </c>
      <c r="AA163" s="4">
        <v>3</v>
      </c>
      <c r="AB163" s="4">
        <v>3</v>
      </c>
      <c r="AC163" s="6">
        <f t="shared" si="61"/>
        <v>0</v>
      </c>
      <c r="AD163" s="4">
        <v>3</v>
      </c>
      <c r="AE163" s="4">
        <v>3</v>
      </c>
      <c r="AF163" s="6">
        <f t="shared" si="62"/>
        <v>0</v>
      </c>
      <c r="AG163"/>
      <c r="AI163" s="5">
        <f t="shared" si="63"/>
        <v>0</v>
      </c>
      <c r="AJ163" s="4">
        <v>2</v>
      </c>
      <c r="AK163" s="4">
        <v>3</v>
      </c>
      <c r="AL163" s="5">
        <f t="shared" si="64"/>
        <v>1</v>
      </c>
      <c r="AM163" s="4">
        <v>2</v>
      </c>
      <c r="AN163" s="4">
        <v>2</v>
      </c>
      <c r="AO163" s="6">
        <f t="shared" si="65"/>
        <v>0</v>
      </c>
      <c r="AR163" s="6">
        <f t="shared" si="71"/>
        <v>0</v>
      </c>
      <c r="AS163" s="4">
        <v>2</v>
      </c>
      <c r="AT163" s="4">
        <v>3</v>
      </c>
      <c r="AU163" s="6">
        <f t="shared" si="48"/>
        <v>1</v>
      </c>
      <c r="AV163" s="4">
        <v>2</v>
      </c>
      <c r="AW163" s="4">
        <v>2</v>
      </c>
      <c r="AX163" s="6">
        <f t="shared" si="49"/>
        <v>0</v>
      </c>
      <c r="BA163" s="6">
        <f t="shared" si="50"/>
        <v>0</v>
      </c>
      <c r="BD163" s="6">
        <f t="shared" si="51"/>
        <v>0</v>
      </c>
      <c r="BG163" s="6">
        <f t="shared" si="52"/>
        <v>0</v>
      </c>
      <c r="BJ163" s="6">
        <f t="shared" si="53"/>
        <v>0</v>
      </c>
      <c r="BK163" s="4">
        <v>2</v>
      </c>
      <c r="BL163" s="4">
        <v>2</v>
      </c>
      <c r="BM163" s="6">
        <f t="shared" si="54"/>
        <v>0</v>
      </c>
      <c r="BP163" s="6">
        <f t="shared" si="55"/>
        <v>0</v>
      </c>
      <c r="BQ163" s="4">
        <v>1</v>
      </c>
      <c r="BR163" s="4">
        <v>2</v>
      </c>
      <c r="BS163" s="6">
        <f t="shared" si="56"/>
        <v>1</v>
      </c>
      <c r="BV163" s="6">
        <f t="shared" si="57"/>
        <v>0</v>
      </c>
      <c r="BW163">
        <f t="shared" si="58"/>
        <v>58</v>
      </c>
      <c r="BX163">
        <f t="shared" si="66"/>
        <v>22</v>
      </c>
      <c r="BY163">
        <v>25</v>
      </c>
      <c r="BZ163" s="2">
        <f t="shared" si="67"/>
        <v>0.87878787878787878</v>
      </c>
      <c r="CA163" s="2" t="str">
        <f t="shared" si="68"/>
        <v>K-2</v>
      </c>
      <c r="CB163" s="2">
        <f t="shared" si="69"/>
        <v>0.88</v>
      </c>
      <c r="CC163" s="2" t="str">
        <f t="shared" si="70"/>
        <v>K-2</v>
      </c>
      <c r="CD163" s="2"/>
      <c r="CE163" t="s">
        <v>615</v>
      </c>
      <c r="CF163" t="s">
        <v>1195</v>
      </c>
      <c r="CG163" t="s">
        <v>1234</v>
      </c>
      <c r="CH163" s="1">
        <v>26745</v>
      </c>
      <c r="CI163" t="s">
        <v>1235</v>
      </c>
      <c r="CJ163" t="s">
        <v>619</v>
      </c>
      <c r="CK163" t="s">
        <v>1236</v>
      </c>
      <c r="CL163" t="s">
        <v>1237</v>
      </c>
      <c r="CM163" t="s">
        <v>2782</v>
      </c>
      <c r="CN163" t="s">
        <v>2785</v>
      </c>
      <c r="CO163" t="s">
        <v>2784</v>
      </c>
    </row>
    <row r="164" spans="1:93" ht="16.5" customHeight="1" x14ac:dyDescent="0.25">
      <c r="A164">
        <v>222</v>
      </c>
      <c r="B164">
        <v>242</v>
      </c>
      <c r="C164">
        <v>20</v>
      </c>
      <c r="D164" t="s">
        <v>185</v>
      </c>
      <c r="E164" t="s">
        <v>21</v>
      </c>
      <c r="F164">
        <v>4</v>
      </c>
      <c r="G164">
        <v>4</v>
      </c>
      <c r="H164">
        <v>4</v>
      </c>
      <c r="I164">
        <v>4</v>
      </c>
      <c r="J164">
        <v>3</v>
      </c>
      <c r="K164">
        <v>4</v>
      </c>
      <c r="L164">
        <v>4</v>
      </c>
      <c r="M164">
        <v>5</v>
      </c>
      <c r="N164">
        <v>4</v>
      </c>
      <c r="O164">
        <v>3</v>
      </c>
      <c r="P164">
        <v>4</v>
      </c>
      <c r="Q164">
        <v>4</v>
      </c>
      <c r="R164">
        <v>3</v>
      </c>
      <c r="S164">
        <v>3</v>
      </c>
      <c r="T164">
        <v>4</v>
      </c>
      <c r="U164" s="4">
        <v>3</v>
      </c>
      <c r="V164" s="4">
        <v>3</v>
      </c>
      <c r="W164" s="6">
        <f t="shared" si="59"/>
        <v>0</v>
      </c>
      <c r="X164" s="4">
        <v>2</v>
      </c>
      <c r="Y164" s="4">
        <v>2</v>
      </c>
      <c r="Z164" s="6">
        <f t="shared" si="60"/>
        <v>0</v>
      </c>
      <c r="AA164" s="4">
        <v>2</v>
      </c>
      <c r="AB164" s="4">
        <v>3</v>
      </c>
      <c r="AC164" s="6">
        <f t="shared" si="61"/>
        <v>1</v>
      </c>
      <c r="AD164" s="4">
        <v>2</v>
      </c>
      <c r="AE164" s="4">
        <v>3</v>
      </c>
      <c r="AF164" s="6">
        <f t="shared" si="62"/>
        <v>1</v>
      </c>
      <c r="AG164"/>
      <c r="AI164" s="5">
        <f t="shared" si="63"/>
        <v>0</v>
      </c>
      <c r="AJ164" s="4">
        <v>2</v>
      </c>
      <c r="AK164" s="4">
        <v>3</v>
      </c>
      <c r="AL164" s="5">
        <f t="shared" si="64"/>
        <v>1</v>
      </c>
      <c r="AM164" s="4">
        <v>2</v>
      </c>
      <c r="AN164" s="4">
        <v>2</v>
      </c>
      <c r="AO164" s="6">
        <f t="shared" si="65"/>
        <v>0</v>
      </c>
      <c r="AR164" s="6">
        <f t="shared" si="71"/>
        <v>0</v>
      </c>
      <c r="AS164" s="4">
        <v>3</v>
      </c>
      <c r="AT164" s="4">
        <v>3</v>
      </c>
      <c r="AU164" s="6">
        <f t="shared" si="48"/>
        <v>0</v>
      </c>
      <c r="AV164" s="4">
        <v>2</v>
      </c>
      <c r="AW164" s="4">
        <v>2</v>
      </c>
      <c r="AX164" s="6">
        <f t="shared" si="49"/>
        <v>0</v>
      </c>
      <c r="BA164" s="6">
        <f t="shared" si="50"/>
        <v>0</v>
      </c>
      <c r="BD164" s="6">
        <f t="shared" si="51"/>
        <v>0</v>
      </c>
      <c r="BG164" s="6">
        <f t="shared" si="52"/>
        <v>0</v>
      </c>
      <c r="BJ164" s="6">
        <f t="shared" si="53"/>
        <v>0</v>
      </c>
      <c r="BK164" s="4">
        <v>2</v>
      </c>
      <c r="BL164" s="4">
        <v>2</v>
      </c>
      <c r="BM164" s="6">
        <f t="shared" si="54"/>
        <v>0</v>
      </c>
      <c r="BP164" s="6">
        <f t="shared" si="55"/>
        <v>0</v>
      </c>
      <c r="BQ164" s="4">
        <v>2</v>
      </c>
      <c r="BR164" s="4">
        <v>2</v>
      </c>
      <c r="BS164" s="6">
        <f t="shared" si="56"/>
        <v>0</v>
      </c>
      <c r="BV164" s="6">
        <f t="shared" si="57"/>
        <v>0</v>
      </c>
      <c r="BW164">
        <f t="shared" si="58"/>
        <v>57</v>
      </c>
      <c r="BX164">
        <f t="shared" si="66"/>
        <v>22</v>
      </c>
      <c r="BY164">
        <v>25</v>
      </c>
      <c r="BZ164" s="2">
        <f t="shared" si="67"/>
        <v>0.86363636363636365</v>
      </c>
      <c r="CA164" s="2" t="str">
        <f t="shared" si="68"/>
        <v>K-2</v>
      </c>
      <c r="CB164" s="2">
        <f t="shared" si="69"/>
        <v>0.88</v>
      </c>
      <c r="CC164" s="2" t="str">
        <f t="shared" si="70"/>
        <v>K-2</v>
      </c>
      <c r="CD164" s="2"/>
      <c r="CE164" t="s">
        <v>615</v>
      </c>
      <c r="CF164" t="s">
        <v>1195</v>
      </c>
      <c r="CG164" t="s">
        <v>1238</v>
      </c>
      <c r="CH164" s="1">
        <v>26817</v>
      </c>
      <c r="CI164" t="s">
        <v>1239</v>
      </c>
      <c r="CJ164" t="s">
        <v>619</v>
      </c>
      <c r="CK164" t="s">
        <v>1240</v>
      </c>
      <c r="CL164" t="s">
        <v>1241</v>
      </c>
      <c r="CM164" t="s">
        <v>2782</v>
      </c>
      <c r="CN164" t="s">
        <v>2810</v>
      </c>
      <c r="CO164" t="s">
        <v>2784</v>
      </c>
    </row>
    <row r="165" spans="1:93" ht="16.5" customHeight="1" x14ac:dyDescent="0.25">
      <c r="A165">
        <v>223</v>
      </c>
      <c r="B165">
        <v>243</v>
      </c>
      <c r="C165">
        <v>17</v>
      </c>
      <c r="D165" t="s">
        <v>186</v>
      </c>
      <c r="E165" t="s">
        <v>21</v>
      </c>
      <c r="F165">
        <v>4</v>
      </c>
      <c r="G165">
        <v>4</v>
      </c>
      <c r="H165">
        <v>4</v>
      </c>
      <c r="I165">
        <v>4</v>
      </c>
      <c r="J165">
        <v>3</v>
      </c>
      <c r="K165">
        <v>4</v>
      </c>
      <c r="L165">
        <v>4</v>
      </c>
      <c r="M165">
        <v>5</v>
      </c>
      <c r="N165">
        <v>4</v>
      </c>
      <c r="O165">
        <v>3</v>
      </c>
      <c r="P165">
        <v>4</v>
      </c>
      <c r="Q165">
        <v>3</v>
      </c>
      <c r="R165">
        <v>3</v>
      </c>
      <c r="S165">
        <v>3</v>
      </c>
      <c r="T165">
        <v>3</v>
      </c>
      <c r="U165" s="4">
        <v>3</v>
      </c>
      <c r="V165" s="4">
        <v>3</v>
      </c>
      <c r="W165" s="6">
        <f t="shared" si="59"/>
        <v>0</v>
      </c>
      <c r="X165" s="4">
        <v>2</v>
      </c>
      <c r="Y165" s="4">
        <v>2</v>
      </c>
      <c r="Z165" s="6">
        <f t="shared" si="60"/>
        <v>0</v>
      </c>
      <c r="AA165" s="4">
        <v>2</v>
      </c>
      <c r="AB165" s="4">
        <v>3</v>
      </c>
      <c r="AC165" s="6">
        <f t="shared" si="61"/>
        <v>1</v>
      </c>
      <c r="AD165" s="4">
        <v>3</v>
      </c>
      <c r="AE165" s="4">
        <v>3</v>
      </c>
      <c r="AF165" s="6">
        <f t="shared" si="62"/>
        <v>0</v>
      </c>
      <c r="AG165"/>
      <c r="AI165" s="5">
        <f t="shared" si="63"/>
        <v>0</v>
      </c>
      <c r="AL165" s="5">
        <f t="shared" si="64"/>
        <v>0</v>
      </c>
      <c r="AM165" s="4">
        <v>2</v>
      </c>
      <c r="AN165" s="4">
        <v>2</v>
      </c>
      <c r="AO165" s="6">
        <f t="shared" si="65"/>
        <v>0</v>
      </c>
      <c r="AR165" s="6">
        <f t="shared" si="71"/>
        <v>0</v>
      </c>
      <c r="AS165" s="4">
        <v>2</v>
      </c>
      <c r="AT165" s="4">
        <v>3</v>
      </c>
      <c r="AU165" s="6">
        <f t="shared" si="48"/>
        <v>1</v>
      </c>
      <c r="AX165" s="6">
        <f t="shared" si="49"/>
        <v>0</v>
      </c>
      <c r="AY165" s="4">
        <v>2</v>
      </c>
      <c r="AZ165" s="4">
        <v>2</v>
      </c>
      <c r="BA165" s="6">
        <f t="shared" si="50"/>
        <v>0</v>
      </c>
      <c r="BD165" s="6">
        <f t="shared" si="51"/>
        <v>0</v>
      </c>
      <c r="BE165" s="4">
        <v>2</v>
      </c>
      <c r="BF165" s="4">
        <v>2</v>
      </c>
      <c r="BG165" s="6">
        <f t="shared" si="52"/>
        <v>0</v>
      </c>
      <c r="BJ165" s="6">
        <f t="shared" si="53"/>
        <v>0</v>
      </c>
      <c r="BK165" s="4">
        <v>2</v>
      </c>
      <c r="BL165" s="4">
        <v>2</v>
      </c>
      <c r="BM165" s="6">
        <f t="shared" si="54"/>
        <v>0</v>
      </c>
      <c r="BP165" s="6">
        <f t="shared" si="55"/>
        <v>0</v>
      </c>
      <c r="BS165" s="6">
        <f t="shared" si="56"/>
        <v>0</v>
      </c>
      <c r="BT165" s="4">
        <v>2</v>
      </c>
      <c r="BU165" s="4">
        <v>3</v>
      </c>
      <c r="BV165" s="6">
        <f t="shared" si="57"/>
        <v>1</v>
      </c>
      <c r="BW165">
        <f t="shared" si="58"/>
        <v>55</v>
      </c>
      <c r="BX165">
        <f t="shared" si="66"/>
        <v>22</v>
      </c>
      <c r="BY165">
        <v>25</v>
      </c>
      <c r="BZ165" s="2">
        <f t="shared" si="67"/>
        <v>0.83333333333333337</v>
      </c>
      <c r="CA165" s="2" t="str">
        <f t="shared" si="68"/>
        <v>K-2</v>
      </c>
      <c r="CB165" s="2">
        <f t="shared" si="69"/>
        <v>0.88</v>
      </c>
      <c r="CC165" s="2" t="str">
        <f t="shared" si="70"/>
        <v>K-2</v>
      </c>
      <c r="CD165" s="2"/>
      <c r="CE165" t="s">
        <v>615</v>
      </c>
      <c r="CF165" t="s">
        <v>1195</v>
      </c>
      <c r="CG165" t="s">
        <v>1242</v>
      </c>
      <c r="CH165" s="1">
        <v>24360</v>
      </c>
      <c r="CI165" t="s">
        <v>1243</v>
      </c>
      <c r="CJ165" t="s">
        <v>619</v>
      </c>
      <c r="CK165" t="s">
        <v>1244</v>
      </c>
      <c r="CL165" t="s">
        <v>1245</v>
      </c>
      <c r="CM165" t="s">
        <v>2787</v>
      </c>
      <c r="CN165" t="s">
        <v>2812</v>
      </c>
      <c r="CO165" t="s">
        <v>2789</v>
      </c>
    </row>
    <row r="166" spans="1:93" ht="16.5" customHeight="1" x14ac:dyDescent="0.25">
      <c r="A166">
        <v>224</v>
      </c>
      <c r="B166">
        <v>244</v>
      </c>
      <c r="C166">
        <v>17</v>
      </c>
      <c r="D166" t="s">
        <v>187</v>
      </c>
      <c r="E166" t="s">
        <v>21</v>
      </c>
      <c r="F166">
        <v>5</v>
      </c>
      <c r="G166">
        <v>5</v>
      </c>
      <c r="H166">
        <v>5</v>
      </c>
      <c r="I166">
        <v>5</v>
      </c>
      <c r="J166">
        <v>3</v>
      </c>
      <c r="K166">
        <v>4</v>
      </c>
      <c r="L166">
        <v>4</v>
      </c>
      <c r="M166">
        <v>5</v>
      </c>
      <c r="N166">
        <v>4</v>
      </c>
      <c r="O166">
        <v>5</v>
      </c>
      <c r="P166">
        <v>4</v>
      </c>
      <c r="Q166">
        <v>4</v>
      </c>
      <c r="R166">
        <v>3</v>
      </c>
      <c r="S166">
        <v>4</v>
      </c>
      <c r="T166">
        <v>4</v>
      </c>
      <c r="U166" s="4">
        <v>3</v>
      </c>
      <c r="V166" s="4">
        <v>3</v>
      </c>
      <c r="W166" s="6">
        <f t="shared" si="59"/>
        <v>0</v>
      </c>
      <c r="X166" s="4">
        <v>2</v>
      </c>
      <c r="Y166" s="4">
        <v>2</v>
      </c>
      <c r="Z166" s="6">
        <f t="shared" si="60"/>
        <v>0</v>
      </c>
      <c r="AA166" s="4">
        <v>3</v>
      </c>
      <c r="AB166" s="4">
        <v>3</v>
      </c>
      <c r="AC166" s="6">
        <f t="shared" si="61"/>
        <v>0</v>
      </c>
      <c r="AD166" s="4">
        <v>3</v>
      </c>
      <c r="AE166" s="4">
        <v>3</v>
      </c>
      <c r="AF166" s="6">
        <f t="shared" si="62"/>
        <v>0</v>
      </c>
      <c r="AG166"/>
      <c r="AI166" s="5">
        <f t="shared" si="63"/>
        <v>0</v>
      </c>
      <c r="AL166" s="5">
        <f t="shared" si="64"/>
        <v>0</v>
      </c>
      <c r="AM166" s="4">
        <v>2</v>
      </c>
      <c r="AN166" s="4">
        <v>2</v>
      </c>
      <c r="AO166" s="6">
        <f t="shared" si="65"/>
        <v>0</v>
      </c>
      <c r="AR166" s="6">
        <f t="shared" si="71"/>
        <v>0</v>
      </c>
      <c r="AS166" s="4">
        <v>3</v>
      </c>
      <c r="AT166" s="4">
        <v>3</v>
      </c>
      <c r="AU166" s="6">
        <f t="shared" si="48"/>
        <v>0</v>
      </c>
      <c r="AX166" s="6">
        <f t="shared" si="49"/>
        <v>0</v>
      </c>
      <c r="AY166" s="4">
        <v>2</v>
      </c>
      <c r="AZ166" s="4">
        <v>2</v>
      </c>
      <c r="BA166" s="6">
        <f t="shared" si="50"/>
        <v>0</v>
      </c>
      <c r="BD166" s="6">
        <f t="shared" si="51"/>
        <v>0</v>
      </c>
      <c r="BE166" s="4">
        <v>2</v>
      </c>
      <c r="BF166" s="4">
        <v>2</v>
      </c>
      <c r="BG166" s="6">
        <f t="shared" si="52"/>
        <v>0</v>
      </c>
      <c r="BJ166" s="6">
        <f t="shared" si="53"/>
        <v>0</v>
      </c>
      <c r="BK166" s="4">
        <v>2</v>
      </c>
      <c r="BL166" s="4">
        <v>2</v>
      </c>
      <c r="BM166" s="6">
        <f t="shared" si="54"/>
        <v>0</v>
      </c>
      <c r="BP166" s="6">
        <f t="shared" si="55"/>
        <v>0</v>
      </c>
      <c r="BS166" s="6">
        <f t="shared" si="56"/>
        <v>0</v>
      </c>
      <c r="BT166" s="4">
        <v>2</v>
      </c>
      <c r="BU166" s="4">
        <v>3</v>
      </c>
      <c r="BV166" s="6">
        <f t="shared" si="57"/>
        <v>1</v>
      </c>
      <c r="BW166">
        <f t="shared" si="58"/>
        <v>64</v>
      </c>
      <c r="BX166">
        <f t="shared" si="66"/>
        <v>24</v>
      </c>
      <c r="BY166">
        <v>25</v>
      </c>
      <c r="BZ166" s="2">
        <f t="shared" si="67"/>
        <v>0.96969696969696972</v>
      </c>
      <c r="CA166" s="2" t="str">
        <f t="shared" si="68"/>
        <v>K-2</v>
      </c>
      <c r="CB166" s="2">
        <f t="shared" si="69"/>
        <v>0.96</v>
      </c>
      <c r="CC166" s="2" t="str">
        <f t="shared" si="70"/>
        <v>K-2</v>
      </c>
      <c r="CD166" s="2"/>
      <c r="CE166" t="s">
        <v>615</v>
      </c>
      <c r="CF166" t="s">
        <v>1195</v>
      </c>
      <c r="CG166" t="s">
        <v>1246</v>
      </c>
      <c r="CH166" s="1">
        <v>27753</v>
      </c>
      <c r="CI166" t="s">
        <v>1247</v>
      </c>
      <c r="CJ166" t="s">
        <v>619</v>
      </c>
      <c r="CK166" t="s">
        <v>1248</v>
      </c>
      <c r="CL166" t="s">
        <v>1249</v>
      </c>
      <c r="CM166" t="s">
        <v>2787</v>
      </c>
      <c r="CN166" t="s">
        <v>2813</v>
      </c>
      <c r="CO166" t="s">
        <v>2789</v>
      </c>
    </row>
    <row r="167" spans="1:93" ht="16.5" customHeight="1" x14ac:dyDescent="0.25">
      <c r="A167">
        <v>225</v>
      </c>
      <c r="B167">
        <v>245</v>
      </c>
      <c r="C167">
        <v>17</v>
      </c>
      <c r="D167" t="s">
        <v>188</v>
      </c>
      <c r="E167" t="s">
        <v>21</v>
      </c>
      <c r="F167">
        <v>4</v>
      </c>
      <c r="G167">
        <v>4</v>
      </c>
      <c r="H167">
        <v>4</v>
      </c>
      <c r="I167">
        <v>4</v>
      </c>
      <c r="J167">
        <v>3</v>
      </c>
      <c r="K167">
        <v>4</v>
      </c>
      <c r="L167">
        <v>3</v>
      </c>
      <c r="M167">
        <v>5</v>
      </c>
      <c r="N167">
        <v>4</v>
      </c>
      <c r="O167">
        <v>3</v>
      </c>
      <c r="P167">
        <v>3</v>
      </c>
      <c r="Q167">
        <v>3</v>
      </c>
      <c r="R167">
        <v>3</v>
      </c>
      <c r="S167">
        <v>4</v>
      </c>
      <c r="T167">
        <v>3</v>
      </c>
      <c r="U167" s="4">
        <v>3</v>
      </c>
      <c r="V167" s="4">
        <v>3</v>
      </c>
      <c r="W167" s="6">
        <f t="shared" si="59"/>
        <v>0</v>
      </c>
      <c r="X167" s="4">
        <v>2</v>
      </c>
      <c r="Y167" s="4">
        <v>2</v>
      </c>
      <c r="Z167" s="6">
        <f t="shared" si="60"/>
        <v>0</v>
      </c>
      <c r="AA167" s="4">
        <v>2</v>
      </c>
      <c r="AB167" s="4">
        <v>3</v>
      </c>
      <c r="AC167" s="6">
        <f t="shared" si="61"/>
        <v>1</v>
      </c>
      <c r="AD167" s="4">
        <v>3</v>
      </c>
      <c r="AE167" s="4">
        <v>3</v>
      </c>
      <c r="AF167" s="6">
        <f t="shared" si="62"/>
        <v>0</v>
      </c>
      <c r="AG167"/>
      <c r="AI167" s="5">
        <f t="shared" si="63"/>
        <v>0</v>
      </c>
      <c r="AL167" s="5">
        <f t="shared" si="64"/>
        <v>0</v>
      </c>
      <c r="AM167" s="4">
        <v>1</v>
      </c>
      <c r="AN167" s="4">
        <v>2</v>
      </c>
      <c r="AO167" s="6">
        <f t="shared" si="65"/>
        <v>1</v>
      </c>
      <c r="AR167" s="6">
        <f t="shared" si="71"/>
        <v>0</v>
      </c>
      <c r="AS167" s="4">
        <v>2</v>
      </c>
      <c r="AT167" s="4">
        <v>3</v>
      </c>
      <c r="AU167" s="6">
        <f t="shared" si="48"/>
        <v>1</v>
      </c>
      <c r="AX167" s="6">
        <f t="shared" si="49"/>
        <v>0</v>
      </c>
      <c r="AY167" s="4">
        <v>2</v>
      </c>
      <c r="AZ167" s="4">
        <v>2</v>
      </c>
      <c r="BA167" s="6">
        <f t="shared" si="50"/>
        <v>0</v>
      </c>
      <c r="BD167" s="6">
        <f t="shared" si="51"/>
        <v>0</v>
      </c>
      <c r="BE167" s="4">
        <v>2</v>
      </c>
      <c r="BF167" s="4">
        <v>2</v>
      </c>
      <c r="BG167" s="6">
        <f t="shared" si="52"/>
        <v>0</v>
      </c>
      <c r="BJ167" s="6">
        <f t="shared" si="53"/>
        <v>0</v>
      </c>
      <c r="BK167" s="4">
        <v>2</v>
      </c>
      <c r="BL167" s="4">
        <v>2</v>
      </c>
      <c r="BM167" s="6">
        <f t="shared" si="54"/>
        <v>0</v>
      </c>
      <c r="BP167" s="6">
        <f t="shared" si="55"/>
        <v>0</v>
      </c>
      <c r="BS167" s="6">
        <f t="shared" si="56"/>
        <v>0</v>
      </c>
      <c r="BT167" s="4">
        <v>2</v>
      </c>
      <c r="BU167" s="4">
        <v>3</v>
      </c>
      <c r="BV167" s="6">
        <f t="shared" si="57"/>
        <v>1</v>
      </c>
      <c r="BW167">
        <f t="shared" si="58"/>
        <v>54</v>
      </c>
      <c r="BX167">
        <f t="shared" si="66"/>
        <v>21</v>
      </c>
      <c r="BY167">
        <v>25</v>
      </c>
      <c r="BZ167" s="2">
        <f t="shared" si="67"/>
        <v>0.81818181818181823</v>
      </c>
      <c r="CA167" s="2" t="str">
        <f t="shared" si="68"/>
        <v>K-2</v>
      </c>
      <c r="CB167" s="2">
        <f t="shared" si="69"/>
        <v>0.84</v>
      </c>
      <c r="CC167" s="2" t="str">
        <f t="shared" si="70"/>
        <v>K-2</v>
      </c>
      <c r="CD167" s="2"/>
      <c r="CE167" t="s">
        <v>615</v>
      </c>
      <c r="CF167" t="s">
        <v>1195</v>
      </c>
      <c r="CG167" t="s">
        <v>1250</v>
      </c>
      <c r="CH167" s="1">
        <v>24754</v>
      </c>
      <c r="CI167" t="s">
        <v>1251</v>
      </c>
      <c r="CJ167" t="s">
        <v>619</v>
      </c>
      <c r="CK167" t="s">
        <v>1252</v>
      </c>
      <c r="CL167" t="s">
        <v>1253</v>
      </c>
      <c r="CM167" t="s">
        <v>2787</v>
      </c>
      <c r="CN167" t="s">
        <v>2792</v>
      </c>
      <c r="CO167" t="s">
        <v>2789</v>
      </c>
    </row>
    <row r="168" spans="1:93" ht="16.5" customHeight="1" x14ac:dyDescent="0.25">
      <c r="A168">
        <v>226</v>
      </c>
      <c r="B168">
        <v>246</v>
      </c>
      <c r="C168">
        <v>5</v>
      </c>
      <c r="D168" t="s">
        <v>189</v>
      </c>
      <c r="E168" t="s">
        <v>21</v>
      </c>
      <c r="F168">
        <v>4</v>
      </c>
      <c r="G168">
        <v>4</v>
      </c>
      <c r="H168">
        <v>4</v>
      </c>
      <c r="I168">
        <v>4</v>
      </c>
      <c r="J168">
        <v>3</v>
      </c>
      <c r="K168">
        <v>4</v>
      </c>
      <c r="L168">
        <v>5</v>
      </c>
      <c r="M168">
        <v>4</v>
      </c>
      <c r="N168">
        <v>3</v>
      </c>
      <c r="O168">
        <v>4</v>
      </c>
      <c r="P168">
        <v>5</v>
      </c>
      <c r="Q168">
        <v>3</v>
      </c>
      <c r="R168">
        <v>3</v>
      </c>
      <c r="S168">
        <v>4</v>
      </c>
      <c r="T168">
        <v>3</v>
      </c>
      <c r="U168" s="4">
        <v>3</v>
      </c>
      <c r="V168" s="4">
        <v>3</v>
      </c>
      <c r="W168" s="6">
        <f t="shared" si="59"/>
        <v>0</v>
      </c>
      <c r="X168" s="4">
        <v>2</v>
      </c>
      <c r="Y168" s="4">
        <v>2</v>
      </c>
      <c r="Z168" s="6">
        <f t="shared" si="60"/>
        <v>0</v>
      </c>
      <c r="AA168" s="4">
        <v>2</v>
      </c>
      <c r="AB168" s="4">
        <v>3</v>
      </c>
      <c r="AC168" s="6">
        <f t="shared" si="61"/>
        <v>1</v>
      </c>
      <c r="AD168" s="4">
        <v>3</v>
      </c>
      <c r="AE168" s="4">
        <v>3</v>
      </c>
      <c r="AF168" s="6">
        <f t="shared" si="62"/>
        <v>0</v>
      </c>
      <c r="AG168"/>
      <c r="AI168" s="5">
        <f t="shared" si="63"/>
        <v>0</v>
      </c>
      <c r="AJ168" s="4">
        <v>3</v>
      </c>
      <c r="AK168" s="4">
        <v>3</v>
      </c>
      <c r="AL168" s="5">
        <f t="shared" si="64"/>
        <v>0</v>
      </c>
      <c r="AO168" s="6">
        <f t="shared" si="65"/>
        <v>0</v>
      </c>
      <c r="AP168" s="4">
        <v>2</v>
      </c>
      <c r="AQ168" s="4">
        <v>2</v>
      </c>
      <c r="AR168" s="6">
        <f t="shared" si="71"/>
        <v>0</v>
      </c>
      <c r="AS168" s="4">
        <v>2</v>
      </c>
      <c r="AT168" s="4">
        <v>3</v>
      </c>
      <c r="AU168" s="6">
        <f t="shared" si="48"/>
        <v>1</v>
      </c>
      <c r="AX168" s="6">
        <f t="shared" si="49"/>
        <v>0</v>
      </c>
      <c r="BA168" s="6">
        <f t="shared" si="50"/>
        <v>0</v>
      </c>
      <c r="BD168" s="6">
        <f t="shared" si="51"/>
        <v>0</v>
      </c>
      <c r="BE168" s="4">
        <v>3</v>
      </c>
      <c r="BF168" s="4">
        <v>2</v>
      </c>
      <c r="BG168" s="6">
        <f t="shared" si="52"/>
        <v>-1</v>
      </c>
      <c r="BJ168" s="6">
        <f t="shared" si="53"/>
        <v>0</v>
      </c>
      <c r="BK168" s="4">
        <v>2</v>
      </c>
      <c r="BL168" s="4">
        <v>3</v>
      </c>
      <c r="BM168" s="6">
        <f t="shared" si="54"/>
        <v>1</v>
      </c>
      <c r="BN168" s="4">
        <v>2</v>
      </c>
      <c r="BO168" s="4">
        <v>2</v>
      </c>
      <c r="BP168" s="6">
        <f t="shared" si="55"/>
        <v>0</v>
      </c>
      <c r="BS168" s="6">
        <f t="shared" si="56"/>
        <v>0</v>
      </c>
      <c r="BV168" s="6">
        <f t="shared" si="57"/>
        <v>0</v>
      </c>
      <c r="BW168">
        <f t="shared" si="58"/>
        <v>57</v>
      </c>
      <c r="BX168">
        <f t="shared" si="66"/>
        <v>24</v>
      </c>
      <c r="BY168">
        <v>26</v>
      </c>
      <c r="BZ168" s="2">
        <f t="shared" si="67"/>
        <v>0.86363636363636365</v>
      </c>
      <c r="CA168" s="2" t="str">
        <f t="shared" si="68"/>
        <v>K-2</v>
      </c>
      <c r="CB168" s="2">
        <f t="shared" si="69"/>
        <v>0.92307692307692313</v>
      </c>
      <c r="CC168" s="2" t="str">
        <f t="shared" si="70"/>
        <v>K-2</v>
      </c>
      <c r="CD168" s="2"/>
      <c r="CE168" t="s">
        <v>615</v>
      </c>
      <c r="CF168" t="s">
        <v>1195</v>
      </c>
      <c r="CG168" t="s">
        <v>1254</v>
      </c>
      <c r="CH168" s="1">
        <v>30241</v>
      </c>
      <c r="CI168" t="s">
        <v>1255</v>
      </c>
      <c r="CJ168" t="s">
        <v>619</v>
      </c>
      <c r="CK168" t="s">
        <v>1256</v>
      </c>
      <c r="CL168" t="s">
        <v>1257</v>
      </c>
      <c r="CM168" t="s">
        <v>2767</v>
      </c>
      <c r="CN168" t="s">
        <v>2794</v>
      </c>
      <c r="CO168" t="s">
        <v>2769</v>
      </c>
    </row>
    <row r="169" spans="1:93" ht="16.5" customHeight="1" x14ac:dyDescent="0.25">
      <c r="A169">
        <v>227</v>
      </c>
      <c r="B169">
        <v>247</v>
      </c>
      <c r="C169">
        <v>5</v>
      </c>
      <c r="D169" t="s">
        <v>190</v>
      </c>
      <c r="E169" t="s">
        <v>21</v>
      </c>
      <c r="F169">
        <v>3</v>
      </c>
      <c r="G169">
        <v>3</v>
      </c>
      <c r="H169">
        <v>4</v>
      </c>
      <c r="I169">
        <v>3</v>
      </c>
      <c r="J169">
        <v>3</v>
      </c>
      <c r="K169">
        <v>5</v>
      </c>
      <c r="L169">
        <v>3</v>
      </c>
      <c r="M169">
        <v>4</v>
      </c>
      <c r="N169">
        <v>4</v>
      </c>
      <c r="O169">
        <v>4</v>
      </c>
      <c r="P169">
        <v>4</v>
      </c>
      <c r="Q169">
        <v>4</v>
      </c>
      <c r="R169">
        <v>4</v>
      </c>
      <c r="S169">
        <v>4</v>
      </c>
      <c r="T169">
        <v>3</v>
      </c>
      <c r="U169" s="4">
        <v>3</v>
      </c>
      <c r="V169" s="4">
        <v>3</v>
      </c>
      <c r="W169" s="6">
        <f t="shared" si="59"/>
        <v>0</v>
      </c>
      <c r="X169" s="4">
        <v>2</v>
      </c>
      <c r="Y169" s="4">
        <v>2</v>
      </c>
      <c r="Z169" s="6">
        <f t="shared" si="60"/>
        <v>0</v>
      </c>
      <c r="AA169" s="4">
        <v>2</v>
      </c>
      <c r="AB169" s="4">
        <v>3</v>
      </c>
      <c r="AC169" s="6">
        <f t="shared" si="61"/>
        <v>1</v>
      </c>
      <c r="AD169" s="4">
        <v>3</v>
      </c>
      <c r="AE169" s="4">
        <v>3</v>
      </c>
      <c r="AF169" s="6">
        <f t="shared" si="62"/>
        <v>0</v>
      </c>
      <c r="AG169"/>
      <c r="AI169" s="5">
        <f t="shared" si="63"/>
        <v>0</v>
      </c>
      <c r="AJ169" s="4">
        <v>2</v>
      </c>
      <c r="AK169" s="4">
        <v>3</v>
      </c>
      <c r="AL169" s="5">
        <f t="shared" si="64"/>
        <v>1</v>
      </c>
      <c r="AO169" s="6">
        <f t="shared" si="65"/>
        <v>0</v>
      </c>
      <c r="AP169" s="4">
        <v>1</v>
      </c>
      <c r="AQ169" s="4">
        <v>2</v>
      </c>
      <c r="AR169" s="6">
        <f t="shared" si="71"/>
        <v>1</v>
      </c>
      <c r="AS169" s="4">
        <v>2</v>
      </c>
      <c r="AT169" s="4">
        <v>3</v>
      </c>
      <c r="AU169" s="6">
        <f t="shared" si="48"/>
        <v>1</v>
      </c>
      <c r="AX169" s="6">
        <f t="shared" si="49"/>
        <v>0</v>
      </c>
      <c r="BA169" s="6">
        <f t="shared" si="50"/>
        <v>0</v>
      </c>
      <c r="BD169" s="6">
        <f t="shared" si="51"/>
        <v>0</v>
      </c>
      <c r="BE169" s="4">
        <v>2</v>
      </c>
      <c r="BF169" s="4">
        <v>2</v>
      </c>
      <c r="BG169" s="6">
        <f t="shared" si="52"/>
        <v>0</v>
      </c>
      <c r="BJ169" s="6">
        <f t="shared" si="53"/>
        <v>0</v>
      </c>
      <c r="BK169" s="4">
        <v>1</v>
      </c>
      <c r="BL169" s="4">
        <v>3</v>
      </c>
      <c r="BM169" s="6">
        <f t="shared" si="54"/>
        <v>2</v>
      </c>
      <c r="BN169" s="4">
        <v>1</v>
      </c>
      <c r="BO169" s="4">
        <v>2</v>
      </c>
      <c r="BP169" s="6">
        <f t="shared" si="55"/>
        <v>1</v>
      </c>
      <c r="BS169" s="6">
        <f t="shared" si="56"/>
        <v>0</v>
      </c>
      <c r="BV169" s="6">
        <f t="shared" si="57"/>
        <v>0</v>
      </c>
      <c r="BW169">
        <f t="shared" si="58"/>
        <v>55</v>
      </c>
      <c r="BX169">
        <f t="shared" si="66"/>
        <v>19</v>
      </c>
      <c r="BY169">
        <v>26</v>
      </c>
      <c r="BZ169" s="2">
        <f t="shared" si="67"/>
        <v>0.83333333333333337</v>
      </c>
      <c r="CA169" s="2" t="str">
        <f t="shared" si="68"/>
        <v>K-2</v>
      </c>
      <c r="CB169" s="2">
        <f t="shared" si="69"/>
        <v>0.73076923076923073</v>
      </c>
      <c r="CC169" s="2" t="str">
        <f t="shared" si="70"/>
        <v>K-3</v>
      </c>
      <c r="CD169" s="2"/>
      <c r="CE169" t="s">
        <v>615</v>
      </c>
      <c r="CF169" t="s">
        <v>1195</v>
      </c>
      <c r="CG169" t="s">
        <v>1258</v>
      </c>
      <c r="CH169" s="1">
        <v>23671</v>
      </c>
      <c r="CI169" t="s">
        <v>1259</v>
      </c>
      <c r="CJ169" t="s">
        <v>619</v>
      </c>
      <c r="CK169" t="s">
        <v>1260</v>
      </c>
      <c r="CL169" t="s">
        <v>1261</v>
      </c>
      <c r="CM169" t="s">
        <v>2767</v>
      </c>
      <c r="CN169" t="s">
        <v>2814</v>
      </c>
      <c r="CO169" t="s">
        <v>2769</v>
      </c>
    </row>
    <row r="170" spans="1:93" ht="16.5" customHeight="1" x14ac:dyDescent="0.25">
      <c r="A170">
        <v>228</v>
      </c>
      <c r="B170">
        <v>248</v>
      </c>
      <c r="C170">
        <v>8</v>
      </c>
      <c r="D170" t="s">
        <v>191</v>
      </c>
      <c r="E170" t="s">
        <v>21</v>
      </c>
      <c r="F170">
        <v>4</v>
      </c>
      <c r="G170">
        <v>4</v>
      </c>
      <c r="H170">
        <v>4</v>
      </c>
      <c r="I170">
        <v>4</v>
      </c>
      <c r="J170">
        <v>3</v>
      </c>
      <c r="K170">
        <v>4</v>
      </c>
      <c r="L170">
        <v>3</v>
      </c>
      <c r="M170">
        <v>4</v>
      </c>
      <c r="N170">
        <v>4</v>
      </c>
      <c r="O170">
        <v>3</v>
      </c>
      <c r="P170">
        <v>4</v>
      </c>
      <c r="Q170">
        <v>4</v>
      </c>
      <c r="R170">
        <v>3</v>
      </c>
      <c r="S170">
        <v>3</v>
      </c>
      <c r="T170">
        <v>3</v>
      </c>
      <c r="U170" s="4">
        <v>2</v>
      </c>
      <c r="V170" s="4">
        <v>3</v>
      </c>
      <c r="W170" s="6">
        <f t="shared" si="59"/>
        <v>1</v>
      </c>
      <c r="X170" s="4">
        <v>1</v>
      </c>
      <c r="Y170" s="4">
        <v>2</v>
      </c>
      <c r="Z170" s="6">
        <f t="shared" si="60"/>
        <v>1</v>
      </c>
      <c r="AA170" s="4">
        <v>2</v>
      </c>
      <c r="AB170" s="4">
        <v>3</v>
      </c>
      <c r="AC170" s="6">
        <f t="shared" si="61"/>
        <v>1</v>
      </c>
      <c r="AD170" s="4">
        <v>2</v>
      </c>
      <c r="AE170" s="4">
        <v>3</v>
      </c>
      <c r="AF170" s="6">
        <f t="shared" si="62"/>
        <v>1</v>
      </c>
      <c r="AG170"/>
      <c r="AI170" s="5">
        <f t="shared" si="63"/>
        <v>0</v>
      </c>
      <c r="AJ170" s="4">
        <v>2</v>
      </c>
      <c r="AK170" s="4">
        <v>3</v>
      </c>
      <c r="AL170" s="5">
        <f t="shared" si="64"/>
        <v>1</v>
      </c>
      <c r="AO170" s="6">
        <f t="shared" si="65"/>
        <v>0</v>
      </c>
      <c r="AP170" s="4">
        <v>2</v>
      </c>
      <c r="AQ170" s="4">
        <v>2</v>
      </c>
      <c r="AR170" s="6">
        <f t="shared" si="71"/>
        <v>0</v>
      </c>
      <c r="AS170" s="4">
        <v>2</v>
      </c>
      <c r="AT170" s="4">
        <v>3</v>
      </c>
      <c r="AU170" s="6">
        <f t="shared" si="48"/>
        <v>1</v>
      </c>
      <c r="AV170" s="4">
        <v>2</v>
      </c>
      <c r="AW170" s="4">
        <v>2</v>
      </c>
      <c r="AX170" s="6">
        <f t="shared" si="49"/>
        <v>0</v>
      </c>
      <c r="BA170" s="6">
        <f t="shared" si="50"/>
        <v>0</v>
      </c>
      <c r="BB170" s="4">
        <v>2</v>
      </c>
      <c r="BC170" s="4">
        <v>2</v>
      </c>
      <c r="BD170" s="6">
        <f t="shared" si="51"/>
        <v>0</v>
      </c>
      <c r="BE170" s="4">
        <v>2</v>
      </c>
      <c r="BF170" s="4">
        <v>3</v>
      </c>
      <c r="BG170" s="6">
        <f t="shared" si="52"/>
        <v>1</v>
      </c>
      <c r="BJ170" s="6">
        <f t="shared" si="53"/>
        <v>0</v>
      </c>
      <c r="BM170" s="6">
        <f t="shared" si="54"/>
        <v>0</v>
      </c>
      <c r="BP170" s="6">
        <f t="shared" si="55"/>
        <v>0</v>
      </c>
      <c r="BS170" s="6">
        <f t="shared" si="56"/>
        <v>0</v>
      </c>
      <c r="BV170" s="6">
        <f t="shared" si="57"/>
        <v>0</v>
      </c>
      <c r="BW170">
        <f t="shared" si="58"/>
        <v>54</v>
      </c>
      <c r="BX170">
        <f t="shared" si="66"/>
        <v>19</v>
      </c>
      <c r="BY170">
        <v>26</v>
      </c>
      <c r="BZ170" s="2">
        <f t="shared" si="67"/>
        <v>0.81818181818181823</v>
      </c>
      <c r="CA170" s="2" t="str">
        <f t="shared" si="68"/>
        <v>K-2</v>
      </c>
      <c r="CB170" s="2">
        <f t="shared" si="69"/>
        <v>0.73076923076923073</v>
      </c>
      <c r="CC170" s="2" t="str">
        <f t="shared" si="70"/>
        <v>K-3</v>
      </c>
      <c r="CD170" s="2"/>
      <c r="CE170" t="s">
        <v>615</v>
      </c>
      <c r="CF170" t="s">
        <v>1195</v>
      </c>
      <c r="CG170" t="s">
        <v>1262</v>
      </c>
      <c r="CH170" s="1">
        <v>24023</v>
      </c>
      <c r="CI170" t="s">
        <v>1263</v>
      </c>
      <c r="CJ170" t="s">
        <v>619</v>
      </c>
      <c r="CK170" t="s">
        <v>1264</v>
      </c>
      <c r="CL170" t="s">
        <v>1265</v>
      </c>
      <c r="CM170" t="s">
        <v>2767</v>
      </c>
      <c r="CN170" t="s">
        <v>2817</v>
      </c>
      <c r="CO170" t="s">
        <v>2797</v>
      </c>
    </row>
    <row r="171" spans="1:93" ht="16.5" customHeight="1" x14ac:dyDescent="0.25">
      <c r="A171">
        <v>229</v>
      </c>
      <c r="B171">
        <v>249</v>
      </c>
      <c r="C171">
        <v>5</v>
      </c>
      <c r="D171" t="s">
        <v>192</v>
      </c>
      <c r="E171" t="s">
        <v>21</v>
      </c>
      <c r="F171">
        <v>4</v>
      </c>
      <c r="G171">
        <v>4</v>
      </c>
      <c r="H171">
        <v>4</v>
      </c>
      <c r="I171">
        <v>5</v>
      </c>
      <c r="J171">
        <v>3</v>
      </c>
      <c r="K171">
        <v>4</v>
      </c>
      <c r="L171">
        <v>5</v>
      </c>
      <c r="M171">
        <v>4</v>
      </c>
      <c r="N171">
        <v>4</v>
      </c>
      <c r="O171">
        <v>4</v>
      </c>
      <c r="P171">
        <v>4</v>
      </c>
      <c r="Q171">
        <v>4</v>
      </c>
      <c r="R171">
        <v>3</v>
      </c>
      <c r="S171">
        <v>3</v>
      </c>
      <c r="T171">
        <v>3</v>
      </c>
      <c r="U171" s="4">
        <v>2</v>
      </c>
      <c r="V171" s="4">
        <v>3</v>
      </c>
      <c r="W171" s="6">
        <f t="shared" si="59"/>
        <v>1</v>
      </c>
      <c r="X171" s="4">
        <v>1</v>
      </c>
      <c r="Y171" s="4">
        <v>2</v>
      </c>
      <c r="Z171" s="6">
        <f t="shared" si="60"/>
        <v>1</v>
      </c>
      <c r="AA171" s="4">
        <v>2</v>
      </c>
      <c r="AB171" s="4">
        <v>3</v>
      </c>
      <c r="AC171" s="6">
        <f t="shared" si="61"/>
        <v>1</v>
      </c>
      <c r="AD171" s="4">
        <v>2</v>
      </c>
      <c r="AE171" s="4">
        <v>3</v>
      </c>
      <c r="AF171" s="6">
        <f t="shared" si="62"/>
        <v>1</v>
      </c>
      <c r="AG171"/>
      <c r="AI171" s="5">
        <f t="shared" si="63"/>
        <v>0</v>
      </c>
      <c r="AJ171" s="4">
        <v>2</v>
      </c>
      <c r="AK171" s="4">
        <v>3</v>
      </c>
      <c r="AL171" s="5">
        <f t="shared" si="64"/>
        <v>1</v>
      </c>
      <c r="AO171" s="6">
        <f t="shared" si="65"/>
        <v>0</v>
      </c>
      <c r="AP171" s="4">
        <v>2</v>
      </c>
      <c r="AQ171" s="4">
        <v>2</v>
      </c>
      <c r="AR171" s="6">
        <f t="shared" si="71"/>
        <v>0</v>
      </c>
      <c r="AS171" s="4">
        <v>2</v>
      </c>
      <c r="AT171" s="4">
        <v>3</v>
      </c>
      <c r="AU171" s="6">
        <f t="shared" si="48"/>
        <v>1</v>
      </c>
      <c r="AX171" s="6">
        <f t="shared" si="49"/>
        <v>0</v>
      </c>
      <c r="BA171" s="6">
        <f t="shared" si="50"/>
        <v>0</v>
      </c>
      <c r="BD171" s="6">
        <f t="shared" si="51"/>
        <v>0</v>
      </c>
      <c r="BE171" s="4">
        <v>2</v>
      </c>
      <c r="BF171" s="4">
        <v>2</v>
      </c>
      <c r="BG171" s="6">
        <f t="shared" si="52"/>
        <v>0</v>
      </c>
      <c r="BJ171" s="6">
        <f t="shared" si="53"/>
        <v>0</v>
      </c>
      <c r="BK171" s="4">
        <v>1</v>
      </c>
      <c r="BL171" s="4">
        <v>3</v>
      </c>
      <c r="BM171" s="6">
        <f t="shared" si="54"/>
        <v>2</v>
      </c>
      <c r="BN171" s="4">
        <v>2</v>
      </c>
      <c r="BO171" s="4">
        <v>2</v>
      </c>
      <c r="BP171" s="6">
        <f t="shared" si="55"/>
        <v>0</v>
      </c>
      <c r="BS171" s="6">
        <f t="shared" si="56"/>
        <v>0</v>
      </c>
      <c r="BV171" s="6">
        <f t="shared" si="57"/>
        <v>0</v>
      </c>
      <c r="BW171">
        <f t="shared" si="58"/>
        <v>58</v>
      </c>
      <c r="BX171">
        <f t="shared" si="66"/>
        <v>18</v>
      </c>
      <c r="BY171">
        <v>26</v>
      </c>
      <c r="BZ171" s="2">
        <f t="shared" si="67"/>
        <v>0.87878787878787878</v>
      </c>
      <c r="CA171" s="2" t="str">
        <f t="shared" si="68"/>
        <v>K-2</v>
      </c>
      <c r="CB171" s="2">
        <f t="shared" si="69"/>
        <v>0.69230769230769229</v>
      </c>
      <c r="CC171" s="2" t="str">
        <f t="shared" si="70"/>
        <v>K-3</v>
      </c>
      <c r="CD171" s="2"/>
      <c r="CE171" t="s">
        <v>615</v>
      </c>
      <c r="CF171" t="s">
        <v>1195</v>
      </c>
      <c r="CG171" t="s">
        <v>1266</v>
      </c>
      <c r="CH171" s="1">
        <v>28615</v>
      </c>
      <c r="CI171" t="s">
        <v>1267</v>
      </c>
      <c r="CJ171" t="s">
        <v>619</v>
      </c>
      <c r="CK171" t="s">
        <v>1268</v>
      </c>
      <c r="CL171" t="s">
        <v>1269</v>
      </c>
      <c r="CM171" t="s">
        <v>2767</v>
      </c>
      <c r="CN171" t="s">
        <v>2794</v>
      </c>
      <c r="CO171" t="s">
        <v>2769</v>
      </c>
    </row>
    <row r="172" spans="1:93" ht="16.5" customHeight="1" x14ac:dyDescent="0.25">
      <c r="A172">
        <v>230</v>
      </c>
      <c r="B172">
        <v>250</v>
      </c>
      <c r="C172">
        <v>5</v>
      </c>
      <c r="D172" t="s">
        <v>193</v>
      </c>
      <c r="E172" t="s">
        <v>21</v>
      </c>
      <c r="F172">
        <v>4</v>
      </c>
      <c r="G172">
        <v>4</v>
      </c>
      <c r="H172">
        <v>4</v>
      </c>
      <c r="I172">
        <v>4</v>
      </c>
      <c r="J172">
        <v>3</v>
      </c>
      <c r="K172">
        <v>4</v>
      </c>
      <c r="L172">
        <v>4</v>
      </c>
      <c r="M172">
        <v>3</v>
      </c>
      <c r="N172">
        <v>4</v>
      </c>
      <c r="O172">
        <v>4</v>
      </c>
      <c r="P172">
        <v>4</v>
      </c>
      <c r="Q172">
        <v>4</v>
      </c>
      <c r="R172">
        <v>3</v>
      </c>
      <c r="S172">
        <v>3</v>
      </c>
      <c r="T172">
        <v>3</v>
      </c>
      <c r="U172" s="4">
        <v>2</v>
      </c>
      <c r="V172" s="4">
        <v>3</v>
      </c>
      <c r="W172" s="6">
        <f t="shared" si="59"/>
        <v>1</v>
      </c>
      <c r="X172" s="4">
        <v>1</v>
      </c>
      <c r="Y172" s="4">
        <v>2</v>
      </c>
      <c r="Z172" s="6">
        <f t="shared" si="60"/>
        <v>1</v>
      </c>
      <c r="AA172" s="4">
        <v>2</v>
      </c>
      <c r="AB172" s="4">
        <v>3</v>
      </c>
      <c r="AC172" s="6">
        <f t="shared" si="61"/>
        <v>1</v>
      </c>
      <c r="AD172" s="4">
        <v>1</v>
      </c>
      <c r="AE172" s="4">
        <v>3</v>
      </c>
      <c r="AF172" s="6">
        <f t="shared" si="62"/>
        <v>2</v>
      </c>
      <c r="AG172"/>
      <c r="AI172" s="5">
        <f t="shared" si="63"/>
        <v>0</v>
      </c>
      <c r="AJ172" s="4">
        <v>2</v>
      </c>
      <c r="AK172" s="4">
        <v>3</v>
      </c>
      <c r="AL172" s="5">
        <f t="shared" si="64"/>
        <v>1</v>
      </c>
      <c r="AO172" s="6">
        <f t="shared" si="65"/>
        <v>0</v>
      </c>
      <c r="AP172" s="4">
        <v>2</v>
      </c>
      <c r="AQ172" s="4">
        <v>2</v>
      </c>
      <c r="AR172" s="6">
        <f t="shared" si="71"/>
        <v>0</v>
      </c>
      <c r="AS172" s="4">
        <v>1</v>
      </c>
      <c r="AT172" s="4">
        <v>3</v>
      </c>
      <c r="AU172" s="6">
        <f t="shared" si="48"/>
        <v>2</v>
      </c>
      <c r="AX172" s="6">
        <f t="shared" si="49"/>
        <v>0</v>
      </c>
      <c r="BA172" s="6">
        <f t="shared" si="50"/>
        <v>0</v>
      </c>
      <c r="BD172" s="6">
        <f t="shared" si="51"/>
        <v>0</v>
      </c>
      <c r="BE172" s="4">
        <v>2</v>
      </c>
      <c r="BF172" s="4">
        <v>2</v>
      </c>
      <c r="BG172" s="6">
        <f t="shared" si="52"/>
        <v>0</v>
      </c>
      <c r="BJ172" s="6">
        <f t="shared" si="53"/>
        <v>0</v>
      </c>
      <c r="BK172" s="4">
        <v>2</v>
      </c>
      <c r="BL172" s="4">
        <v>3</v>
      </c>
      <c r="BM172" s="6">
        <f t="shared" si="54"/>
        <v>1</v>
      </c>
      <c r="BN172" s="4">
        <v>2</v>
      </c>
      <c r="BO172" s="4">
        <v>2</v>
      </c>
      <c r="BP172" s="6">
        <f t="shared" si="55"/>
        <v>0</v>
      </c>
      <c r="BS172" s="6">
        <f t="shared" si="56"/>
        <v>0</v>
      </c>
      <c r="BV172" s="6">
        <f t="shared" si="57"/>
        <v>0</v>
      </c>
      <c r="BW172">
        <f t="shared" si="58"/>
        <v>55</v>
      </c>
      <c r="BX172">
        <f t="shared" si="66"/>
        <v>17</v>
      </c>
      <c r="BY172">
        <v>26</v>
      </c>
      <c r="BZ172" s="2">
        <f t="shared" si="67"/>
        <v>0.83333333333333337</v>
      </c>
      <c r="CA172" s="2" t="str">
        <f t="shared" si="68"/>
        <v>K-2</v>
      </c>
      <c r="CB172" s="2">
        <f t="shared" si="69"/>
        <v>0.65384615384615385</v>
      </c>
      <c r="CC172" s="2" t="str">
        <f t="shared" si="70"/>
        <v>K-3</v>
      </c>
      <c r="CD172" s="2"/>
      <c r="CE172" t="s">
        <v>615</v>
      </c>
      <c r="CF172" t="s">
        <v>1195</v>
      </c>
      <c r="CG172" t="s">
        <v>1270</v>
      </c>
      <c r="CH172" s="1">
        <v>25142</v>
      </c>
      <c r="CI172" t="s">
        <v>1271</v>
      </c>
      <c r="CJ172" t="s">
        <v>619</v>
      </c>
      <c r="CK172" t="s">
        <v>1272</v>
      </c>
      <c r="CL172" t="s">
        <v>1273</v>
      </c>
      <c r="CM172" t="s">
        <v>2767</v>
      </c>
      <c r="CN172" t="s">
        <v>2815</v>
      </c>
      <c r="CO172" t="s">
        <v>2769</v>
      </c>
    </row>
    <row r="173" spans="1:93" ht="16.5" customHeight="1" x14ac:dyDescent="0.25">
      <c r="A173">
        <v>231</v>
      </c>
      <c r="B173">
        <v>251</v>
      </c>
      <c r="C173">
        <v>17</v>
      </c>
      <c r="D173" t="s">
        <v>194</v>
      </c>
      <c r="E173" t="s">
        <v>21</v>
      </c>
      <c r="F173">
        <v>4</v>
      </c>
      <c r="G173">
        <v>4</v>
      </c>
      <c r="H173">
        <v>4</v>
      </c>
      <c r="I173">
        <v>4</v>
      </c>
      <c r="J173">
        <v>3</v>
      </c>
      <c r="K173">
        <v>4</v>
      </c>
      <c r="L173">
        <v>4</v>
      </c>
      <c r="M173">
        <v>4</v>
      </c>
      <c r="N173">
        <v>4</v>
      </c>
      <c r="O173">
        <v>4</v>
      </c>
      <c r="P173">
        <v>4</v>
      </c>
      <c r="Q173">
        <v>4</v>
      </c>
      <c r="R173">
        <v>3</v>
      </c>
      <c r="S173">
        <v>3</v>
      </c>
      <c r="T173">
        <v>3</v>
      </c>
      <c r="U173" s="4">
        <v>2</v>
      </c>
      <c r="V173" s="4">
        <v>3</v>
      </c>
      <c r="W173" s="6">
        <f t="shared" si="59"/>
        <v>1</v>
      </c>
      <c r="X173" s="4">
        <v>2</v>
      </c>
      <c r="Y173" s="4">
        <v>2</v>
      </c>
      <c r="Z173" s="6">
        <f t="shared" si="60"/>
        <v>0</v>
      </c>
      <c r="AA173" s="4">
        <v>2</v>
      </c>
      <c r="AB173" s="4">
        <v>3</v>
      </c>
      <c r="AC173" s="6">
        <f t="shared" si="61"/>
        <v>1</v>
      </c>
      <c r="AD173" s="4">
        <v>3</v>
      </c>
      <c r="AE173" s="4">
        <v>3</v>
      </c>
      <c r="AF173" s="6">
        <f t="shared" si="62"/>
        <v>0</v>
      </c>
      <c r="AG173"/>
      <c r="AI173" s="5">
        <f t="shared" si="63"/>
        <v>0</v>
      </c>
      <c r="AL173" s="5">
        <f t="shared" si="64"/>
        <v>0</v>
      </c>
      <c r="AM173" s="4">
        <v>2</v>
      </c>
      <c r="AN173" s="4">
        <v>2</v>
      </c>
      <c r="AO173" s="6">
        <f t="shared" si="65"/>
        <v>0</v>
      </c>
      <c r="AR173" s="6">
        <f t="shared" si="71"/>
        <v>0</v>
      </c>
      <c r="AS173" s="4">
        <v>3</v>
      </c>
      <c r="AT173" s="4">
        <v>3</v>
      </c>
      <c r="AU173" s="6">
        <f t="shared" si="48"/>
        <v>0</v>
      </c>
      <c r="AX173" s="6">
        <f t="shared" si="49"/>
        <v>0</v>
      </c>
      <c r="AY173" s="4">
        <v>2</v>
      </c>
      <c r="AZ173" s="4">
        <v>2</v>
      </c>
      <c r="BA173" s="6">
        <f t="shared" si="50"/>
        <v>0</v>
      </c>
      <c r="BD173" s="6">
        <f t="shared" si="51"/>
        <v>0</v>
      </c>
      <c r="BE173" s="4">
        <v>2</v>
      </c>
      <c r="BF173" s="4">
        <v>2</v>
      </c>
      <c r="BG173" s="6">
        <f t="shared" si="52"/>
        <v>0</v>
      </c>
      <c r="BJ173" s="6">
        <f t="shared" si="53"/>
        <v>0</v>
      </c>
      <c r="BK173" s="4">
        <v>2</v>
      </c>
      <c r="BL173" s="4">
        <v>2</v>
      </c>
      <c r="BM173" s="6">
        <f t="shared" si="54"/>
        <v>0</v>
      </c>
      <c r="BP173" s="6">
        <f t="shared" si="55"/>
        <v>0</v>
      </c>
      <c r="BS173" s="6">
        <f t="shared" si="56"/>
        <v>0</v>
      </c>
      <c r="BT173" s="4">
        <v>3</v>
      </c>
      <c r="BU173" s="4">
        <v>3</v>
      </c>
      <c r="BV173" s="6">
        <f t="shared" si="57"/>
        <v>0</v>
      </c>
      <c r="BW173">
        <f t="shared" si="58"/>
        <v>56</v>
      </c>
      <c r="BX173">
        <f t="shared" si="66"/>
        <v>23</v>
      </c>
      <c r="BY173">
        <v>25</v>
      </c>
      <c r="BZ173" s="2">
        <f t="shared" si="67"/>
        <v>0.84848484848484851</v>
      </c>
      <c r="CA173" s="2" t="str">
        <f t="shared" si="68"/>
        <v>K-2</v>
      </c>
      <c r="CB173" s="2">
        <f t="shared" si="69"/>
        <v>0.92</v>
      </c>
      <c r="CC173" s="2" t="str">
        <f t="shared" si="70"/>
        <v>K-2</v>
      </c>
      <c r="CD173" s="2"/>
      <c r="CE173" t="s">
        <v>615</v>
      </c>
      <c r="CF173" t="s">
        <v>1195</v>
      </c>
      <c r="CG173" t="s">
        <v>1274</v>
      </c>
      <c r="CH173" s="1">
        <v>25341</v>
      </c>
      <c r="CI173" t="s">
        <v>1275</v>
      </c>
      <c r="CJ173" t="s">
        <v>619</v>
      </c>
      <c r="CK173" t="s">
        <v>1276</v>
      </c>
      <c r="CL173" t="s">
        <v>1277</v>
      </c>
      <c r="CM173" t="s">
        <v>2787</v>
      </c>
      <c r="CN173" t="s">
        <v>2790</v>
      </c>
      <c r="CO173" t="s">
        <v>2789</v>
      </c>
    </row>
    <row r="174" spans="1:93" ht="16.5" customHeight="1" x14ac:dyDescent="0.25">
      <c r="A174">
        <v>232</v>
      </c>
      <c r="B174">
        <v>252</v>
      </c>
      <c r="C174">
        <v>23</v>
      </c>
      <c r="D174" t="s">
        <v>195</v>
      </c>
      <c r="E174" t="s">
        <v>21</v>
      </c>
      <c r="F174">
        <v>5</v>
      </c>
      <c r="G174">
        <v>4</v>
      </c>
      <c r="H174">
        <v>5</v>
      </c>
      <c r="I174">
        <v>5</v>
      </c>
      <c r="J174">
        <v>4</v>
      </c>
      <c r="K174">
        <v>4</v>
      </c>
      <c r="L174">
        <v>4</v>
      </c>
      <c r="M174">
        <v>4</v>
      </c>
      <c r="N174">
        <v>4</v>
      </c>
      <c r="O174">
        <v>4</v>
      </c>
      <c r="P174">
        <v>4</v>
      </c>
      <c r="Q174">
        <v>4</v>
      </c>
      <c r="R174">
        <v>3</v>
      </c>
      <c r="S174">
        <v>3</v>
      </c>
      <c r="T174">
        <v>4</v>
      </c>
      <c r="U174" s="4">
        <v>2</v>
      </c>
      <c r="V174" s="4">
        <v>3</v>
      </c>
      <c r="W174" s="6">
        <f t="shared" si="59"/>
        <v>1</v>
      </c>
      <c r="X174" s="4">
        <v>2</v>
      </c>
      <c r="Y174" s="4">
        <v>2</v>
      </c>
      <c r="Z174" s="6">
        <f t="shared" si="60"/>
        <v>0</v>
      </c>
      <c r="AA174" s="4">
        <v>2</v>
      </c>
      <c r="AB174" s="4">
        <v>3</v>
      </c>
      <c r="AC174" s="6">
        <f t="shared" si="61"/>
        <v>1</v>
      </c>
      <c r="AD174" s="4">
        <v>3</v>
      </c>
      <c r="AE174" s="4">
        <v>3</v>
      </c>
      <c r="AF174" s="6">
        <f t="shared" si="62"/>
        <v>0</v>
      </c>
      <c r="AG174"/>
      <c r="AI174" s="5">
        <f t="shared" si="63"/>
        <v>0</v>
      </c>
      <c r="AL174" s="5">
        <f t="shared" si="64"/>
        <v>0</v>
      </c>
      <c r="AM174" s="4">
        <v>3</v>
      </c>
      <c r="AN174" s="4">
        <v>2</v>
      </c>
      <c r="AO174" s="6">
        <f t="shared" si="65"/>
        <v>-1</v>
      </c>
      <c r="AR174" s="6">
        <f t="shared" si="71"/>
        <v>0</v>
      </c>
      <c r="AS174" s="4">
        <v>3</v>
      </c>
      <c r="AT174" s="4">
        <v>3</v>
      </c>
      <c r="AU174" s="6">
        <f t="shared" si="48"/>
        <v>0</v>
      </c>
      <c r="AX174" s="6">
        <f t="shared" si="49"/>
        <v>0</v>
      </c>
      <c r="AY174" s="4">
        <v>2</v>
      </c>
      <c r="AZ174" s="4">
        <v>2</v>
      </c>
      <c r="BA174" s="6">
        <f t="shared" si="50"/>
        <v>0</v>
      </c>
      <c r="BB174" s="4">
        <v>3</v>
      </c>
      <c r="BC174" s="4">
        <v>3</v>
      </c>
      <c r="BD174" s="6">
        <f t="shared" si="51"/>
        <v>0</v>
      </c>
      <c r="BE174" s="4">
        <v>2</v>
      </c>
      <c r="BF174" s="4">
        <v>2</v>
      </c>
      <c r="BG174" s="6">
        <f t="shared" si="52"/>
        <v>0</v>
      </c>
      <c r="BJ174" s="6">
        <f t="shared" si="53"/>
        <v>0</v>
      </c>
      <c r="BK174" s="4">
        <v>2</v>
      </c>
      <c r="BL174" s="4">
        <v>2</v>
      </c>
      <c r="BM174" s="6">
        <f t="shared" si="54"/>
        <v>0</v>
      </c>
      <c r="BP174" s="6">
        <f t="shared" si="55"/>
        <v>0</v>
      </c>
      <c r="BS174" s="6">
        <f t="shared" si="56"/>
        <v>0</v>
      </c>
      <c r="BV174" s="6">
        <f t="shared" si="57"/>
        <v>0</v>
      </c>
      <c r="BW174">
        <f t="shared" si="58"/>
        <v>61</v>
      </c>
      <c r="BX174">
        <f t="shared" si="66"/>
        <v>24</v>
      </c>
      <c r="BY174">
        <v>25</v>
      </c>
      <c r="BZ174" s="2">
        <f t="shared" si="67"/>
        <v>0.9242424242424242</v>
      </c>
      <c r="CA174" s="2" t="str">
        <f t="shared" si="68"/>
        <v>K-2</v>
      </c>
      <c r="CB174" s="2">
        <f t="shared" si="69"/>
        <v>0.96</v>
      </c>
      <c r="CC174" s="2" t="str">
        <f t="shared" si="70"/>
        <v>K-2</v>
      </c>
      <c r="CD174" s="2"/>
      <c r="CE174" t="s">
        <v>615</v>
      </c>
      <c r="CF174" t="s">
        <v>1195</v>
      </c>
      <c r="CG174" t="s">
        <v>1278</v>
      </c>
      <c r="CH174" s="1">
        <v>24102</v>
      </c>
      <c r="CI174" t="s">
        <v>1279</v>
      </c>
      <c r="CJ174" t="s">
        <v>619</v>
      </c>
      <c r="CK174" t="s">
        <v>1280</v>
      </c>
      <c r="CL174" t="s">
        <v>1281</v>
      </c>
      <c r="CM174" t="s">
        <v>2764</v>
      </c>
      <c r="CN174" t="s">
        <v>2819</v>
      </c>
      <c r="CO174" t="s">
        <v>2766</v>
      </c>
    </row>
    <row r="175" spans="1:93" ht="16.5" customHeight="1" x14ac:dyDescent="0.25">
      <c r="A175">
        <v>233</v>
      </c>
      <c r="B175">
        <v>253</v>
      </c>
      <c r="C175">
        <v>11</v>
      </c>
      <c r="D175" t="s">
        <v>196</v>
      </c>
      <c r="E175" t="s">
        <v>21</v>
      </c>
      <c r="F175">
        <v>4</v>
      </c>
      <c r="G175">
        <v>4</v>
      </c>
      <c r="H175">
        <v>4</v>
      </c>
      <c r="I175">
        <v>5</v>
      </c>
      <c r="J175">
        <v>3</v>
      </c>
      <c r="K175">
        <v>4</v>
      </c>
      <c r="L175">
        <v>3</v>
      </c>
      <c r="M175">
        <v>4</v>
      </c>
      <c r="N175">
        <v>4</v>
      </c>
      <c r="O175">
        <v>4</v>
      </c>
      <c r="P175">
        <v>4</v>
      </c>
      <c r="Q175">
        <v>4</v>
      </c>
      <c r="R175">
        <v>3</v>
      </c>
      <c r="S175">
        <v>3</v>
      </c>
      <c r="T175">
        <v>3</v>
      </c>
      <c r="U175" s="4">
        <v>2</v>
      </c>
      <c r="V175" s="4">
        <v>3</v>
      </c>
      <c r="W175" s="6">
        <f t="shared" si="59"/>
        <v>1</v>
      </c>
      <c r="X175" s="4">
        <v>2</v>
      </c>
      <c r="Y175" s="4">
        <v>2</v>
      </c>
      <c r="Z175" s="6">
        <f t="shared" si="60"/>
        <v>0</v>
      </c>
      <c r="AA175" s="4">
        <v>2</v>
      </c>
      <c r="AB175" s="4">
        <v>3</v>
      </c>
      <c r="AC175" s="6">
        <f t="shared" si="61"/>
        <v>1</v>
      </c>
      <c r="AD175" s="4">
        <v>2</v>
      </c>
      <c r="AE175" s="4">
        <v>3</v>
      </c>
      <c r="AF175" s="6">
        <f t="shared" si="62"/>
        <v>1</v>
      </c>
      <c r="AG175"/>
      <c r="AI175" s="5">
        <f t="shared" si="63"/>
        <v>0</v>
      </c>
      <c r="AL175" s="5">
        <f t="shared" si="64"/>
        <v>0</v>
      </c>
      <c r="AM175" s="4">
        <v>2</v>
      </c>
      <c r="AN175" s="4">
        <v>3</v>
      </c>
      <c r="AO175" s="6">
        <f t="shared" si="65"/>
        <v>1</v>
      </c>
      <c r="AP175" s="4">
        <v>3</v>
      </c>
      <c r="AQ175" s="4">
        <v>2</v>
      </c>
      <c r="AR175" s="6">
        <f t="shared" si="71"/>
        <v>-1</v>
      </c>
      <c r="AS175" s="4">
        <v>3</v>
      </c>
      <c r="AT175" s="4">
        <v>3</v>
      </c>
      <c r="AU175" s="6">
        <f t="shared" si="48"/>
        <v>0</v>
      </c>
      <c r="AX175" s="6">
        <f t="shared" si="49"/>
        <v>0</v>
      </c>
      <c r="AY175" s="4">
        <v>2</v>
      </c>
      <c r="AZ175" s="4">
        <v>2</v>
      </c>
      <c r="BA175" s="6">
        <f t="shared" si="50"/>
        <v>0</v>
      </c>
      <c r="BD175" s="6">
        <f t="shared" si="51"/>
        <v>0</v>
      </c>
      <c r="BE175" s="4">
        <v>2</v>
      </c>
      <c r="BF175" s="4">
        <v>2</v>
      </c>
      <c r="BG175" s="6">
        <f t="shared" si="52"/>
        <v>0</v>
      </c>
      <c r="BJ175" s="6">
        <f t="shared" si="53"/>
        <v>0</v>
      </c>
      <c r="BK175" s="4">
        <v>2</v>
      </c>
      <c r="BL175" s="4">
        <v>2</v>
      </c>
      <c r="BM175" s="6">
        <f t="shared" si="54"/>
        <v>0</v>
      </c>
      <c r="BP175" s="6">
        <f t="shared" si="55"/>
        <v>0</v>
      </c>
      <c r="BS175" s="6">
        <f t="shared" si="56"/>
        <v>0</v>
      </c>
      <c r="BV175" s="6">
        <f t="shared" si="57"/>
        <v>0</v>
      </c>
      <c r="BW175">
        <f t="shared" si="58"/>
        <v>56</v>
      </c>
      <c r="BX175">
        <f t="shared" si="66"/>
        <v>22</v>
      </c>
      <c r="BY175">
        <v>25</v>
      </c>
      <c r="BZ175" s="2">
        <f t="shared" si="67"/>
        <v>0.84848484848484851</v>
      </c>
      <c r="CA175" s="2" t="str">
        <f t="shared" si="68"/>
        <v>K-2</v>
      </c>
      <c r="CB175" s="2">
        <f t="shared" si="69"/>
        <v>0.88</v>
      </c>
      <c r="CC175" s="2" t="str">
        <f t="shared" si="70"/>
        <v>K-2</v>
      </c>
      <c r="CD175" s="2"/>
      <c r="CE175" t="s">
        <v>615</v>
      </c>
      <c r="CF175" t="s">
        <v>1195</v>
      </c>
      <c r="CG175" t="s">
        <v>1282</v>
      </c>
      <c r="CH175" s="1">
        <v>26328</v>
      </c>
      <c r="CI175" t="s">
        <v>1283</v>
      </c>
      <c r="CJ175" t="s">
        <v>619</v>
      </c>
      <c r="CK175" t="s">
        <v>1284</v>
      </c>
      <c r="CL175" t="s">
        <v>1285</v>
      </c>
      <c r="CM175" t="s">
        <v>2770</v>
      </c>
      <c r="CN175" t="s">
        <v>2771</v>
      </c>
      <c r="CO175" t="s">
        <v>2772</v>
      </c>
    </row>
    <row r="176" spans="1:93" ht="16.5" customHeight="1" x14ac:dyDescent="0.25">
      <c r="A176">
        <v>234</v>
      </c>
      <c r="B176">
        <v>254</v>
      </c>
      <c r="C176">
        <v>29</v>
      </c>
      <c r="D176" t="s">
        <v>197</v>
      </c>
      <c r="E176" t="s">
        <v>21</v>
      </c>
      <c r="F176">
        <v>4</v>
      </c>
      <c r="G176">
        <v>4</v>
      </c>
      <c r="H176">
        <v>4</v>
      </c>
      <c r="I176">
        <v>4</v>
      </c>
      <c r="J176">
        <v>3</v>
      </c>
      <c r="K176">
        <v>3</v>
      </c>
      <c r="L176">
        <v>3</v>
      </c>
      <c r="M176">
        <v>4</v>
      </c>
      <c r="N176">
        <v>4</v>
      </c>
      <c r="O176">
        <v>4</v>
      </c>
      <c r="P176">
        <v>4</v>
      </c>
      <c r="Q176">
        <v>4</v>
      </c>
      <c r="R176">
        <v>3</v>
      </c>
      <c r="S176">
        <v>3</v>
      </c>
      <c r="T176">
        <v>3</v>
      </c>
      <c r="U176" s="4">
        <v>3</v>
      </c>
      <c r="V176" s="4">
        <v>3</v>
      </c>
      <c r="W176" s="6">
        <f t="shared" si="59"/>
        <v>0</v>
      </c>
      <c r="X176" s="4">
        <v>2</v>
      </c>
      <c r="Y176" s="4">
        <v>2</v>
      </c>
      <c r="Z176" s="6">
        <f t="shared" si="60"/>
        <v>0</v>
      </c>
      <c r="AA176" s="4">
        <v>3</v>
      </c>
      <c r="AB176" s="4">
        <v>3</v>
      </c>
      <c r="AC176" s="6">
        <f t="shared" si="61"/>
        <v>0</v>
      </c>
      <c r="AD176" s="4">
        <v>3</v>
      </c>
      <c r="AE176" s="4">
        <v>3</v>
      </c>
      <c r="AF176" s="6">
        <f t="shared" si="62"/>
        <v>0</v>
      </c>
      <c r="AG176"/>
      <c r="AI176" s="5">
        <f t="shared" si="63"/>
        <v>0</v>
      </c>
      <c r="AL176" s="5">
        <f t="shared" si="64"/>
        <v>0</v>
      </c>
      <c r="AM176" s="4">
        <v>2</v>
      </c>
      <c r="AN176" s="4">
        <v>3</v>
      </c>
      <c r="AO176" s="6">
        <f t="shared" si="65"/>
        <v>1</v>
      </c>
      <c r="AP176" s="4">
        <v>2</v>
      </c>
      <c r="AQ176" s="4">
        <v>3</v>
      </c>
      <c r="AR176" s="6">
        <f t="shared" si="71"/>
        <v>1</v>
      </c>
      <c r="AS176" s="4">
        <v>3</v>
      </c>
      <c r="AT176" s="4">
        <v>3</v>
      </c>
      <c r="AU176" s="6">
        <f t="shared" si="48"/>
        <v>0</v>
      </c>
      <c r="AX176" s="6">
        <f t="shared" si="49"/>
        <v>0</v>
      </c>
      <c r="AY176" s="4">
        <v>2</v>
      </c>
      <c r="AZ176" s="4">
        <v>2</v>
      </c>
      <c r="BA176" s="6">
        <f t="shared" si="50"/>
        <v>0</v>
      </c>
      <c r="BB176" s="4">
        <v>1</v>
      </c>
      <c r="BC176" s="4">
        <v>2</v>
      </c>
      <c r="BD176" s="6">
        <f t="shared" si="51"/>
        <v>1</v>
      </c>
      <c r="BE176" s="4">
        <v>2</v>
      </c>
      <c r="BF176" s="4">
        <v>2</v>
      </c>
      <c r="BG176" s="6">
        <f t="shared" si="52"/>
        <v>0</v>
      </c>
      <c r="BJ176" s="6">
        <f t="shared" si="53"/>
        <v>0</v>
      </c>
      <c r="BM176" s="6">
        <f t="shared" si="54"/>
        <v>0</v>
      </c>
      <c r="BP176" s="6">
        <f t="shared" si="55"/>
        <v>0</v>
      </c>
      <c r="BS176" s="6">
        <f t="shared" si="56"/>
        <v>0</v>
      </c>
      <c r="BV176" s="6">
        <f t="shared" si="57"/>
        <v>0</v>
      </c>
      <c r="BW176">
        <f t="shared" si="58"/>
        <v>54</v>
      </c>
      <c r="BX176">
        <f t="shared" si="66"/>
        <v>23</v>
      </c>
      <c r="BY176">
        <v>26</v>
      </c>
      <c r="BZ176" s="2">
        <f t="shared" si="67"/>
        <v>0.81818181818181823</v>
      </c>
      <c r="CA176" s="2" t="str">
        <f t="shared" si="68"/>
        <v>K-2</v>
      </c>
      <c r="CB176" s="2">
        <f t="shared" si="69"/>
        <v>0.88461538461538458</v>
      </c>
      <c r="CC176" s="2" t="str">
        <f t="shared" si="70"/>
        <v>K-2</v>
      </c>
      <c r="CD176" s="2"/>
      <c r="CE176" t="s">
        <v>615</v>
      </c>
      <c r="CF176" t="s">
        <v>1195</v>
      </c>
      <c r="CG176" t="s">
        <v>1286</v>
      </c>
      <c r="CH176" s="1">
        <v>23134</v>
      </c>
      <c r="CI176" t="s">
        <v>1287</v>
      </c>
      <c r="CJ176" t="s">
        <v>619</v>
      </c>
      <c r="CK176" t="s">
        <v>1288</v>
      </c>
      <c r="CL176" t="s">
        <v>1289</v>
      </c>
      <c r="CM176" t="s">
        <v>2759</v>
      </c>
      <c r="CN176" t="s">
        <v>2762</v>
      </c>
      <c r="CO176" t="s">
        <v>2761</v>
      </c>
    </row>
    <row r="177" spans="1:93" ht="16.5" customHeight="1" x14ac:dyDescent="0.25">
      <c r="A177">
        <v>235</v>
      </c>
      <c r="B177">
        <v>255</v>
      </c>
      <c r="C177">
        <v>11</v>
      </c>
      <c r="D177" t="s">
        <v>198</v>
      </c>
      <c r="E177" t="s">
        <v>21</v>
      </c>
      <c r="F177">
        <v>5</v>
      </c>
      <c r="G177">
        <v>4</v>
      </c>
      <c r="H177">
        <v>4</v>
      </c>
      <c r="I177">
        <v>4</v>
      </c>
      <c r="J177">
        <v>3</v>
      </c>
      <c r="K177">
        <v>3</v>
      </c>
      <c r="L177">
        <v>3</v>
      </c>
      <c r="M177">
        <v>3</v>
      </c>
      <c r="N177">
        <v>4</v>
      </c>
      <c r="O177">
        <v>4</v>
      </c>
      <c r="P177">
        <v>4</v>
      </c>
      <c r="Q177">
        <v>3</v>
      </c>
      <c r="R177">
        <v>3</v>
      </c>
      <c r="S177">
        <v>3</v>
      </c>
      <c r="T177">
        <v>3</v>
      </c>
      <c r="U177" s="4">
        <v>3</v>
      </c>
      <c r="V177" s="4">
        <v>3</v>
      </c>
      <c r="W177" s="6">
        <f t="shared" si="59"/>
        <v>0</v>
      </c>
      <c r="X177" s="4">
        <v>2</v>
      </c>
      <c r="Y177" s="4">
        <v>2</v>
      </c>
      <c r="Z177" s="6">
        <f t="shared" si="60"/>
        <v>0</v>
      </c>
      <c r="AA177" s="4">
        <v>3</v>
      </c>
      <c r="AB177" s="4">
        <v>3</v>
      </c>
      <c r="AC177" s="6">
        <f t="shared" si="61"/>
        <v>0</v>
      </c>
      <c r="AD177" s="4">
        <v>3</v>
      </c>
      <c r="AE177" s="4">
        <v>3</v>
      </c>
      <c r="AF177" s="6">
        <f t="shared" si="62"/>
        <v>0</v>
      </c>
      <c r="AG177"/>
      <c r="AI177" s="5">
        <f t="shared" si="63"/>
        <v>0</v>
      </c>
      <c r="AL177" s="5">
        <f t="shared" si="64"/>
        <v>0</v>
      </c>
      <c r="AM177" s="4">
        <v>2</v>
      </c>
      <c r="AN177" s="4">
        <v>3</v>
      </c>
      <c r="AO177" s="6">
        <f t="shared" si="65"/>
        <v>1</v>
      </c>
      <c r="AP177" s="4">
        <v>3</v>
      </c>
      <c r="AQ177" s="4">
        <v>2</v>
      </c>
      <c r="AR177" s="6">
        <f t="shared" si="71"/>
        <v>-1</v>
      </c>
      <c r="AS177" s="4">
        <v>2</v>
      </c>
      <c r="AT177" s="4">
        <v>3</v>
      </c>
      <c r="AU177" s="6">
        <f t="shared" si="48"/>
        <v>1</v>
      </c>
      <c r="AX177" s="6">
        <f t="shared" si="49"/>
        <v>0</v>
      </c>
      <c r="AY177" s="4">
        <v>2</v>
      </c>
      <c r="AZ177" s="4">
        <v>2</v>
      </c>
      <c r="BA177" s="6">
        <f t="shared" si="50"/>
        <v>0</v>
      </c>
      <c r="BD177" s="6">
        <f t="shared" si="51"/>
        <v>0</v>
      </c>
      <c r="BE177" s="4">
        <v>2</v>
      </c>
      <c r="BF177" s="4">
        <v>2</v>
      </c>
      <c r="BG177" s="6">
        <f t="shared" si="52"/>
        <v>0</v>
      </c>
      <c r="BJ177" s="6">
        <f t="shared" si="53"/>
        <v>0</v>
      </c>
      <c r="BK177" s="4">
        <v>1</v>
      </c>
      <c r="BL177" s="4">
        <v>2</v>
      </c>
      <c r="BM177" s="6">
        <f t="shared" si="54"/>
        <v>1</v>
      </c>
      <c r="BP177" s="6">
        <f t="shared" si="55"/>
        <v>0</v>
      </c>
      <c r="BS177" s="6">
        <f t="shared" si="56"/>
        <v>0</v>
      </c>
      <c r="BV177" s="6">
        <f t="shared" si="57"/>
        <v>0</v>
      </c>
      <c r="BW177">
        <f t="shared" si="58"/>
        <v>53</v>
      </c>
      <c r="BX177">
        <f t="shared" si="66"/>
        <v>23</v>
      </c>
      <c r="BY177">
        <v>25</v>
      </c>
      <c r="BZ177" s="2">
        <f t="shared" si="67"/>
        <v>0.80303030303030298</v>
      </c>
      <c r="CA177" s="2" t="str">
        <f t="shared" si="68"/>
        <v>K-2</v>
      </c>
      <c r="CB177" s="2">
        <f t="shared" si="69"/>
        <v>0.92</v>
      </c>
      <c r="CC177" s="2" t="str">
        <f t="shared" si="70"/>
        <v>K-2</v>
      </c>
      <c r="CD177" s="2"/>
      <c r="CE177" t="s">
        <v>615</v>
      </c>
      <c r="CF177" t="s">
        <v>1195</v>
      </c>
      <c r="CG177" t="s">
        <v>1290</v>
      </c>
      <c r="CH177" s="1">
        <v>23955</v>
      </c>
      <c r="CI177" t="s">
        <v>1291</v>
      </c>
      <c r="CJ177" t="s">
        <v>619</v>
      </c>
      <c r="CK177" t="s">
        <v>1292</v>
      </c>
      <c r="CL177" t="s">
        <v>1293</v>
      </c>
      <c r="CM177" t="s">
        <v>2770</v>
      </c>
      <c r="CN177" t="s">
        <v>2846</v>
      </c>
      <c r="CO177" t="s">
        <v>2772</v>
      </c>
    </row>
    <row r="178" spans="1:93" ht="16.5" customHeight="1" x14ac:dyDescent="0.25">
      <c r="A178">
        <v>236</v>
      </c>
      <c r="B178">
        <v>256</v>
      </c>
      <c r="C178">
        <v>11</v>
      </c>
      <c r="D178" t="s">
        <v>199</v>
      </c>
      <c r="E178" t="s">
        <v>21</v>
      </c>
      <c r="F178">
        <v>5</v>
      </c>
      <c r="G178">
        <v>4</v>
      </c>
      <c r="H178">
        <v>4</v>
      </c>
      <c r="I178">
        <v>4</v>
      </c>
      <c r="J178">
        <v>3</v>
      </c>
      <c r="K178">
        <v>2</v>
      </c>
      <c r="L178">
        <v>3</v>
      </c>
      <c r="M178">
        <v>3</v>
      </c>
      <c r="N178">
        <v>2</v>
      </c>
      <c r="O178">
        <v>4</v>
      </c>
      <c r="P178">
        <v>3</v>
      </c>
      <c r="Q178">
        <v>3</v>
      </c>
      <c r="R178">
        <v>3</v>
      </c>
      <c r="S178">
        <v>3</v>
      </c>
      <c r="T178">
        <v>3</v>
      </c>
      <c r="U178" s="4">
        <v>3</v>
      </c>
      <c r="V178" s="4">
        <v>3</v>
      </c>
      <c r="W178" s="6">
        <f t="shared" si="59"/>
        <v>0</v>
      </c>
      <c r="X178" s="4">
        <v>2</v>
      </c>
      <c r="Y178" s="4">
        <v>2</v>
      </c>
      <c r="Z178" s="6">
        <f t="shared" si="60"/>
        <v>0</v>
      </c>
      <c r="AA178" s="4">
        <v>3</v>
      </c>
      <c r="AB178" s="4">
        <v>3</v>
      </c>
      <c r="AC178" s="6">
        <f t="shared" si="61"/>
        <v>0</v>
      </c>
      <c r="AD178" s="4">
        <v>3</v>
      </c>
      <c r="AE178" s="4">
        <v>3</v>
      </c>
      <c r="AF178" s="6">
        <f t="shared" si="62"/>
        <v>0</v>
      </c>
      <c r="AG178"/>
      <c r="AI178" s="5">
        <f t="shared" si="63"/>
        <v>0</v>
      </c>
      <c r="AL178" s="5">
        <f t="shared" si="64"/>
        <v>0</v>
      </c>
      <c r="AM178" s="4">
        <v>2</v>
      </c>
      <c r="AN178" s="4">
        <v>3</v>
      </c>
      <c r="AO178" s="6">
        <f t="shared" si="65"/>
        <v>1</v>
      </c>
      <c r="AP178" s="4">
        <v>3</v>
      </c>
      <c r="AQ178" s="4">
        <v>2</v>
      </c>
      <c r="AR178" s="6">
        <f t="shared" si="71"/>
        <v>-1</v>
      </c>
      <c r="AS178" s="4">
        <v>2</v>
      </c>
      <c r="AT178" s="4">
        <v>3</v>
      </c>
      <c r="AU178" s="6">
        <f t="shared" si="48"/>
        <v>1</v>
      </c>
      <c r="AX178" s="6">
        <f t="shared" si="49"/>
        <v>0</v>
      </c>
      <c r="AY178" s="4">
        <v>2</v>
      </c>
      <c r="AZ178" s="4">
        <v>2</v>
      </c>
      <c r="BA178" s="6">
        <f t="shared" si="50"/>
        <v>0</v>
      </c>
      <c r="BD178" s="6">
        <f t="shared" si="51"/>
        <v>0</v>
      </c>
      <c r="BE178" s="4">
        <v>2</v>
      </c>
      <c r="BF178" s="4">
        <v>2</v>
      </c>
      <c r="BG178" s="6">
        <f t="shared" si="52"/>
        <v>0</v>
      </c>
      <c r="BJ178" s="6">
        <f t="shared" si="53"/>
        <v>0</v>
      </c>
      <c r="BK178" s="4">
        <v>1</v>
      </c>
      <c r="BL178" s="4">
        <v>2</v>
      </c>
      <c r="BM178" s="6">
        <f t="shared" si="54"/>
        <v>1</v>
      </c>
      <c r="BP178" s="6">
        <f t="shared" si="55"/>
        <v>0</v>
      </c>
      <c r="BS178" s="6">
        <f t="shared" si="56"/>
        <v>0</v>
      </c>
      <c r="BV178" s="6">
        <f t="shared" si="57"/>
        <v>0</v>
      </c>
      <c r="BW178">
        <f t="shared" si="58"/>
        <v>49</v>
      </c>
      <c r="BX178">
        <f t="shared" si="66"/>
        <v>23</v>
      </c>
      <c r="BY178">
        <v>25</v>
      </c>
      <c r="BZ178" s="2">
        <f t="shared" si="67"/>
        <v>0.74242424242424243</v>
      </c>
      <c r="CA178" s="2" t="str">
        <f t="shared" si="68"/>
        <v>K-3</v>
      </c>
      <c r="CB178" s="2">
        <f t="shared" si="69"/>
        <v>0.92</v>
      </c>
      <c r="CC178" s="2" t="str">
        <f t="shared" si="70"/>
        <v>K-2</v>
      </c>
      <c r="CD178" s="2"/>
      <c r="CE178" t="s">
        <v>615</v>
      </c>
      <c r="CF178" t="s">
        <v>1195</v>
      </c>
      <c r="CG178" t="s">
        <v>1294</v>
      </c>
      <c r="CH178" s="1">
        <v>26833</v>
      </c>
      <c r="CI178" t="s">
        <v>1295</v>
      </c>
      <c r="CJ178" t="s">
        <v>619</v>
      </c>
      <c r="CK178" t="s">
        <v>1296</v>
      </c>
      <c r="CL178" t="s">
        <v>1297</v>
      </c>
      <c r="CM178" t="s">
        <v>2770</v>
      </c>
      <c r="CN178" t="s">
        <v>2847</v>
      </c>
      <c r="CO178" t="s">
        <v>2772</v>
      </c>
    </row>
    <row r="179" spans="1:93" ht="16.5" customHeight="1" x14ac:dyDescent="0.25">
      <c r="A179">
        <v>237</v>
      </c>
      <c r="B179">
        <v>257</v>
      </c>
      <c r="C179">
        <v>11</v>
      </c>
      <c r="D179" t="s">
        <v>200</v>
      </c>
      <c r="E179" t="s">
        <v>21</v>
      </c>
      <c r="F179">
        <v>5</v>
      </c>
      <c r="G179">
        <v>4</v>
      </c>
      <c r="H179">
        <v>4</v>
      </c>
      <c r="I179">
        <v>5</v>
      </c>
      <c r="J179">
        <v>4</v>
      </c>
      <c r="K179">
        <v>4</v>
      </c>
      <c r="L179">
        <v>5</v>
      </c>
      <c r="M179">
        <v>3</v>
      </c>
      <c r="N179">
        <v>3</v>
      </c>
      <c r="O179">
        <v>4</v>
      </c>
      <c r="P179">
        <v>4</v>
      </c>
      <c r="Q179">
        <v>4</v>
      </c>
      <c r="R179">
        <v>4</v>
      </c>
      <c r="S179">
        <v>4</v>
      </c>
      <c r="T179">
        <v>5</v>
      </c>
      <c r="U179" s="4">
        <v>3</v>
      </c>
      <c r="V179" s="4">
        <v>3</v>
      </c>
      <c r="W179" s="6">
        <f t="shared" si="59"/>
        <v>0</v>
      </c>
      <c r="X179" s="4">
        <v>2</v>
      </c>
      <c r="Y179" s="4">
        <v>2</v>
      </c>
      <c r="Z179" s="6">
        <f t="shared" si="60"/>
        <v>0</v>
      </c>
      <c r="AA179" s="4">
        <v>2</v>
      </c>
      <c r="AB179" s="4">
        <v>3</v>
      </c>
      <c r="AC179" s="6">
        <f t="shared" si="61"/>
        <v>1</v>
      </c>
      <c r="AD179" s="4">
        <v>2</v>
      </c>
      <c r="AE179" s="4">
        <v>3</v>
      </c>
      <c r="AF179" s="6">
        <f t="shared" si="62"/>
        <v>1</v>
      </c>
      <c r="AG179"/>
      <c r="AI179" s="5">
        <f t="shared" si="63"/>
        <v>0</v>
      </c>
      <c r="AL179" s="5">
        <f t="shared" si="64"/>
        <v>0</v>
      </c>
      <c r="AM179" s="4">
        <v>2</v>
      </c>
      <c r="AN179" s="4">
        <v>3</v>
      </c>
      <c r="AO179" s="6">
        <f t="shared" si="65"/>
        <v>1</v>
      </c>
      <c r="AP179" s="4">
        <v>3</v>
      </c>
      <c r="AQ179" s="4">
        <v>2</v>
      </c>
      <c r="AR179" s="6">
        <f t="shared" si="71"/>
        <v>-1</v>
      </c>
      <c r="AS179" s="4">
        <v>2</v>
      </c>
      <c r="AT179" s="4">
        <v>3</v>
      </c>
      <c r="AU179" s="6">
        <f t="shared" si="48"/>
        <v>1</v>
      </c>
      <c r="AX179" s="6">
        <f t="shared" si="49"/>
        <v>0</v>
      </c>
      <c r="AY179" s="4">
        <v>2</v>
      </c>
      <c r="AZ179" s="4">
        <v>2</v>
      </c>
      <c r="BA179" s="6">
        <f t="shared" si="50"/>
        <v>0</v>
      </c>
      <c r="BD179" s="6">
        <f t="shared" si="51"/>
        <v>0</v>
      </c>
      <c r="BE179" s="4">
        <v>3</v>
      </c>
      <c r="BF179" s="4">
        <v>2</v>
      </c>
      <c r="BG179" s="6">
        <f t="shared" si="52"/>
        <v>-1</v>
      </c>
      <c r="BJ179" s="6">
        <f t="shared" si="53"/>
        <v>0</v>
      </c>
      <c r="BK179" s="4">
        <v>2</v>
      </c>
      <c r="BL179" s="4">
        <v>2</v>
      </c>
      <c r="BM179" s="6">
        <f t="shared" si="54"/>
        <v>0</v>
      </c>
      <c r="BP179" s="6">
        <f t="shared" si="55"/>
        <v>0</v>
      </c>
      <c r="BS179" s="6">
        <f t="shared" si="56"/>
        <v>0</v>
      </c>
      <c r="BV179" s="6">
        <f t="shared" si="57"/>
        <v>0</v>
      </c>
      <c r="BW179">
        <f t="shared" si="58"/>
        <v>62</v>
      </c>
      <c r="BX179">
        <f t="shared" si="66"/>
        <v>23</v>
      </c>
      <c r="BY179">
        <v>25</v>
      </c>
      <c r="BZ179" s="2">
        <f t="shared" si="67"/>
        <v>0.93939393939393945</v>
      </c>
      <c r="CA179" s="2" t="str">
        <f t="shared" si="68"/>
        <v>K-2</v>
      </c>
      <c r="CB179" s="2">
        <f t="shared" si="69"/>
        <v>0.92</v>
      </c>
      <c r="CC179" s="2" t="str">
        <f t="shared" si="70"/>
        <v>K-2</v>
      </c>
      <c r="CD179" s="2"/>
      <c r="CE179" t="s">
        <v>615</v>
      </c>
      <c r="CF179" t="s">
        <v>1195</v>
      </c>
      <c r="CG179" t="s">
        <v>1298</v>
      </c>
      <c r="CH179" s="1">
        <v>25585</v>
      </c>
      <c r="CI179" t="s">
        <v>1299</v>
      </c>
      <c r="CJ179" t="s">
        <v>619</v>
      </c>
      <c r="CK179" t="s">
        <v>1300</v>
      </c>
      <c r="CL179" t="s">
        <v>1301</v>
      </c>
      <c r="CM179" t="s">
        <v>2770</v>
      </c>
      <c r="CN179" t="s">
        <v>2771</v>
      </c>
      <c r="CO179" t="s">
        <v>2772</v>
      </c>
    </row>
    <row r="180" spans="1:93" ht="16.5" customHeight="1" x14ac:dyDescent="0.25">
      <c r="A180">
        <v>238</v>
      </c>
      <c r="B180">
        <v>258</v>
      </c>
      <c r="C180">
        <v>11</v>
      </c>
      <c r="D180" t="s">
        <v>201</v>
      </c>
      <c r="E180" t="s">
        <v>21</v>
      </c>
      <c r="F180">
        <v>3</v>
      </c>
      <c r="G180">
        <v>3</v>
      </c>
      <c r="H180">
        <v>3</v>
      </c>
      <c r="I180">
        <v>3</v>
      </c>
      <c r="J180">
        <v>3</v>
      </c>
      <c r="K180">
        <v>3</v>
      </c>
      <c r="L180">
        <v>2</v>
      </c>
      <c r="M180">
        <v>4</v>
      </c>
      <c r="N180">
        <v>3</v>
      </c>
      <c r="O180">
        <v>3</v>
      </c>
      <c r="P180">
        <v>3</v>
      </c>
      <c r="Q180">
        <v>4</v>
      </c>
      <c r="R180">
        <v>4</v>
      </c>
      <c r="S180">
        <v>3</v>
      </c>
      <c r="T180">
        <v>3</v>
      </c>
      <c r="U180" s="4">
        <v>2</v>
      </c>
      <c r="V180" s="4">
        <v>3</v>
      </c>
      <c r="W180" s="6">
        <f t="shared" si="59"/>
        <v>1</v>
      </c>
      <c r="X180" s="4">
        <v>1</v>
      </c>
      <c r="Y180" s="4">
        <v>2</v>
      </c>
      <c r="Z180" s="6">
        <f t="shared" si="60"/>
        <v>1</v>
      </c>
      <c r="AA180" s="4">
        <v>2</v>
      </c>
      <c r="AB180" s="4">
        <v>3</v>
      </c>
      <c r="AC180" s="6">
        <f t="shared" si="61"/>
        <v>1</v>
      </c>
      <c r="AD180" s="4">
        <v>2</v>
      </c>
      <c r="AE180" s="4">
        <v>3</v>
      </c>
      <c r="AF180" s="6">
        <f t="shared" si="62"/>
        <v>1</v>
      </c>
      <c r="AG180"/>
      <c r="AI180" s="5">
        <f t="shared" si="63"/>
        <v>0</v>
      </c>
      <c r="AL180" s="5">
        <f t="shared" si="64"/>
        <v>0</v>
      </c>
      <c r="AM180" s="4">
        <v>1</v>
      </c>
      <c r="AN180" s="4">
        <v>3</v>
      </c>
      <c r="AO180" s="6">
        <f t="shared" si="65"/>
        <v>2</v>
      </c>
      <c r="AP180" s="4">
        <v>2</v>
      </c>
      <c r="AQ180" s="4">
        <v>2</v>
      </c>
      <c r="AR180" s="6">
        <f t="shared" si="71"/>
        <v>0</v>
      </c>
      <c r="AS180" s="4">
        <v>2</v>
      </c>
      <c r="AT180" s="4">
        <v>3</v>
      </c>
      <c r="AU180" s="6">
        <f t="shared" si="48"/>
        <v>1</v>
      </c>
      <c r="AX180" s="6">
        <f t="shared" si="49"/>
        <v>0</v>
      </c>
      <c r="AY180" s="4">
        <v>2</v>
      </c>
      <c r="AZ180" s="4">
        <v>2</v>
      </c>
      <c r="BA180" s="6">
        <f t="shared" si="50"/>
        <v>0</v>
      </c>
      <c r="BD180" s="6">
        <f t="shared" si="51"/>
        <v>0</v>
      </c>
      <c r="BE180" s="4">
        <v>2</v>
      </c>
      <c r="BF180" s="4">
        <v>2</v>
      </c>
      <c r="BG180" s="6">
        <f t="shared" si="52"/>
        <v>0</v>
      </c>
      <c r="BJ180" s="6">
        <f t="shared" si="53"/>
        <v>0</v>
      </c>
      <c r="BK180" s="4">
        <v>1</v>
      </c>
      <c r="BL180" s="4">
        <v>2</v>
      </c>
      <c r="BM180" s="6">
        <f t="shared" si="54"/>
        <v>1</v>
      </c>
      <c r="BP180" s="6">
        <f t="shared" si="55"/>
        <v>0</v>
      </c>
      <c r="BS180" s="6">
        <f t="shared" si="56"/>
        <v>0</v>
      </c>
      <c r="BV180" s="6">
        <f t="shared" si="57"/>
        <v>0</v>
      </c>
      <c r="BW180">
        <f t="shared" si="58"/>
        <v>47</v>
      </c>
      <c r="BX180">
        <f t="shared" si="66"/>
        <v>17</v>
      </c>
      <c r="BY180">
        <v>25</v>
      </c>
      <c r="BZ180" s="2">
        <f t="shared" si="67"/>
        <v>0.71212121212121215</v>
      </c>
      <c r="CA180" s="2" t="str">
        <f t="shared" si="68"/>
        <v>K-3</v>
      </c>
      <c r="CB180" s="2">
        <f t="shared" si="69"/>
        <v>0.68</v>
      </c>
      <c r="CC180" s="2" t="str">
        <f t="shared" si="70"/>
        <v>K-3</v>
      </c>
      <c r="CD180" s="2"/>
      <c r="CE180" t="s">
        <v>615</v>
      </c>
      <c r="CF180" t="s">
        <v>1195</v>
      </c>
      <c r="CG180" t="s">
        <v>1302</v>
      </c>
      <c r="CH180" s="1">
        <v>22599</v>
      </c>
      <c r="CI180" t="s">
        <v>1303</v>
      </c>
      <c r="CJ180" t="s">
        <v>619</v>
      </c>
      <c r="CK180" t="s">
        <v>1304</v>
      </c>
      <c r="CL180" t="s">
        <v>1305</v>
      </c>
      <c r="CM180" t="s">
        <v>2770</v>
      </c>
      <c r="CN180" t="s">
        <v>2848</v>
      </c>
      <c r="CO180" t="s">
        <v>2772</v>
      </c>
    </row>
    <row r="181" spans="1:93" ht="16.5" customHeight="1" x14ac:dyDescent="0.25">
      <c r="A181">
        <v>239</v>
      </c>
      <c r="B181">
        <v>259</v>
      </c>
      <c r="C181">
        <v>23</v>
      </c>
      <c r="D181" t="s">
        <v>202</v>
      </c>
      <c r="E181" t="s">
        <v>21</v>
      </c>
      <c r="F181">
        <v>5</v>
      </c>
      <c r="G181">
        <v>5</v>
      </c>
      <c r="H181">
        <v>4</v>
      </c>
      <c r="I181">
        <v>5</v>
      </c>
      <c r="J181">
        <v>4</v>
      </c>
      <c r="K181">
        <v>3</v>
      </c>
      <c r="L181">
        <v>3</v>
      </c>
      <c r="M181">
        <v>2</v>
      </c>
      <c r="N181">
        <v>3</v>
      </c>
      <c r="O181">
        <v>4</v>
      </c>
      <c r="P181">
        <v>4</v>
      </c>
      <c r="Q181">
        <v>4</v>
      </c>
      <c r="R181">
        <v>4</v>
      </c>
      <c r="S181">
        <v>4</v>
      </c>
      <c r="T181">
        <v>4</v>
      </c>
      <c r="U181" s="4">
        <v>2</v>
      </c>
      <c r="V181" s="4">
        <v>3</v>
      </c>
      <c r="W181" s="6">
        <f t="shared" si="59"/>
        <v>1</v>
      </c>
      <c r="X181" s="4">
        <v>2</v>
      </c>
      <c r="Y181" s="4">
        <v>2</v>
      </c>
      <c r="Z181" s="6">
        <f t="shared" si="60"/>
        <v>0</v>
      </c>
      <c r="AA181" s="4">
        <v>3</v>
      </c>
      <c r="AB181" s="4">
        <v>3</v>
      </c>
      <c r="AC181" s="6">
        <f t="shared" si="61"/>
        <v>0</v>
      </c>
      <c r="AD181" s="4">
        <v>3</v>
      </c>
      <c r="AE181" s="4">
        <v>3</v>
      </c>
      <c r="AF181" s="6">
        <f t="shared" si="62"/>
        <v>0</v>
      </c>
      <c r="AG181"/>
      <c r="AI181" s="5">
        <f t="shared" si="63"/>
        <v>0</v>
      </c>
      <c r="AL181" s="5">
        <f t="shared" si="64"/>
        <v>0</v>
      </c>
      <c r="AM181" s="4">
        <v>3</v>
      </c>
      <c r="AN181" s="4">
        <v>2</v>
      </c>
      <c r="AO181" s="6">
        <f t="shared" si="65"/>
        <v>-1</v>
      </c>
      <c r="AR181" s="6">
        <f t="shared" si="71"/>
        <v>0</v>
      </c>
      <c r="AS181" s="4">
        <v>2</v>
      </c>
      <c r="AT181" s="4">
        <v>3</v>
      </c>
      <c r="AU181" s="6">
        <f t="shared" si="48"/>
        <v>1</v>
      </c>
      <c r="AX181" s="6">
        <f t="shared" si="49"/>
        <v>0</v>
      </c>
      <c r="AY181" s="4">
        <v>2</v>
      </c>
      <c r="AZ181" s="4">
        <v>2</v>
      </c>
      <c r="BA181" s="6">
        <f t="shared" si="50"/>
        <v>0</v>
      </c>
      <c r="BB181" s="4">
        <v>2</v>
      </c>
      <c r="BC181" s="4">
        <v>3</v>
      </c>
      <c r="BD181" s="6">
        <f t="shared" si="51"/>
        <v>1</v>
      </c>
      <c r="BE181" s="4">
        <v>2</v>
      </c>
      <c r="BF181" s="4">
        <v>2</v>
      </c>
      <c r="BG181" s="6">
        <f t="shared" si="52"/>
        <v>0</v>
      </c>
      <c r="BJ181" s="6">
        <f t="shared" si="53"/>
        <v>0</v>
      </c>
      <c r="BK181" s="4">
        <v>2</v>
      </c>
      <c r="BL181" s="4">
        <v>2</v>
      </c>
      <c r="BM181" s="6">
        <f t="shared" si="54"/>
        <v>0</v>
      </c>
      <c r="BP181" s="6">
        <f t="shared" si="55"/>
        <v>0</v>
      </c>
      <c r="BS181" s="6">
        <f t="shared" si="56"/>
        <v>0</v>
      </c>
      <c r="BV181" s="6">
        <f t="shared" si="57"/>
        <v>0</v>
      </c>
      <c r="BW181">
        <f t="shared" si="58"/>
        <v>58</v>
      </c>
      <c r="BX181">
        <f t="shared" si="66"/>
        <v>23</v>
      </c>
      <c r="BY181">
        <v>25</v>
      </c>
      <c r="BZ181" s="2">
        <f t="shared" si="67"/>
        <v>0.87878787878787878</v>
      </c>
      <c r="CA181" s="2" t="str">
        <f t="shared" si="68"/>
        <v>K-2</v>
      </c>
      <c r="CB181" s="2">
        <f t="shared" si="69"/>
        <v>0.92</v>
      </c>
      <c r="CC181" s="2" t="str">
        <f t="shared" si="70"/>
        <v>K-2</v>
      </c>
      <c r="CD181" s="2"/>
      <c r="CE181" t="s">
        <v>615</v>
      </c>
      <c r="CF181" t="s">
        <v>1195</v>
      </c>
      <c r="CG181" t="s">
        <v>1306</v>
      </c>
      <c r="CH181" s="1">
        <v>23935</v>
      </c>
      <c r="CI181" t="s">
        <v>1299</v>
      </c>
      <c r="CJ181" t="s">
        <v>619</v>
      </c>
      <c r="CK181" t="s">
        <v>1307</v>
      </c>
      <c r="CL181" t="s">
        <v>1308</v>
      </c>
      <c r="CM181" t="s">
        <v>2764</v>
      </c>
      <c r="CN181" t="s">
        <v>2819</v>
      </c>
      <c r="CO181" t="s">
        <v>2766</v>
      </c>
    </row>
    <row r="182" spans="1:93" ht="16.5" customHeight="1" x14ac:dyDescent="0.25">
      <c r="A182">
        <v>240</v>
      </c>
      <c r="B182">
        <v>260</v>
      </c>
      <c r="C182">
        <v>5</v>
      </c>
      <c r="D182" t="s">
        <v>203</v>
      </c>
      <c r="E182" t="s">
        <v>21</v>
      </c>
      <c r="F182">
        <v>5</v>
      </c>
      <c r="G182">
        <v>4</v>
      </c>
      <c r="H182">
        <v>5</v>
      </c>
      <c r="I182">
        <v>5</v>
      </c>
      <c r="J182">
        <v>5</v>
      </c>
      <c r="K182">
        <v>4</v>
      </c>
      <c r="L182">
        <v>3</v>
      </c>
      <c r="M182">
        <v>4</v>
      </c>
      <c r="N182">
        <v>4</v>
      </c>
      <c r="O182">
        <v>5</v>
      </c>
      <c r="P182">
        <v>4</v>
      </c>
      <c r="Q182">
        <v>4</v>
      </c>
      <c r="R182">
        <v>4</v>
      </c>
      <c r="S182">
        <v>5</v>
      </c>
      <c r="T182">
        <v>4</v>
      </c>
      <c r="U182" s="4">
        <v>3</v>
      </c>
      <c r="V182" s="4">
        <v>3</v>
      </c>
      <c r="W182" s="6">
        <f t="shared" si="59"/>
        <v>0</v>
      </c>
      <c r="X182" s="4">
        <v>3</v>
      </c>
      <c r="Y182" s="4">
        <v>2</v>
      </c>
      <c r="Z182" s="6">
        <f t="shared" si="60"/>
        <v>-1</v>
      </c>
      <c r="AA182" s="4">
        <v>3</v>
      </c>
      <c r="AB182" s="4">
        <v>3</v>
      </c>
      <c r="AC182" s="6">
        <f t="shared" si="61"/>
        <v>0</v>
      </c>
      <c r="AD182" s="4">
        <v>3</v>
      </c>
      <c r="AE182" s="4">
        <v>3</v>
      </c>
      <c r="AF182" s="6">
        <f t="shared" si="62"/>
        <v>0</v>
      </c>
      <c r="AG182"/>
      <c r="AI182" s="5">
        <f t="shared" si="63"/>
        <v>0</v>
      </c>
      <c r="AJ182" s="4">
        <v>2</v>
      </c>
      <c r="AK182" s="4">
        <v>3</v>
      </c>
      <c r="AL182" s="5">
        <f t="shared" si="64"/>
        <v>1</v>
      </c>
      <c r="AO182" s="6">
        <f t="shared" si="65"/>
        <v>0</v>
      </c>
      <c r="AP182" s="4">
        <v>2</v>
      </c>
      <c r="AQ182" s="4">
        <v>2</v>
      </c>
      <c r="AR182" s="6">
        <f t="shared" si="71"/>
        <v>0</v>
      </c>
      <c r="AS182" s="4">
        <v>2</v>
      </c>
      <c r="AT182" s="4">
        <v>3</v>
      </c>
      <c r="AU182" s="6">
        <f t="shared" si="48"/>
        <v>1</v>
      </c>
      <c r="AX182" s="6">
        <f t="shared" si="49"/>
        <v>0</v>
      </c>
      <c r="BA182" s="6">
        <f t="shared" si="50"/>
        <v>0</v>
      </c>
      <c r="BD182" s="6">
        <f t="shared" si="51"/>
        <v>0</v>
      </c>
      <c r="BE182" s="4">
        <v>2</v>
      </c>
      <c r="BF182" s="4">
        <v>2</v>
      </c>
      <c r="BG182" s="6">
        <f t="shared" si="52"/>
        <v>0</v>
      </c>
      <c r="BJ182" s="6">
        <f t="shared" si="53"/>
        <v>0</v>
      </c>
      <c r="BK182" s="4">
        <v>2</v>
      </c>
      <c r="BL182" s="4">
        <v>3</v>
      </c>
      <c r="BM182" s="6">
        <f t="shared" si="54"/>
        <v>1</v>
      </c>
      <c r="BN182" s="4">
        <v>3</v>
      </c>
      <c r="BO182" s="4">
        <v>2</v>
      </c>
      <c r="BP182" s="6">
        <f t="shared" si="55"/>
        <v>-1</v>
      </c>
      <c r="BS182" s="6">
        <f t="shared" si="56"/>
        <v>0</v>
      </c>
      <c r="BV182" s="6">
        <f t="shared" si="57"/>
        <v>0</v>
      </c>
      <c r="BW182">
        <f t="shared" si="58"/>
        <v>65</v>
      </c>
      <c r="BX182">
        <f t="shared" si="66"/>
        <v>25</v>
      </c>
      <c r="BY182">
        <v>26</v>
      </c>
      <c r="BZ182" s="2">
        <f t="shared" si="67"/>
        <v>0.98484848484848486</v>
      </c>
      <c r="CA182" s="2" t="str">
        <f t="shared" si="68"/>
        <v>K-2</v>
      </c>
      <c r="CB182" s="2">
        <f t="shared" si="69"/>
        <v>0.96153846153846156</v>
      </c>
      <c r="CC182" s="2" t="str">
        <f t="shared" si="70"/>
        <v>K-2</v>
      </c>
      <c r="CD182" s="2"/>
      <c r="CE182" t="s">
        <v>615</v>
      </c>
      <c r="CF182" t="s">
        <v>1195</v>
      </c>
      <c r="CG182" t="s">
        <v>1309</v>
      </c>
      <c r="CH182" s="1">
        <v>26541</v>
      </c>
      <c r="CI182" t="s">
        <v>1310</v>
      </c>
      <c r="CJ182" t="s">
        <v>619</v>
      </c>
      <c r="CK182" t="s">
        <v>1311</v>
      </c>
      <c r="CL182" t="s">
        <v>1312</v>
      </c>
      <c r="CM182" t="s">
        <v>2767</v>
      </c>
      <c r="CN182" t="s">
        <v>2799</v>
      </c>
      <c r="CO182" t="s">
        <v>2769</v>
      </c>
    </row>
    <row r="183" spans="1:93" ht="16.5" customHeight="1" x14ac:dyDescent="0.25">
      <c r="A183">
        <v>241</v>
      </c>
      <c r="B183">
        <v>261</v>
      </c>
      <c r="C183">
        <v>28</v>
      </c>
      <c r="D183" t="s">
        <v>204</v>
      </c>
      <c r="E183" t="s">
        <v>21</v>
      </c>
      <c r="F183">
        <v>5</v>
      </c>
      <c r="G183">
        <v>5</v>
      </c>
      <c r="H183">
        <v>5</v>
      </c>
      <c r="I183">
        <v>5</v>
      </c>
      <c r="J183">
        <v>4</v>
      </c>
      <c r="K183">
        <v>4</v>
      </c>
      <c r="L183">
        <v>4</v>
      </c>
      <c r="M183">
        <v>5</v>
      </c>
      <c r="N183">
        <v>3</v>
      </c>
      <c r="O183">
        <v>4</v>
      </c>
      <c r="P183">
        <v>4</v>
      </c>
      <c r="Q183">
        <v>4</v>
      </c>
      <c r="R183">
        <v>4</v>
      </c>
      <c r="S183">
        <v>4</v>
      </c>
      <c r="T183">
        <v>4</v>
      </c>
      <c r="U183" s="4">
        <v>2</v>
      </c>
      <c r="V183" s="4">
        <v>3</v>
      </c>
      <c r="W183" s="6">
        <f t="shared" si="59"/>
        <v>1</v>
      </c>
      <c r="X183" s="4">
        <v>3</v>
      </c>
      <c r="Y183" s="4">
        <v>3</v>
      </c>
      <c r="Z183" s="6">
        <f t="shared" si="60"/>
        <v>0</v>
      </c>
      <c r="AA183" s="4">
        <v>3</v>
      </c>
      <c r="AB183" s="4">
        <v>3</v>
      </c>
      <c r="AC183" s="6">
        <f t="shared" si="61"/>
        <v>0</v>
      </c>
      <c r="AD183" s="4">
        <v>3</v>
      </c>
      <c r="AE183" s="4">
        <v>3</v>
      </c>
      <c r="AF183" s="6">
        <f t="shared" si="62"/>
        <v>0</v>
      </c>
      <c r="AG183"/>
      <c r="AI183" s="5">
        <f t="shared" si="63"/>
        <v>0</v>
      </c>
      <c r="AL183" s="5">
        <f t="shared" si="64"/>
        <v>0</v>
      </c>
      <c r="AM183" s="4">
        <v>2</v>
      </c>
      <c r="AN183" s="4">
        <v>3</v>
      </c>
      <c r="AO183" s="6">
        <f t="shared" si="65"/>
        <v>1</v>
      </c>
      <c r="AP183" s="4">
        <v>3</v>
      </c>
      <c r="AQ183" s="4">
        <v>3</v>
      </c>
      <c r="AR183" s="6">
        <f t="shared" si="71"/>
        <v>0</v>
      </c>
      <c r="AS183" s="4">
        <v>3</v>
      </c>
      <c r="AT183" s="4">
        <v>3</v>
      </c>
      <c r="AU183" s="6">
        <f t="shared" si="48"/>
        <v>0</v>
      </c>
      <c r="AX183" s="6">
        <f t="shared" si="49"/>
        <v>0</v>
      </c>
      <c r="AY183" s="4">
        <v>2</v>
      </c>
      <c r="AZ183" s="4">
        <v>3</v>
      </c>
      <c r="BA183" s="6">
        <f t="shared" si="50"/>
        <v>1</v>
      </c>
      <c r="BB183" s="4">
        <v>3</v>
      </c>
      <c r="BC183" s="4">
        <v>3</v>
      </c>
      <c r="BD183" s="6">
        <f t="shared" si="51"/>
        <v>0</v>
      </c>
      <c r="BE183" s="4">
        <v>2</v>
      </c>
      <c r="BF183" s="4">
        <v>3</v>
      </c>
      <c r="BG183" s="6">
        <f t="shared" si="52"/>
        <v>1</v>
      </c>
      <c r="BJ183" s="6">
        <f t="shared" si="53"/>
        <v>0</v>
      </c>
      <c r="BM183" s="6">
        <f t="shared" si="54"/>
        <v>0</v>
      </c>
      <c r="BP183" s="6">
        <f t="shared" si="55"/>
        <v>0</v>
      </c>
      <c r="BS183" s="6">
        <f t="shared" si="56"/>
        <v>0</v>
      </c>
      <c r="BV183" s="6">
        <f t="shared" si="57"/>
        <v>0</v>
      </c>
      <c r="BW183">
        <f t="shared" si="58"/>
        <v>64</v>
      </c>
      <c r="BX183">
        <f t="shared" si="66"/>
        <v>26</v>
      </c>
      <c r="BY183">
        <v>30</v>
      </c>
      <c r="BZ183" s="2">
        <f t="shared" si="67"/>
        <v>0.96969696969696972</v>
      </c>
      <c r="CA183" s="2" t="str">
        <f t="shared" si="68"/>
        <v>K-2</v>
      </c>
      <c r="CB183" s="2">
        <f t="shared" si="69"/>
        <v>0.8666666666666667</v>
      </c>
      <c r="CC183" s="2" t="str">
        <f t="shared" si="70"/>
        <v>K-2</v>
      </c>
      <c r="CD183" s="2"/>
      <c r="CE183" t="s">
        <v>615</v>
      </c>
      <c r="CF183" t="s">
        <v>1313</v>
      </c>
      <c r="CG183" t="s">
        <v>1314</v>
      </c>
      <c r="CH183" s="1">
        <v>23708</v>
      </c>
      <c r="CI183" t="s">
        <v>1315</v>
      </c>
      <c r="CJ183" t="s">
        <v>1316</v>
      </c>
      <c r="CK183" t="s">
        <v>1317</v>
      </c>
      <c r="CL183" t="s">
        <v>1318</v>
      </c>
      <c r="CM183" t="s">
        <v>2759</v>
      </c>
      <c r="CN183" t="s">
        <v>2760</v>
      </c>
      <c r="CO183" t="s">
        <v>2761</v>
      </c>
    </row>
    <row r="184" spans="1:93" ht="16.5" customHeight="1" x14ac:dyDescent="0.25">
      <c r="A184">
        <v>242</v>
      </c>
      <c r="B184">
        <v>262</v>
      </c>
      <c r="C184">
        <v>28</v>
      </c>
      <c r="D184" t="s">
        <v>205</v>
      </c>
      <c r="E184" t="s">
        <v>21</v>
      </c>
      <c r="F184">
        <v>4</v>
      </c>
      <c r="G184">
        <v>4</v>
      </c>
      <c r="H184">
        <v>4</v>
      </c>
      <c r="I184">
        <v>4</v>
      </c>
      <c r="J184">
        <v>4</v>
      </c>
      <c r="K184">
        <v>5</v>
      </c>
      <c r="L184">
        <v>4</v>
      </c>
      <c r="M184">
        <v>4</v>
      </c>
      <c r="N184">
        <v>4</v>
      </c>
      <c r="O184">
        <v>4</v>
      </c>
      <c r="P184">
        <v>4</v>
      </c>
      <c r="Q184">
        <v>3</v>
      </c>
      <c r="R184">
        <v>4</v>
      </c>
      <c r="S184">
        <v>4</v>
      </c>
      <c r="T184">
        <v>4</v>
      </c>
      <c r="U184" s="4">
        <v>2</v>
      </c>
      <c r="V184" s="4">
        <v>3</v>
      </c>
      <c r="W184" s="6">
        <f t="shared" si="59"/>
        <v>1</v>
      </c>
      <c r="X184" s="4">
        <v>3</v>
      </c>
      <c r="Y184" s="4">
        <v>3</v>
      </c>
      <c r="Z184" s="6">
        <f t="shared" si="60"/>
        <v>0</v>
      </c>
      <c r="AA184" s="4">
        <v>2</v>
      </c>
      <c r="AB184" s="4">
        <v>3</v>
      </c>
      <c r="AC184" s="6">
        <f t="shared" si="61"/>
        <v>1</v>
      </c>
      <c r="AD184" s="4">
        <v>3</v>
      </c>
      <c r="AE184" s="4">
        <v>3</v>
      </c>
      <c r="AF184" s="6">
        <f t="shared" si="62"/>
        <v>0</v>
      </c>
      <c r="AG184"/>
      <c r="AI184" s="5">
        <f t="shared" si="63"/>
        <v>0</v>
      </c>
      <c r="AL184" s="5">
        <f t="shared" si="64"/>
        <v>0</v>
      </c>
      <c r="AM184" s="4">
        <v>2</v>
      </c>
      <c r="AN184" s="4">
        <v>3</v>
      </c>
      <c r="AO184" s="6">
        <f t="shared" si="65"/>
        <v>1</v>
      </c>
      <c r="AP184" s="4">
        <v>2</v>
      </c>
      <c r="AQ184" s="4">
        <v>3</v>
      </c>
      <c r="AR184" s="6">
        <f t="shared" si="71"/>
        <v>1</v>
      </c>
      <c r="AS184" s="4">
        <v>3</v>
      </c>
      <c r="AT184" s="4">
        <v>3</v>
      </c>
      <c r="AU184" s="6">
        <f t="shared" si="48"/>
        <v>0</v>
      </c>
      <c r="AX184" s="6">
        <f t="shared" si="49"/>
        <v>0</v>
      </c>
      <c r="AY184" s="4">
        <v>3</v>
      </c>
      <c r="AZ184" s="4">
        <v>3</v>
      </c>
      <c r="BA184" s="6">
        <f t="shared" si="50"/>
        <v>0</v>
      </c>
      <c r="BB184" s="4">
        <v>3</v>
      </c>
      <c r="BC184" s="4">
        <v>3</v>
      </c>
      <c r="BD184" s="6">
        <f t="shared" si="51"/>
        <v>0</v>
      </c>
      <c r="BE184" s="4">
        <v>2</v>
      </c>
      <c r="BF184" s="4">
        <v>3</v>
      </c>
      <c r="BG184" s="6">
        <f t="shared" si="52"/>
        <v>1</v>
      </c>
      <c r="BJ184" s="6">
        <f t="shared" si="53"/>
        <v>0</v>
      </c>
      <c r="BM184" s="6">
        <f t="shared" si="54"/>
        <v>0</v>
      </c>
      <c r="BP184" s="6">
        <f t="shared" si="55"/>
        <v>0</v>
      </c>
      <c r="BS184" s="6">
        <f t="shared" si="56"/>
        <v>0</v>
      </c>
      <c r="BV184" s="6">
        <f t="shared" si="57"/>
        <v>0</v>
      </c>
      <c r="BW184">
        <f t="shared" si="58"/>
        <v>60</v>
      </c>
      <c r="BX184">
        <f t="shared" si="66"/>
        <v>25</v>
      </c>
      <c r="BY184">
        <v>30</v>
      </c>
      <c r="BZ184" s="2">
        <f t="shared" si="67"/>
        <v>0.90909090909090906</v>
      </c>
      <c r="CA184" s="2" t="str">
        <f t="shared" si="68"/>
        <v>K-2</v>
      </c>
      <c r="CB184" s="2">
        <f t="shared" si="69"/>
        <v>0.83333333333333337</v>
      </c>
      <c r="CC184" s="2" t="str">
        <f t="shared" si="70"/>
        <v>K-2</v>
      </c>
      <c r="CD184" s="2"/>
      <c r="CE184" t="s">
        <v>615</v>
      </c>
      <c r="CF184" t="s">
        <v>1313</v>
      </c>
      <c r="CG184" t="s">
        <v>1319</v>
      </c>
      <c r="CH184" s="1">
        <v>24217</v>
      </c>
      <c r="CI184" t="s">
        <v>1320</v>
      </c>
      <c r="CJ184" t="s">
        <v>1316</v>
      </c>
      <c r="CK184" t="s">
        <v>1321</v>
      </c>
      <c r="CL184" t="s">
        <v>1322</v>
      </c>
      <c r="CM184" t="s">
        <v>2759</v>
      </c>
      <c r="CN184" t="s">
        <v>2763</v>
      </c>
      <c r="CO184" t="s">
        <v>2761</v>
      </c>
    </row>
    <row r="185" spans="1:93" ht="16.5" customHeight="1" x14ac:dyDescent="0.25">
      <c r="A185">
        <v>243</v>
      </c>
      <c r="B185">
        <v>263</v>
      </c>
      <c r="C185">
        <v>10</v>
      </c>
      <c r="D185" t="s">
        <v>206</v>
      </c>
      <c r="E185" t="s">
        <v>21</v>
      </c>
      <c r="F185">
        <v>5</v>
      </c>
      <c r="G185">
        <v>4</v>
      </c>
      <c r="H185">
        <v>4</v>
      </c>
      <c r="I185">
        <v>4</v>
      </c>
      <c r="J185">
        <v>4</v>
      </c>
      <c r="K185">
        <v>3</v>
      </c>
      <c r="L185">
        <v>3</v>
      </c>
      <c r="M185">
        <v>4</v>
      </c>
      <c r="N185">
        <v>4</v>
      </c>
      <c r="O185">
        <v>4</v>
      </c>
      <c r="P185">
        <v>3</v>
      </c>
      <c r="Q185">
        <v>4</v>
      </c>
      <c r="R185">
        <v>4</v>
      </c>
      <c r="S185">
        <v>4</v>
      </c>
      <c r="T185">
        <v>4</v>
      </c>
      <c r="U185" s="4">
        <v>3</v>
      </c>
      <c r="V185" s="4">
        <v>3</v>
      </c>
      <c r="W185" s="6">
        <f t="shared" si="59"/>
        <v>0</v>
      </c>
      <c r="X185" s="4">
        <v>1</v>
      </c>
      <c r="Y185" s="4">
        <v>3</v>
      </c>
      <c r="Z185" s="6">
        <f t="shared" si="60"/>
        <v>2</v>
      </c>
      <c r="AA185" s="4">
        <v>3</v>
      </c>
      <c r="AB185" s="4">
        <v>3</v>
      </c>
      <c r="AC185" s="6">
        <f t="shared" si="61"/>
        <v>0</v>
      </c>
      <c r="AD185" s="4">
        <v>2</v>
      </c>
      <c r="AE185" s="4">
        <v>3</v>
      </c>
      <c r="AF185" s="6">
        <f t="shared" si="62"/>
        <v>1</v>
      </c>
      <c r="AG185"/>
      <c r="AI185" s="5">
        <f t="shared" si="63"/>
        <v>0</v>
      </c>
      <c r="AL185" s="5">
        <f t="shared" si="64"/>
        <v>0</v>
      </c>
      <c r="AM185" s="4">
        <v>2</v>
      </c>
      <c r="AN185" s="4">
        <v>3</v>
      </c>
      <c r="AO185" s="6">
        <f t="shared" si="65"/>
        <v>1</v>
      </c>
      <c r="AP185" s="4">
        <v>2</v>
      </c>
      <c r="AQ185" s="4">
        <v>3</v>
      </c>
      <c r="AR185" s="6">
        <f t="shared" si="71"/>
        <v>1</v>
      </c>
      <c r="AS185" s="4">
        <v>2</v>
      </c>
      <c r="AT185" s="4">
        <v>3</v>
      </c>
      <c r="AU185" s="6">
        <f t="shared" si="48"/>
        <v>1</v>
      </c>
      <c r="AX185" s="6">
        <f t="shared" si="49"/>
        <v>0</v>
      </c>
      <c r="AY185" s="4">
        <v>2</v>
      </c>
      <c r="AZ185" s="4">
        <v>3</v>
      </c>
      <c r="BA185" s="6">
        <f t="shared" si="50"/>
        <v>1</v>
      </c>
      <c r="BD185" s="6">
        <f t="shared" si="51"/>
        <v>0</v>
      </c>
      <c r="BE185" s="4">
        <v>2</v>
      </c>
      <c r="BF185" s="4">
        <v>3</v>
      </c>
      <c r="BG185" s="6">
        <f t="shared" si="52"/>
        <v>1</v>
      </c>
      <c r="BJ185" s="6">
        <f t="shared" si="53"/>
        <v>0</v>
      </c>
      <c r="BK185" s="4">
        <v>2</v>
      </c>
      <c r="BL185" s="4">
        <v>3</v>
      </c>
      <c r="BM185" s="6">
        <f t="shared" si="54"/>
        <v>1</v>
      </c>
      <c r="BP185" s="6">
        <f t="shared" si="55"/>
        <v>0</v>
      </c>
      <c r="BS185" s="6">
        <f t="shared" si="56"/>
        <v>0</v>
      </c>
      <c r="BV185" s="6">
        <f t="shared" si="57"/>
        <v>0</v>
      </c>
      <c r="BW185">
        <f t="shared" si="58"/>
        <v>58</v>
      </c>
      <c r="BX185">
        <f t="shared" si="66"/>
        <v>21</v>
      </c>
      <c r="BY185">
        <v>30</v>
      </c>
      <c r="BZ185" s="2">
        <f t="shared" si="67"/>
        <v>0.87878787878787878</v>
      </c>
      <c r="CA185" s="2" t="str">
        <f t="shared" si="68"/>
        <v>K-2</v>
      </c>
      <c r="CB185" s="2">
        <f t="shared" si="69"/>
        <v>0.7</v>
      </c>
      <c r="CC185" s="2" t="str">
        <f t="shared" si="70"/>
        <v>K-3</v>
      </c>
      <c r="CD185" s="2"/>
      <c r="CE185" t="s">
        <v>615</v>
      </c>
      <c r="CF185" t="s">
        <v>1313</v>
      </c>
      <c r="CG185" t="s">
        <v>1323</v>
      </c>
      <c r="CH185" s="1">
        <v>22547</v>
      </c>
      <c r="CI185" t="s">
        <v>1324</v>
      </c>
      <c r="CJ185" t="s">
        <v>1316</v>
      </c>
      <c r="CK185" t="s">
        <v>1325</v>
      </c>
      <c r="CL185" t="s">
        <v>1326</v>
      </c>
      <c r="CM185" t="s">
        <v>2770</v>
      </c>
      <c r="CN185" t="s">
        <v>2849</v>
      </c>
      <c r="CO185" t="s">
        <v>2772</v>
      </c>
    </row>
    <row r="186" spans="1:93" ht="16.5" customHeight="1" x14ac:dyDescent="0.25">
      <c r="A186">
        <v>244</v>
      </c>
      <c r="B186">
        <v>264</v>
      </c>
      <c r="C186">
        <v>10</v>
      </c>
      <c r="D186" t="s">
        <v>207</v>
      </c>
      <c r="E186" t="s">
        <v>21</v>
      </c>
      <c r="F186">
        <v>5</v>
      </c>
      <c r="G186">
        <v>5</v>
      </c>
      <c r="H186">
        <v>5</v>
      </c>
      <c r="I186">
        <v>5</v>
      </c>
      <c r="J186">
        <v>4</v>
      </c>
      <c r="K186">
        <v>4</v>
      </c>
      <c r="L186">
        <v>4</v>
      </c>
      <c r="M186">
        <v>5</v>
      </c>
      <c r="N186">
        <v>4</v>
      </c>
      <c r="O186">
        <v>5</v>
      </c>
      <c r="P186">
        <v>4</v>
      </c>
      <c r="Q186">
        <v>4</v>
      </c>
      <c r="R186">
        <v>4</v>
      </c>
      <c r="S186">
        <v>4</v>
      </c>
      <c r="T186">
        <v>4</v>
      </c>
      <c r="U186" s="4">
        <v>3</v>
      </c>
      <c r="V186" s="4">
        <v>3</v>
      </c>
      <c r="W186" s="6">
        <f t="shared" si="59"/>
        <v>0</v>
      </c>
      <c r="X186" s="4">
        <v>3</v>
      </c>
      <c r="Y186" s="4">
        <v>3</v>
      </c>
      <c r="Z186" s="6">
        <f t="shared" si="60"/>
        <v>0</v>
      </c>
      <c r="AA186" s="4">
        <v>3</v>
      </c>
      <c r="AB186" s="4">
        <v>3</v>
      </c>
      <c r="AC186" s="6">
        <f t="shared" si="61"/>
        <v>0</v>
      </c>
      <c r="AD186" s="4">
        <v>3</v>
      </c>
      <c r="AE186" s="4">
        <v>3</v>
      </c>
      <c r="AF186" s="6">
        <f t="shared" si="62"/>
        <v>0</v>
      </c>
      <c r="AG186"/>
      <c r="AI186" s="5">
        <f t="shared" si="63"/>
        <v>0</v>
      </c>
      <c r="AL186" s="5">
        <f t="shared" si="64"/>
        <v>0</v>
      </c>
      <c r="AM186" s="4">
        <v>3</v>
      </c>
      <c r="AN186" s="4">
        <v>3</v>
      </c>
      <c r="AO186" s="6">
        <f t="shared" si="65"/>
        <v>0</v>
      </c>
      <c r="AP186" s="4">
        <v>3</v>
      </c>
      <c r="AQ186" s="4">
        <v>3</v>
      </c>
      <c r="AR186" s="6">
        <f t="shared" si="71"/>
        <v>0</v>
      </c>
      <c r="AS186" s="4">
        <v>3</v>
      </c>
      <c r="AT186" s="4">
        <v>3</v>
      </c>
      <c r="AU186" s="6">
        <f t="shared" si="48"/>
        <v>0</v>
      </c>
      <c r="AX186" s="6">
        <f t="shared" si="49"/>
        <v>0</v>
      </c>
      <c r="AY186" s="4">
        <v>3</v>
      </c>
      <c r="AZ186" s="4">
        <v>3</v>
      </c>
      <c r="BA186" s="6">
        <f t="shared" si="50"/>
        <v>0</v>
      </c>
      <c r="BD186" s="6">
        <f t="shared" si="51"/>
        <v>0</v>
      </c>
      <c r="BE186" s="4">
        <v>2</v>
      </c>
      <c r="BF186" s="4">
        <v>3</v>
      </c>
      <c r="BG186" s="6">
        <f t="shared" si="52"/>
        <v>1</v>
      </c>
      <c r="BJ186" s="6">
        <f t="shared" si="53"/>
        <v>0</v>
      </c>
      <c r="BK186" s="4">
        <v>3</v>
      </c>
      <c r="BL186" s="4">
        <v>3</v>
      </c>
      <c r="BM186" s="6">
        <f t="shared" si="54"/>
        <v>0</v>
      </c>
      <c r="BP186" s="6">
        <f t="shared" si="55"/>
        <v>0</v>
      </c>
      <c r="BS186" s="6">
        <f t="shared" si="56"/>
        <v>0</v>
      </c>
      <c r="BV186" s="6">
        <f t="shared" si="57"/>
        <v>0</v>
      </c>
      <c r="BW186">
        <f t="shared" si="58"/>
        <v>66</v>
      </c>
      <c r="BX186">
        <f t="shared" si="66"/>
        <v>29</v>
      </c>
      <c r="BY186">
        <v>30</v>
      </c>
      <c r="BZ186" s="2">
        <f t="shared" si="67"/>
        <v>1</v>
      </c>
      <c r="CA186" s="2" t="str">
        <f t="shared" si="68"/>
        <v>K-1</v>
      </c>
      <c r="CB186" s="2">
        <f t="shared" si="69"/>
        <v>0.96666666666666667</v>
      </c>
      <c r="CC186" s="2" t="str">
        <f t="shared" si="70"/>
        <v>K-2</v>
      </c>
      <c r="CD186" s="2"/>
      <c r="CE186" t="s">
        <v>615</v>
      </c>
      <c r="CF186" t="s">
        <v>1313</v>
      </c>
      <c r="CG186" t="s">
        <v>1327</v>
      </c>
      <c r="CH186" s="1">
        <v>27181</v>
      </c>
      <c r="CI186" t="s">
        <v>918</v>
      </c>
      <c r="CJ186" t="s">
        <v>1316</v>
      </c>
      <c r="CK186" t="s">
        <v>1328</v>
      </c>
      <c r="CL186" t="s">
        <v>1329</v>
      </c>
      <c r="CM186" t="s">
        <v>2770</v>
      </c>
      <c r="CN186" t="s">
        <v>2850</v>
      </c>
      <c r="CO186" t="s">
        <v>2772</v>
      </c>
    </row>
    <row r="187" spans="1:93" ht="16.5" customHeight="1" x14ac:dyDescent="0.25">
      <c r="A187">
        <v>245</v>
      </c>
      <c r="B187">
        <v>265</v>
      </c>
      <c r="C187">
        <v>22</v>
      </c>
      <c r="D187" t="s">
        <v>208</v>
      </c>
      <c r="E187" t="s">
        <v>21</v>
      </c>
      <c r="F187">
        <v>4</v>
      </c>
      <c r="G187">
        <v>3</v>
      </c>
      <c r="H187">
        <v>3</v>
      </c>
      <c r="I187">
        <v>3</v>
      </c>
      <c r="J187">
        <v>4</v>
      </c>
      <c r="K187">
        <v>3</v>
      </c>
      <c r="L187">
        <v>4</v>
      </c>
      <c r="M187">
        <v>3</v>
      </c>
      <c r="N187">
        <v>3</v>
      </c>
      <c r="O187">
        <v>3</v>
      </c>
      <c r="P187">
        <v>3</v>
      </c>
      <c r="Q187">
        <v>3</v>
      </c>
      <c r="R187">
        <v>4</v>
      </c>
      <c r="S187">
        <v>4</v>
      </c>
      <c r="T187">
        <v>3</v>
      </c>
      <c r="U187" s="4">
        <v>2</v>
      </c>
      <c r="V187" s="4">
        <v>3</v>
      </c>
      <c r="W187" s="6">
        <f t="shared" si="59"/>
        <v>1</v>
      </c>
      <c r="X187" s="4">
        <v>2</v>
      </c>
      <c r="Y187" s="4">
        <v>3</v>
      </c>
      <c r="Z187" s="6">
        <f t="shared" si="60"/>
        <v>1</v>
      </c>
      <c r="AA187" s="4">
        <v>2</v>
      </c>
      <c r="AB187" s="4">
        <v>3</v>
      </c>
      <c r="AC187" s="6">
        <f t="shared" si="61"/>
        <v>1</v>
      </c>
      <c r="AD187" s="4">
        <v>2</v>
      </c>
      <c r="AE187" s="4">
        <v>3</v>
      </c>
      <c r="AF187" s="6">
        <f t="shared" si="62"/>
        <v>1</v>
      </c>
      <c r="AG187"/>
      <c r="AI187" s="5">
        <f t="shared" si="63"/>
        <v>0</v>
      </c>
      <c r="AL187" s="5">
        <f t="shared" si="64"/>
        <v>0</v>
      </c>
      <c r="AM187" s="4">
        <v>2</v>
      </c>
      <c r="AN187" s="4">
        <v>3</v>
      </c>
      <c r="AO187" s="6">
        <f t="shared" si="65"/>
        <v>1</v>
      </c>
      <c r="AR187" s="6">
        <f t="shared" si="71"/>
        <v>0</v>
      </c>
      <c r="AS187" s="4">
        <v>2</v>
      </c>
      <c r="AT187" s="4">
        <v>3</v>
      </c>
      <c r="AU187" s="6">
        <f t="shared" si="48"/>
        <v>1</v>
      </c>
      <c r="AX187" s="6">
        <f t="shared" si="49"/>
        <v>0</v>
      </c>
      <c r="AY187" s="4">
        <v>2</v>
      </c>
      <c r="AZ187" s="4">
        <v>3</v>
      </c>
      <c r="BA187" s="6">
        <f t="shared" si="50"/>
        <v>1</v>
      </c>
      <c r="BB187" s="4">
        <v>2</v>
      </c>
      <c r="BC187" s="4">
        <v>3</v>
      </c>
      <c r="BD187" s="6">
        <f t="shared" si="51"/>
        <v>1</v>
      </c>
      <c r="BE187" s="4">
        <v>2</v>
      </c>
      <c r="BF187" s="4">
        <v>3</v>
      </c>
      <c r="BG187" s="6">
        <f t="shared" si="52"/>
        <v>1</v>
      </c>
      <c r="BJ187" s="6">
        <f t="shared" si="53"/>
        <v>0</v>
      </c>
      <c r="BK187" s="4">
        <v>2</v>
      </c>
      <c r="BL187" s="4">
        <v>3</v>
      </c>
      <c r="BM187" s="6">
        <f t="shared" si="54"/>
        <v>1</v>
      </c>
      <c r="BP187" s="6">
        <f t="shared" si="55"/>
        <v>0</v>
      </c>
      <c r="BS187" s="6">
        <f t="shared" si="56"/>
        <v>0</v>
      </c>
      <c r="BV187" s="6">
        <f t="shared" si="57"/>
        <v>0</v>
      </c>
      <c r="BW187">
        <f t="shared" si="58"/>
        <v>50</v>
      </c>
      <c r="BX187">
        <f t="shared" si="66"/>
        <v>20</v>
      </c>
      <c r="BY187">
        <v>30</v>
      </c>
      <c r="BZ187" s="2">
        <f t="shared" si="67"/>
        <v>0.75757575757575757</v>
      </c>
      <c r="CA187" s="2" t="str">
        <f t="shared" si="68"/>
        <v>K-2</v>
      </c>
      <c r="CB187" s="2">
        <f t="shared" si="69"/>
        <v>0.66666666666666663</v>
      </c>
      <c r="CC187" s="2" t="str">
        <f t="shared" si="70"/>
        <v>K-3</v>
      </c>
      <c r="CD187" s="2"/>
      <c r="CE187" t="s">
        <v>615</v>
      </c>
      <c r="CF187" t="s">
        <v>1313</v>
      </c>
      <c r="CG187" t="s">
        <v>1330</v>
      </c>
      <c r="CH187" s="1">
        <v>22690</v>
      </c>
      <c r="CI187" t="s">
        <v>1331</v>
      </c>
      <c r="CJ187" t="s">
        <v>1316</v>
      </c>
      <c r="CK187" t="s">
        <v>1332</v>
      </c>
      <c r="CL187" t="s">
        <v>1333</v>
      </c>
      <c r="CM187" t="s">
        <v>2764</v>
      </c>
      <c r="CN187" t="s">
        <v>2775</v>
      </c>
      <c r="CO187" t="s">
        <v>2766</v>
      </c>
    </row>
    <row r="188" spans="1:93" ht="16.5" customHeight="1" x14ac:dyDescent="0.25">
      <c r="A188">
        <v>246</v>
      </c>
      <c r="B188">
        <v>266</v>
      </c>
      <c r="C188">
        <v>22</v>
      </c>
      <c r="D188" t="s">
        <v>209</v>
      </c>
      <c r="E188" t="s">
        <v>21</v>
      </c>
      <c r="F188">
        <v>4</v>
      </c>
      <c r="G188">
        <v>3</v>
      </c>
      <c r="H188">
        <v>4</v>
      </c>
      <c r="I188">
        <v>4</v>
      </c>
      <c r="J188">
        <v>4</v>
      </c>
      <c r="K188">
        <v>3</v>
      </c>
      <c r="L188">
        <v>4</v>
      </c>
      <c r="M188">
        <v>4</v>
      </c>
      <c r="N188">
        <v>4</v>
      </c>
      <c r="O188">
        <v>4</v>
      </c>
      <c r="P188">
        <v>4</v>
      </c>
      <c r="Q188">
        <v>3</v>
      </c>
      <c r="R188">
        <v>4</v>
      </c>
      <c r="S188">
        <v>4</v>
      </c>
      <c r="T188">
        <v>4</v>
      </c>
      <c r="U188" s="4">
        <v>3</v>
      </c>
      <c r="V188" s="4">
        <v>3</v>
      </c>
      <c r="W188" s="6">
        <f t="shared" si="59"/>
        <v>0</v>
      </c>
      <c r="X188" s="4">
        <v>3</v>
      </c>
      <c r="Y188" s="4">
        <v>3</v>
      </c>
      <c r="Z188" s="6">
        <f t="shared" si="60"/>
        <v>0</v>
      </c>
      <c r="AA188" s="4">
        <v>3</v>
      </c>
      <c r="AB188" s="4">
        <v>3</v>
      </c>
      <c r="AC188" s="6">
        <f t="shared" si="61"/>
        <v>0</v>
      </c>
      <c r="AD188" s="4">
        <v>3</v>
      </c>
      <c r="AE188" s="4">
        <v>3</v>
      </c>
      <c r="AF188" s="6">
        <f t="shared" si="62"/>
        <v>0</v>
      </c>
      <c r="AG188"/>
      <c r="AI188" s="5">
        <f t="shared" si="63"/>
        <v>0</v>
      </c>
      <c r="AL188" s="5">
        <f t="shared" si="64"/>
        <v>0</v>
      </c>
      <c r="AM188" s="4">
        <v>2</v>
      </c>
      <c r="AN188" s="4">
        <v>3</v>
      </c>
      <c r="AO188" s="6">
        <f t="shared" si="65"/>
        <v>1</v>
      </c>
      <c r="AR188" s="6">
        <f t="shared" si="71"/>
        <v>0</v>
      </c>
      <c r="AS188" s="4">
        <v>3</v>
      </c>
      <c r="AT188" s="4">
        <v>3</v>
      </c>
      <c r="AU188" s="6">
        <f t="shared" si="48"/>
        <v>0</v>
      </c>
      <c r="AX188" s="6">
        <f t="shared" si="49"/>
        <v>0</v>
      </c>
      <c r="AY188" s="4">
        <v>2</v>
      </c>
      <c r="AZ188" s="4">
        <v>3</v>
      </c>
      <c r="BA188" s="6">
        <f t="shared" si="50"/>
        <v>1</v>
      </c>
      <c r="BB188" s="4">
        <v>2</v>
      </c>
      <c r="BC188" s="4">
        <v>3</v>
      </c>
      <c r="BD188" s="6">
        <f t="shared" si="51"/>
        <v>1</v>
      </c>
      <c r="BE188" s="4">
        <v>2</v>
      </c>
      <c r="BF188" s="4">
        <v>3</v>
      </c>
      <c r="BG188" s="6">
        <f t="shared" si="52"/>
        <v>1</v>
      </c>
      <c r="BJ188" s="6">
        <f t="shared" si="53"/>
        <v>0</v>
      </c>
      <c r="BK188" s="4">
        <v>2</v>
      </c>
      <c r="BL188" s="4">
        <v>3</v>
      </c>
      <c r="BM188" s="6">
        <f t="shared" si="54"/>
        <v>1</v>
      </c>
      <c r="BP188" s="6">
        <f t="shared" si="55"/>
        <v>0</v>
      </c>
      <c r="BS188" s="6">
        <f t="shared" si="56"/>
        <v>0</v>
      </c>
      <c r="BV188" s="6">
        <f t="shared" si="57"/>
        <v>0</v>
      </c>
      <c r="BW188">
        <f t="shared" si="58"/>
        <v>57</v>
      </c>
      <c r="BX188">
        <f t="shared" si="66"/>
        <v>25</v>
      </c>
      <c r="BY188">
        <v>30</v>
      </c>
      <c r="BZ188" s="2">
        <f t="shared" si="67"/>
        <v>0.86363636363636365</v>
      </c>
      <c r="CA188" s="2" t="str">
        <f t="shared" si="68"/>
        <v>K-2</v>
      </c>
      <c r="CB188" s="2">
        <f t="shared" si="69"/>
        <v>0.83333333333333337</v>
      </c>
      <c r="CC188" s="2" t="str">
        <f t="shared" si="70"/>
        <v>K-2</v>
      </c>
      <c r="CD188" s="2"/>
      <c r="CE188" t="s">
        <v>615</v>
      </c>
      <c r="CF188" t="s">
        <v>1313</v>
      </c>
      <c r="CG188" t="s">
        <v>1334</v>
      </c>
      <c r="CH188" s="1">
        <v>23023</v>
      </c>
      <c r="CI188" t="s">
        <v>1335</v>
      </c>
      <c r="CJ188" t="s">
        <v>1316</v>
      </c>
      <c r="CK188" t="s">
        <v>1336</v>
      </c>
      <c r="CL188" t="s">
        <v>1337</v>
      </c>
      <c r="CM188" t="s">
        <v>2764</v>
      </c>
      <c r="CN188" t="s">
        <v>2773</v>
      </c>
      <c r="CO188" t="s">
        <v>2766</v>
      </c>
    </row>
    <row r="189" spans="1:93" ht="16.5" customHeight="1" x14ac:dyDescent="0.25">
      <c r="A189">
        <v>247</v>
      </c>
      <c r="B189">
        <v>267</v>
      </c>
      <c r="C189">
        <v>22</v>
      </c>
      <c r="D189" t="s">
        <v>210</v>
      </c>
      <c r="E189" t="s">
        <v>21</v>
      </c>
      <c r="F189">
        <v>3</v>
      </c>
      <c r="G189">
        <v>4</v>
      </c>
      <c r="H189">
        <v>4</v>
      </c>
      <c r="I189">
        <v>4</v>
      </c>
      <c r="J189">
        <v>3</v>
      </c>
      <c r="K189">
        <v>4</v>
      </c>
      <c r="L189">
        <v>3</v>
      </c>
      <c r="M189">
        <v>5</v>
      </c>
      <c r="N189">
        <v>5</v>
      </c>
      <c r="O189">
        <v>4</v>
      </c>
      <c r="P189">
        <v>4</v>
      </c>
      <c r="Q189">
        <v>3</v>
      </c>
      <c r="R189">
        <v>4</v>
      </c>
      <c r="S189">
        <v>4</v>
      </c>
      <c r="T189">
        <v>4</v>
      </c>
      <c r="U189" s="4">
        <v>3</v>
      </c>
      <c r="V189" s="4">
        <v>3</v>
      </c>
      <c r="W189" s="6">
        <f t="shared" si="59"/>
        <v>0</v>
      </c>
      <c r="X189" s="4">
        <v>2</v>
      </c>
      <c r="Y189" s="4">
        <v>3</v>
      </c>
      <c r="Z189" s="6">
        <f t="shared" si="60"/>
        <v>1</v>
      </c>
      <c r="AA189" s="4">
        <v>2</v>
      </c>
      <c r="AB189" s="4">
        <v>3</v>
      </c>
      <c r="AC189" s="6">
        <f t="shared" si="61"/>
        <v>1</v>
      </c>
      <c r="AD189" s="4">
        <v>2</v>
      </c>
      <c r="AE189" s="4">
        <v>3</v>
      </c>
      <c r="AF189" s="6">
        <f t="shared" si="62"/>
        <v>1</v>
      </c>
      <c r="AG189"/>
      <c r="AI189" s="5">
        <f t="shared" si="63"/>
        <v>0</v>
      </c>
      <c r="AL189" s="5">
        <f t="shared" si="64"/>
        <v>0</v>
      </c>
      <c r="AM189" s="4">
        <v>2</v>
      </c>
      <c r="AN189" s="4">
        <v>3</v>
      </c>
      <c r="AO189" s="6">
        <f t="shared" si="65"/>
        <v>1</v>
      </c>
      <c r="AR189" s="6">
        <f t="shared" si="71"/>
        <v>0</v>
      </c>
      <c r="AS189" s="4">
        <v>2</v>
      </c>
      <c r="AT189" s="4">
        <v>3</v>
      </c>
      <c r="AU189" s="6">
        <f t="shared" si="48"/>
        <v>1</v>
      </c>
      <c r="AX189" s="6">
        <f t="shared" si="49"/>
        <v>0</v>
      </c>
      <c r="AY189" s="4">
        <v>2</v>
      </c>
      <c r="AZ189" s="4">
        <v>3</v>
      </c>
      <c r="BA189" s="6">
        <f t="shared" si="50"/>
        <v>1</v>
      </c>
      <c r="BB189" s="4">
        <v>2</v>
      </c>
      <c r="BC189" s="4">
        <v>3</v>
      </c>
      <c r="BD189" s="6">
        <f t="shared" si="51"/>
        <v>1</v>
      </c>
      <c r="BE189" s="4">
        <v>2</v>
      </c>
      <c r="BF189" s="4">
        <v>3</v>
      </c>
      <c r="BG189" s="6">
        <f t="shared" si="52"/>
        <v>1</v>
      </c>
      <c r="BJ189" s="6">
        <f t="shared" si="53"/>
        <v>0</v>
      </c>
      <c r="BK189" s="4">
        <v>1</v>
      </c>
      <c r="BL189" s="4">
        <v>3</v>
      </c>
      <c r="BM189" s="6">
        <f t="shared" si="54"/>
        <v>2</v>
      </c>
      <c r="BP189" s="6">
        <f t="shared" si="55"/>
        <v>0</v>
      </c>
      <c r="BS189" s="6">
        <f t="shared" si="56"/>
        <v>0</v>
      </c>
      <c r="BV189" s="6">
        <f t="shared" si="57"/>
        <v>0</v>
      </c>
      <c r="BW189">
        <f t="shared" si="58"/>
        <v>58</v>
      </c>
      <c r="BX189">
        <f t="shared" si="66"/>
        <v>20</v>
      </c>
      <c r="BY189">
        <v>30</v>
      </c>
      <c r="BZ189" s="2">
        <f t="shared" si="67"/>
        <v>0.87878787878787878</v>
      </c>
      <c r="CA189" s="2" t="str">
        <f t="shared" si="68"/>
        <v>K-2</v>
      </c>
      <c r="CB189" s="2">
        <f t="shared" si="69"/>
        <v>0.66666666666666663</v>
      </c>
      <c r="CC189" s="2" t="str">
        <f t="shared" si="70"/>
        <v>K-3</v>
      </c>
      <c r="CD189" s="2"/>
      <c r="CE189" t="s">
        <v>615</v>
      </c>
      <c r="CF189" t="s">
        <v>1313</v>
      </c>
      <c r="CG189" t="s">
        <v>1338</v>
      </c>
      <c r="CH189" s="1">
        <v>23615</v>
      </c>
      <c r="CI189" t="s">
        <v>1339</v>
      </c>
      <c r="CJ189" t="s">
        <v>1316</v>
      </c>
      <c r="CK189" t="s">
        <v>1340</v>
      </c>
      <c r="CL189" t="s">
        <v>1341</v>
      </c>
      <c r="CM189" t="s">
        <v>2764</v>
      </c>
      <c r="CN189" t="s">
        <v>2806</v>
      </c>
      <c r="CO189" t="s">
        <v>2766</v>
      </c>
    </row>
    <row r="190" spans="1:93" ht="16.5" customHeight="1" x14ac:dyDescent="0.25">
      <c r="A190">
        <v>248</v>
      </c>
      <c r="B190">
        <v>268</v>
      </c>
      <c r="C190">
        <v>22</v>
      </c>
      <c r="D190" t="s">
        <v>211</v>
      </c>
      <c r="E190" t="s">
        <v>21</v>
      </c>
      <c r="F190">
        <v>5</v>
      </c>
      <c r="G190">
        <v>5</v>
      </c>
      <c r="H190">
        <v>5</v>
      </c>
      <c r="I190">
        <v>4</v>
      </c>
      <c r="J190">
        <v>3</v>
      </c>
      <c r="K190">
        <v>4</v>
      </c>
      <c r="L190">
        <v>3</v>
      </c>
      <c r="M190">
        <v>4</v>
      </c>
      <c r="N190">
        <v>5</v>
      </c>
      <c r="O190">
        <v>5</v>
      </c>
      <c r="P190">
        <v>4</v>
      </c>
      <c r="Q190">
        <v>3</v>
      </c>
      <c r="R190">
        <v>5</v>
      </c>
      <c r="S190">
        <v>4</v>
      </c>
      <c r="T190">
        <v>4</v>
      </c>
      <c r="U190" s="4">
        <v>2</v>
      </c>
      <c r="V190" s="4">
        <v>3</v>
      </c>
      <c r="W190" s="6">
        <f t="shared" si="59"/>
        <v>1</v>
      </c>
      <c r="X190" s="4">
        <v>2</v>
      </c>
      <c r="Y190" s="4">
        <v>3</v>
      </c>
      <c r="Z190" s="6">
        <f t="shared" si="60"/>
        <v>1</v>
      </c>
      <c r="AA190" s="4">
        <v>3</v>
      </c>
      <c r="AB190" s="4">
        <v>3</v>
      </c>
      <c r="AC190" s="6">
        <f t="shared" si="61"/>
        <v>0</v>
      </c>
      <c r="AD190" s="4">
        <v>2</v>
      </c>
      <c r="AE190" s="4">
        <v>3</v>
      </c>
      <c r="AF190" s="6">
        <f t="shared" si="62"/>
        <v>1</v>
      </c>
      <c r="AG190"/>
      <c r="AI190" s="5">
        <f t="shared" si="63"/>
        <v>0</v>
      </c>
      <c r="AL190" s="5">
        <f t="shared" si="64"/>
        <v>0</v>
      </c>
      <c r="AM190" s="4">
        <v>2</v>
      </c>
      <c r="AN190" s="4">
        <v>3</v>
      </c>
      <c r="AO190" s="6">
        <f t="shared" si="65"/>
        <v>1</v>
      </c>
      <c r="AR190" s="6">
        <f t="shared" si="71"/>
        <v>0</v>
      </c>
      <c r="AS190" s="4">
        <v>2</v>
      </c>
      <c r="AT190" s="4">
        <v>3</v>
      </c>
      <c r="AU190" s="6">
        <f t="shared" si="48"/>
        <v>1</v>
      </c>
      <c r="AX190" s="6">
        <f t="shared" si="49"/>
        <v>0</v>
      </c>
      <c r="AY190" s="4">
        <v>2</v>
      </c>
      <c r="AZ190" s="4">
        <v>3</v>
      </c>
      <c r="BA190" s="6">
        <f t="shared" si="50"/>
        <v>1</v>
      </c>
      <c r="BB190" s="4">
        <v>2</v>
      </c>
      <c r="BC190" s="4">
        <v>3</v>
      </c>
      <c r="BD190" s="6">
        <f t="shared" si="51"/>
        <v>1</v>
      </c>
      <c r="BE190" s="4">
        <v>2</v>
      </c>
      <c r="BF190" s="4">
        <v>3</v>
      </c>
      <c r="BG190" s="6">
        <f t="shared" si="52"/>
        <v>1</v>
      </c>
      <c r="BJ190" s="6">
        <f t="shared" si="53"/>
        <v>0</v>
      </c>
      <c r="BK190" s="4">
        <v>2</v>
      </c>
      <c r="BL190" s="4">
        <v>3</v>
      </c>
      <c r="BM190" s="6">
        <f t="shared" si="54"/>
        <v>1</v>
      </c>
      <c r="BP190" s="6">
        <f t="shared" si="55"/>
        <v>0</v>
      </c>
      <c r="BS190" s="6">
        <f t="shared" si="56"/>
        <v>0</v>
      </c>
      <c r="BV190" s="6">
        <f t="shared" si="57"/>
        <v>0</v>
      </c>
      <c r="BW190">
        <f t="shared" si="58"/>
        <v>63</v>
      </c>
      <c r="BX190">
        <f t="shared" si="66"/>
        <v>21</v>
      </c>
      <c r="BY190">
        <v>30</v>
      </c>
      <c r="BZ190" s="2">
        <f t="shared" si="67"/>
        <v>0.95454545454545459</v>
      </c>
      <c r="CA190" s="2" t="str">
        <f t="shared" si="68"/>
        <v>K-2</v>
      </c>
      <c r="CB190" s="2">
        <f t="shared" si="69"/>
        <v>0.7</v>
      </c>
      <c r="CC190" s="2" t="str">
        <f t="shared" si="70"/>
        <v>K-3</v>
      </c>
      <c r="CD190" s="2"/>
      <c r="CE190" t="s">
        <v>615</v>
      </c>
      <c r="CF190" t="s">
        <v>1313</v>
      </c>
      <c r="CG190" t="s">
        <v>1342</v>
      </c>
      <c r="CH190" s="1">
        <v>23631</v>
      </c>
      <c r="CI190" t="s">
        <v>1343</v>
      </c>
      <c r="CJ190" t="s">
        <v>1316</v>
      </c>
      <c r="CK190" t="s">
        <v>1344</v>
      </c>
      <c r="CL190" t="s">
        <v>1345</v>
      </c>
      <c r="CM190" t="s">
        <v>2764</v>
      </c>
      <c r="CN190" t="s">
        <v>2765</v>
      </c>
      <c r="CO190" t="s">
        <v>2766</v>
      </c>
    </row>
    <row r="191" spans="1:93" ht="16.5" customHeight="1" x14ac:dyDescent="0.25">
      <c r="A191">
        <v>249</v>
      </c>
      <c r="B191">
        <v>269</v>
      </c>
      <c r="C191">
        <v>13</v>
      </c>
      <c r="D191" t="s">
        <v>212</v>
      </c>
      <c r="E191" t="s">
        <v>21</v>
      </c>
      <c r="F191">
        <v>4</v>
      </c>
      <c r="G191">
        <v>4</v>
      </c>
      <c r="H191">
        <v>4</v>
      </c>
      <c r="I191">
        <v>4</v>
      </c>
      <c r="J191">
        <v>3</v>
      </c>
      <c r="K191">
        <v>4</v>
      </c>
      <c r="L191">
        <v>4</v>
      </c>
      <c r="M191">
        <v>4</v>
      </c>
      <c r="N191">
        <v>4</v>
      </c>
      <c r="O191">
        <v>4</v>
      </c>
      <c r="P191">
        <v>4</v>
      </c>
      <c r="Q191">
        <v>4</v>
      </c>
      <c r="R191">
        <v>3</v>
      </c>
      <c r="S191">
        <v>4</v>
      </c>
      <c r="T191">
        <v>4</v>
      </c>
      <c r="U191" s="4">
        <v>3</v>
      </c>
      <c r="V191" s="4">
        <v>3</v>
      </c>
      <c r="W191" s="6">
        <f t="shared" si="59"/>
        <v>0</v>
      </c>
      <c r="X191" s="4">
        <v>2</v>
      </c>
      <c r="Y191" s="4">
        <v>3</v>
      </c>
      <c r="Z191" s="6">
        <f t="shared" si="60"/>
        <v>1</v>
      </c>
      <c r="AA191" s="4">
        <v>3</v>
      </c>
      <c r="AB191" s="4">
        <v>3</v>
      </c>
      <c r="AC191" s="6">
        <f t="shared" si="61"/>
        <v>0</v>
      </c>
      <c r="AD191" s="4">
        <v>2</v>
      </c>
      <c r="AE191" s="4">
        <v>3</v>
      </c>
      <c r="AF191" s="6">
        <f t="shared" si="62"/>
        <v>1</v>
      </c>
      <c r="AG191"/>
      <c r="AI191" s="5">
        <f t="shared" si="63"/>
        <v>0</v>
      </c>
      <c r="AJ191" s="4">
        <v>2</v>
      </c>
      <c r="AK191" s="4">
        <v>3</v>
      </c>
      <c r="AL191" s="5">
        <f t="shared" si="64"/>
        <v>1</v>
      </c>
      <c r="AM191" s="4">
        <v>2</v>
      </c>
      <c r="AN191" s="4">
        <v>3</v>
      </c>
      <c r="AO191" s="6">
        <f t="shared" si="65"/>
        <v>1</v>
      </c>
      <c r="AP191" s="4">
        <v>2</v>
      </c>
      <c r="AQ191" s="4">
        <v>3</v>
      </c>
      <c r="AR191" s="6">
        <f t="shared" si="71"/>
        <v>1</v>
      </c>
      <c r="AS191" s="4">
        <v>2</v>
      </c>
      <c r="AT191" s="4">
        <v>3</v>
      </c>
      <c r="AU191" s="6">
        <f t="shared" si="48"/>
        <v>1</v>
      </c>
      <c r="AX191" s="6">
        <f t="shared" si="49"/>
        <v>0</v>
      </c>
      <c r="BA191" s="6">
        <f t="shared" si="50"/>
        <v>0</v>
      </c>
      <c r="BD191" s="6">
        <f t="shared" si="51"/>
        <v>0</v>
      </c>
      <c r="BE191" s="4">
        <v>3</v>
      </c>
      <c r="BF191" s="4">
        <v>3</v>
      </c>
      <c r="BG191" s="6">
        <f t="shared" si="52"/>
        <v>0</v>
      </c>
      <c r="BJ191" s="6">
        <f t="shared" si="53"/>
        <v>0</v>
      </c>
      <c r="BK191" s="4">
        <v>2</v>
      </c>
      <c r="BL191" s="4">
        <v>3</v>
      </c>
      <c r="BM191" s="6">
        <f t="shared" si="54"/>
        <v>1</v>
      </c>
      <c r="BP191" s="6">
        <f t="shared" si="55"/>
        <v>0</v>
      </c>
      <c r="BS191" s="6">
        <f t="shared" si="56"/>
        <v>0</v>
      </c>
      <c r="BV191" s="6">
        <f t="shared" si="57"/>
        <v>0</v>
      </c>
      <c r="BW191">
        <f t="shared" si="58"/>
        <v>58</v>
      </c>
      <c r="BX191">
        <f t="shared" si="66"/>
        <v>23</v>
      </c>
      <c r="BY191">
        <v>30</v>
      </c>
      <c r="BZ191" s="2">
        <f t="shared" si="67"/>
        <v>0.87878787878787878</v>
      </c>
      <c r="CA191" s="2" t="str">
        <f t="shared" si="68"/>
        <v>K-2</v>
      </c>
      <c r="CB191" s="2">
        <f t="shared" si="69"/>
        <v>0.76666666666666672</v>
      </c>
      <c r="CC191" s="2" t="str">
        <f t="shared" si="70"/>
        <v>K-2</v>
      </c>
      <c r="CD191" s="2"/>
      <c r="CE191" t="s">
        <v>615</v>
      </c>
      <c r="CF191" t="s">
        <v>1313</v>
      </c>
      <c r="CG191" t="s">
        <v>1346</v>
      </c>
      <c r="CH191" s="1">
        <v>23760</v>
      </c>
      <c r="CI191" t="s">
        <v>1347</v>
      </c>
      <c r="CJ191" t="s">
        <v>1316</v>
      </c>
      <c r="CK191" t="s">
        <v>1348</v>
      </c>
      <c r="CL191" t="s">
        <v>1349</v>
      </c>
      <c r="CM191" t="s">
        <v>2776</v>
      </c>
      <c r="CN191" t="s">
        <v>2807</v>
      </c>
      <c r="CO191" t="s">
        <v>2778</v>
      </c>
    </row>
    <row r="192" spans="1:93" ht="16.5" customHeight="1" x14ac:dyDescent="0.25">
      <c r="A192">
        <v>250</v>
      </c>
      <c r="B192">
        <v>270</v>
      </c>
      <c r="C192">
        <v>13</v>
      </c>
      <c r="D192" t="s">
        <v>213</v>
      </c>
      <c r="E192" t="s">
        <v>21</v>
      </c>
      <c r="F192">
        <v>2</v>
      </c>
      <c r="G192">
        <v>2</v>
      </c>
      <c r="H192">
        <v>3</v>
      </c>
      <c r="I192">
        <v>3</v>
      </c>
      <c r="J192">
        <v>2</v>
      </c>
      <c r="K192">
        <v>4</v>
      </c>
      <c r="L192">
        <v>2</v>
      </c>
      <c r="M192">
        <v>5</v>
      </c>
      <c r="N192">
        <v>4</v>
      </c>
      <c r="O192">
        <v>4</v>
      </c>
      <c r="P192">
        <v>4</v>
      </c>
      <c r="Q192">
        <v>2</v>
      </c>
      <c r="R192">
        <v>2</v>
      </c>
      <c r="S192">
        <v>2</v>
      </c>
      <c r="T192">
        <v>4</v>
      </c>
      <c r="U192" s="4">
        <v>3</v>
      </c>
      <c r="V192" s="4">
        <v>3</v>
      </c>
      <c r="W192" s="6">
        <f t="shared" si="59"/>
        <v>0</v>
      </c>
      <c r="X192" s="4">
        <v>1</v>
      </c>
      <c r="Y192" s="4">
        <v>3</v>
      </c>
      <c r="Z192" s="6">
        <f t="shared" si="60"/>
        <v>2</v>
      </c>
      <c r="AA192" s="4">
        <v>2</v>
      </c>
      <c r="AB192" s="4">
        <v>3</v>
      </c>
      <c r="AC192" s="6">
        <f t="shared" si="61"/>
        <v>1</v>
      </c>
      <c r="AD192" s="4">
        <v>2</v>
      </c>
      <c r="AE192" s="4">
        <v>3</v>
      </c>
      <c r="AF192" s="6">
        <f t="shared" si="62"/>
        <v>1</v>
      </c>
      <c r="AG192"/>
      <c r="AI192" s="5">
        <f t="shared" si="63"/>
        <v>0</v>
      </c>
      <c r="AJ192" s="4">
        <v>2</v>
      </c>
      <c r="AK192" s="4">
        <v>3</v>
      </c>
      <c r="AL192" s="5">
        <f t="shared" si="64"/>
        <v>1</v>
      </c>
      <c r="AM192" s="4">
        <v>2</v>
      </c>
      <c r="AN192" s="4">
        <v>3</v>
      </c>
      <c r="AO192" s="6">
        <f t="shared" si="65"/>
        <v>1</v>
      </c>
      <c r="AP192" s="4">
        <v>2</v>
      </c>
      <c r="AQ192" s="4">
        <v>3</v>
      </c>
      <c r="AR192" s="6">
        <f t="shared" si="71"/>
        <v>1</v>
      </c>
      <c r="AS192" s="4">
        <v>2</v>
      </c>
      <c r="AT192" s="4">
        <v>3</v>
      </c>
      <c r="AU192" s="6">
        <f t="shared" si="48"/>
        <v>1</v>
      </c>
      <c r="AX192" s="6">
        <f t="shared" si="49"/>
        <v>0</v>
      </c>
      <c r="BA192" s="6">
        <f t="shared" si="50"/>
        <v>0</v>
      </c>
      <c r="BD192" s="6">
        <f t="shared" si="51"/>
        <v>0</v>
      </c>
      <c r="BE192" s="4">
        <v>2</v>
      </c>
      <c r="BF192" s="4">
        <v>3</v>
      </c>
      <c r="BG192" s="6">
        <f t="shared" si="52"/>
        <v>1</v>
      </c>
      <c r="BJ192" s="6">
        <f t="shared" si="53"/>
        <v>0</v>
      </c>
      <c r="BK192" s="4">
        <v>1</v>
      </c>
      <c r="BL192" s="4">
        <v>3</v>
      </c>
      <c r="BM192" s="6">
        <f t="shared" si="54"/>
        <v>2</v>
      </c>
      <c r="BP192" s="6">
        <f t="shared" si="55"/>
        <v>0</v>
      </c>
      <c r="BS192" s="6">
        <f t="shared" si="56"/>
        <v>0</v>
      </c>
      <c r="BV192" s="6">
        <f t="shared" si="57"/>
        <v>0</v>
      </c>
      <c r="BW192">
        <f t="shared" si="58"/>
        <v>45</v>
      </c>
      <c r="BX192">
        <f t="shared" si="66"/>
        <v>19</v>
      </c>
      <c r="BY192">
        <v>30</v>
      </c>
      <c r="BZ192" s="2">
        <f t="shared" si="67"/>
        <v>0.68181818181818177</v>
      </c>
      <c r="CA192" s="2" t="str">
        <f t="shared" si="68"/>
        <v>K-3</v>
      </c>
      <c r="CB192" s="2">
        <f t="shared" si="69"/>
        <v>0.6333333333333333</v>
      </c>
      <c r="CC192" s="2" t="str">
        <f t="shared" si="70"/>
        <v>K-3</v>
      </c>
      <c r="CD192" s="2"/>
      <c r="CE192" t="s">
        <v>615</v>
      </c>
      <c r="CF192" t="s">
        <v>1313</v>
      </c>
      <c r="CG192" t="s">
        <v>1350</v>
      </c>
      <c r="CH192" s="1">
        <v>23963</v>
      </c>
      <c r="CI192" t="s">
        <v>1351</v>
      </c>
      <c r="CJ192" t="s">
        <v>1316</v>
      </c>
      <c r="CK192" t="s">
        <v>1352</v>
      </c>
      <c r="CL192" t="s">
        <v>1353</v>
      </c>
      <c r="CM192" t="s">
        <v>2776</v>
      </c>
      <c r="CN192" t="s">
        <v>2779</v>
      </c>
      <c r="CO192" t="s">
        <v>2778</v>
      </c>
    </row>
    <row r="193" spans="1:93" ht="16.5" customHeight="1" x14ac:dyDescent="0.25">
      <c r="A193">
        <v>251</v>
      </c>
      <c r="B193">
        <v>271</v>
      </c>
      <c r="C193">
        <v>19</v>
      </c>
      <c r="D193" t="s">
        <v>214</v>
      </c>
      <c r="E193" t="s">
        <v>21</v>
      </c>
      <c r="F193">
        <v>5</v>
      </c>
      <c r="G193">
        <v>4</v>
      </c>
      <c r="H193">
        <v>4</v>
      </c>
      <c r="I193">
        <v>5</v>
      </c>
      <c r="K193">
        <v>4</v>
      </c>
      <c r="L193">
        <v>5</v>
      </c>
      <c r="M193">
        <v>4</v>
      </c>
      <c r="N193">
        <v>4</v>
      </c>
      <c r="O193">
        <v>4</v>
      </c>
      <c r="P193">
        <v>5</v>
      </c>
      <c r="Q193">
        <v>4</v>
      </c>
      <c r="R193">
        <v>4</v>
      </c>
      <c r="S193">
        <v>5</v>
      </c>
      <c r="T193">
        <v>4</v>
      </c>
      <c r="U193" s="4">
        <v>3</v>
      </c>
      <c r="V193" s="4">
        <v>3</v>
      </c>
      <c r="W193" s="6">
        <f t="shared" si="59"/>
        <v>0</v>
      </c>
      <c r="X193" s="4">
        <v>3</v>
      </c>
      <c r="Y193" s="4">
        <v>3</v>
      </c>
      <c r="Z193" s="6">
        <f t="shared" si="60"/>
        <v>0</v>
      </c>
      <c r="AA193" s="4">
        <v>3</v>
      </c>
      <c r="AB193" s="4">
        <v>3</v>
      </c>
      <c r="AC193" s="6">
        <f t="shared" si="61"/>
        <v>0</v>
      </c>
      <c r="AD193" s="4">
        <v>3</v>
      </c>
      <c r="AE193" s="4">
        <v>3</v>
      </c>
      <c r="AF193" s="6">
        <f t="shared" si="62"/>
        <v>0</v>
      </c>
      <c r="AG193"/>
      <c r="AI193" s="5">
        <f t="shared" si="63"/>
        <v>0</v>
      </c>
      <c r="AJ193" s="4">
        <v>3</v>
      </c>
      <c r="AK193" s="4">
        <v>3</v>
      </c>
      <c r="AL193" s="5">
        <f t="shared" si="64"/>
        <v>0</v>
      </c>
      <c r="AM193" s="4">
        <v>3</v>
      </c>
      <c r="AN193" s="4">
        <v>3</v>
      </c>
      <c r="AO193" s="6">
        <f t="shared" si="65"/>
        <v>0</v>
      </c>
      <c r="AR193" s="6">
        <f t="shared" si="71"/>
        <v>0</v>
      </c>
      <c r="AS193" s="4">
        <v>3</v>
      </c>
      <c r="AT193" s="4">
        <v>3</v>
      </c>
      <c r="AU193" s="6">
        <f t="shared" si="48"/>
        <v>0</v>
      </c>
      <c r="AV193" s="4">
        <v>3</v>
      </c>
      <c r="AW193" s="4">
        <v>3</v>
      </c>
      <c r="AX193" s="6">
        <f t="shared" si="49"/>
        <v>0</v>
      </c>
      <c r="BA193" s="6">
        <f t="shared" si="50"/>
        <v>0</v>
      </c>
      <c r="BD193" s="6">
        <f t="shared" si="51"/>
        <v>0</v>
      </c>
      <c r="BG193" s="6">
        <f t="shared" si="52"/>
        <v>0</v>
      </c>
      <c r="BJ193" s="6">
        <f t="shared" si="53"/>
        <v>0</v>
      </c>
      <c r="BK193" s="4">
        <v>3</v>
      </c>
      <c r="BL193" s="4">
        <v>3</v>
      </c>
      <c r="BM193" s="6">
        <f t="shared" si="54"/>
        <v>0</v>
      </c>
      <c r="BP193" s="6">
        <f t="shared" si="55"/>
        <v>0</v>
      </c>
      <c r="BQ193" s="4">
        <v>3</v>
      </c>
      <c r="BR193" s="4">
        <v>3</v>
      </c>
      <c r="BS193" s="6">
        <f t="shared" si="56"/>
        <v>0</v>
      </c>
      <c r="BV193" s="6">
        <f t="shared" si="57"/>
        <v>0</v>
      </c>
      <c r="BW193">
        <f t="shared" si="58"/>
        <v>61</v>
      </c>
      <c r="BX193">
        <f t="shared" si="66"/>
        <v>30</v>
      </c>
      <c r="BY193">
        <v>30</v>
      </c>
      <c r="BZ193" s="2">
        <f t="shared" si="67"/>
        <v>0.9242424242424242</v>
      </c>
      <c r="CA193" s="2" t="str">
        <f t="shared" si="68"/>
        <v>K-2</v>
      </c>
      <c r="CB193" s="2">
        <f t="shared" si="69"/>
        <v>1</v>
      </c>
      <c r="CC193" s="2" t="str">
        <f t="shared" si="70"/>
        <v>K-1</v>
      </c>
      <c r="CD193" s="2"/>
      <c r="CE193" t="s">
        <v>615</v>
      </c>
      <c r="CF193" t="s">
        <v>1313</v>
      </c>
      <c r="CG193" t="s">
        <v>1354</v>
      </c>
      <c r="CH193" s="1">
        <v>22443</v>
      </c>
      <c r="CI193" t="s">
        <v>1355</v>
      </c>
      <c r="CJ193" t="s">
        <v>1316</v>
      </c>
      <c r="CK193" t="s">
        <v>1356</v>
      </c>
      <c r="CL193" t="s">
        <v>1357</v>
      </c>
      <c r="CM193" t="s">
        <v>2782</v>
      </c>
      <c r="CN193" t="s">
        <v>2809</v>
      </c>
      <c r="CO193" t="s">
        <v>2784</v>
      </c>
    </row>
    <row r="194" spans="1:93" ht="16.5" customHeight="1" x14ac:dyDescent="0.25">
      <c r="A194">
        <v>252</v>
      </c>
      <c r="B194">
        <v>272</v>
      </c>
      <c r="C194">
        <v>19</v>
      </c>
      <c r="D194" t="s">
        <v>215</v>
      </c>
      <c r="E194" t="s">
        <v>21</v>
      </c>
      <c r="F194">
        <v>4</v>
      </c>
      <c r="G194">
        <v>5</v>
      </c>
      <c r="H194">
        <v>5</v>
      </c>
      <c r="I194">
        <v>4</v>
      </c>
      <c r="J194">
        <v>4</v>
      </c>
      <c r="K194">
        <v>4</v>
      </c>
      <c r="L194">
        <v>4</v>
      </c>
      <c r="M194">
        <v>4</v>
      </c>
      <c r="N194">
        <v>4</v>
      </c>
      <c r="O194">
        <v>4</v>
      </c>
      <c r="P194">
        <v>4</v>
      </c>
      <c r="Q194">
        <v>4</v>
      </c>
      <c r="R194">
        <v>4</v>
      </c>
      <c r="S194">
        <v>4</v>
      </c>
      <c r="T194">
        <v>4</v>
      </c>
      <c r="U194" s="4">
        <v>3</v>
      </c>
      <c r="V194" s="4">
        <v>3</v>
      </c>
      <c r="W194" s="6">
        <f t="shared" si="59"/>
        <v>0</v>
      </c>
      <c r="X194" s="4">
        <v>3</v>
      </c>
      <c r="Y194" s="4">
        <v>3</v>
      </c>
      <c r="Z194" s="6">
        <f t="shared" si="60"/>
        <v>0</v>
      </c>
      <c r="AA194" s="4">
        <v>3</v>
      </c>
      <c r="AB194" s="4">
        <v>3</v>
      </c>
      <c r="AC194" s="6">
        <f t="shared" si="61"/>
        <v>0</v>
      </c>
      <c r="AD194" s="4">
        <v>3</v>
      </c>
      <c r="AE194" s="4">
        <v>3</v>
      </c>
      <c r="AF194" s="6">
        <f t="shared" si="62"/>
        <v>0</v>
      </c>
      <c r="AG194"/>
      <c r="AI194" s="5">
        <f t="shared" si="63"/>
        <v>0</v>
      </c>
      <c r="AJ194" s="4">
        <v>3</v>
      </c>
      <c r="AK194" s="4">
        <v>3</v>
      </c>
      <c r="AL194" s="5">
        <f t="shared" si="64"/>
        <v>0</v>
      </c>
      <c r="AM194" s="4">
        <v>3</v>
      </c>
      <c r="AN194" s="4">
        <v>3</v>
      </c>
      <c r="AO194" s="6">
        <f t="shared" si="65"/>
        <v>0</v>
      </c>
      <c r="AR194" s="6">
        <f t="shared" si="71"/>
        <v>0</v>
      </c>
      <c r="AS194" s="4">
        <v>3</v>
      </c>
      <c r="AT194" s="4">
        <v>3</v>
      </c>
      <c r="AU194" s="6">
        <f t="shared" ref="AU194:AU257" si="72">AT194-AS194</f>
        <v>0</v>
      </c>
      <c r="AV194" s="4">
        <v>3</v>
      </c>
      <c r="AW194" s="4">
        <v>3</v>
      </c>
      <c r="AX194" s="6">
        <f t="shared" ref="AX194:AX257" si="73">AW194-AV194</f>
        <v>0</v>
      </c>
      <c r="BA194" s="6">
        <f t="shared" ref="BA194:BA257" si="74">AZ194-AY194</f>
        <v>0</v>
      </c>
      <c r="BD194" s="6">
        <f t="shared" ref="BD194:BD257" si="75">BC194-BB194</f>
        <v>0</v>
      </c>
      <c r="BG194" s="6">
        <f t="shared" ref="BG194:BG257" si="76">BF194-BE194</f>
        <v>0</v>
      </c>
      <c r="BJ194" s="6">
        <f t="shared" ref="BJ194:BJ257" si="77">BI194-BH194</f>
        <v>0</v>
      </c>
      <c r="BK194" s="4">
        <v>2</v>
      </c>
      <c r="BL194" s="4">
        <v>3</v>
      </c>
      <c r="BM194" s="6">
        <f t="shared" ref="BM194:BM257" si="78">BL194-BK194</f>
        <v>1</v>
      </c>
      <c r="BP194" s="6">
        <f t="shared" ref="BP194:BP257" si="79">BO194-BN194</f>
        <v>0</v>
      </c>
      <c r="BQ194" s="4">
        <v>2</v>
      </c>
      <c r="BR194" s="4">
        <v>3</v>
      </c>
      <c r="BS194" s="6">
        <f t="shared" ref="BS194:BS257" si="80">BR194-BQ194</f>
        <v>1</v>
      </c>
      <c r="BV194" s="6">
        <f t="shared" ref="BV194:BV257" si="81">BU194-BT194</f>
        <v>0</v>
      </c>
      <c r="BW194">
        <f t="shared" ref="BW194:BW257" si="82">SUM(F194:T194)</f>
        <v>62</v>
      </c>
      <c r="BX194">
        <f t="shared" si="66"/>
        <v>28</v>
      </c>
      <c r="BY194">
        <v>30</v>
      </c>
      <c r="BZ194" s="2">
        <f t="shared" si="67"/>
        <v>0.93939393939393945</v>
      </c>
      <c r="CA194" s="2" t="str">
        <f t="shared" si="68"/>
        <v>K-2</v>
      </c>
      <c r="CB194" s="2">
        <f t="shared" si="69"/>
        <v>0.93333333333333335</v>
      </c>
      <c r="CC194" s="2" t="str">
        <f t="shared" si="70"/>
        <v>K-2</v>
      </c>
      <c r="CD194" s="2"/>
      <c r="CE194" t="s">
        <v>615</v>
      </c>
      <c r="CF194" t="s">
        <v>1313</v>
      </c>
      <c r="CG194" t="s">
        <v>1358</v>
      </c>
      <c r="CH194" s="1">
        <v>23080</v>
      </c>
      <c r="CI194" t="s">
        <v>1359</v>
      </c>
      <c r="CJ194" t="s">
        <v>1316</v>
      </c>
      <c r="CK194" t="s">
        <v>1360</v>
      </c>
      <c r="CL194" t="s">
        <v>1361</v>
      </c>
      <c r="CM194" t="s">
        <v>2782</v>
      </c>
      <c r="CN194" t="s">
        <v>2783</v>
      </c>
      <c r="CO194" t="s">
        <v>2784</v>
      </c>
    </row>
    <row r="195" spans="1:93" ht="16.5" customHeight="1" x14ac:dyDescent="0.25">
      <c r="A195">
        <v>253</v>
      </c>
      <c r="B195">
        <v>273</v>
      </c>
      <c r="C195">
        <v>19</v>
      </c>
      <c r="D195" t="s">
        <v>216</v>
      </c>
      <c r="E195" t="s">
        <v>21</v>
      </c>
      <c r="F195">
        <v>5</v>
      </c>
      <c r="G195">
        <v>3</v>
      </c>
      <c r="H195">
        <v>5</v>
      </c>
      <c r="I195">
        <v>5</v>
      </c>
      <c r="J195">
        <v>3</v>
      </c>
      <c r="K195">
        <v>4</v>
      </c>
      <c r="L195">
        <v>3</v>
      </c>
      <c r="M195">
        <v>4</v>
      </c>
      <c r="N195">
        <v>4</v>
      </c>
      <c r="O195">
        <v>4</v>
      </c>
      <c r="P195">
        <v>4</v>
      </c>
      <c r="Q195">
        <v>4</v>
      </c>
      <c r="R195">
        <v>4</v>
      </c>
      <c r="S195">
        <v>4</v>
      </c>
      <c r="T195">
        <v>3</v>
      </c>
      <c r="U195" s="4">
        <v>3</v>
      </c>
      <c r="V195" s="4">
        <v>3</v>
      </c>
      <c r="W195" s="6">
        <f t="shared" ref="W195:W258" si="83">V195-U195</f>
        <v>0</v>
      </c>
      <c r="X195" s="4">
        <v>3</v>
      </c>
      <c r="Y195" s="4">
        <v>3</v>
      </c>
      <c r="Z195" s="6">
        <f t="shared" ref="Z195:Z258" si="84">Y195-X195</f>
        <v>0</v>
      </c>
      <c r="AA195" s="4">
        <v>3</v>
      </c>
      <c r="AB195" s="4">
        <v>3</v>
      </c>
      <c r="AC195" s="6">
        <f t="shared" ref="AC195:AC258" si="85">AB195-AA195</f>
        <v>0</v>
      </c>
      <c r="AD195" s="4">
        <v>2</v>
      </c>
      <c r="AE195" s="4">
        <v>3</v>
      </c>
      <c r="AF195" s="6">
        <f t="shared" ref="AF195:AF258" si="86">AE195-AD195</f>
        <v>1</v>
      </c>
      <c r="AG195"/>
      <c r="AI195" s="5">
        <f t="shared" ref="AI195:AI258" si="87">AH195-AG195</f>
        <v>0</v>
      </c>
      <c r="AJ195" s="4">
        <v>2</v>
      </c>
      <c r="AK195" s="4">
        <v>3</v>
      </c>
      <c r="AL195" s="5">
        <f t="shared" ref="AL195:AL258" si="88">AK195-AJ195</f>
        <v>1</v>
      </c>
      <c r="AM195" s="4">
        <v>2</v>
      </c>
      <c r="AN195" s="4">
        <v>3</v>
      </c>
      <c r="AO195" s="6">
        <f t="shared" ref="AO195:AO258" si="89">AN195-AM195</f>
        <v>1</v>
      </c>
      <c r="AR195" s="6">
        <f t="shared" si="71"/>
        <v>0</v>
      </c>
      <c r="AS195" s="4">
        <v>2</v>
      </c>
      <c r="AT195" s="4">
        <v>3</v>
      </c>
      <c r="AU195" s="6">
        <f t="shared" si="72"/>
        <v>1</v>
      </c>
      <c r="AV195" s="4">
        <v>3</v>
      </c>
      <c r="AW195" s="4">
        <v>3</v>
      </c>
      <c r="AX195" s="6">
        <f t="shared" si="73"/>
        <v>0</v>
      </c>
      <c r="BA195" s="6">
        <f t="shared" si="74"/>
        <v>0</v>
      </c>
      <c r="BD195" s="6">
        <f t="shared" si="75"/>
        <v>0</v>
      </c>
      <c r="BG195" s="6">
        <f t="shared" si="76"/>
        <v>0</v>
      </c>
      <c r="BJ195" s="6">
        <f t="shared" si="77"/>
        <v>0</v>
      </c>
      <c r="BK195" s="4">
        <v>2</v>
      </c>
      <c r="BL195" s="4">
        <v>3</v>
      </c>
      <c r="BM195" s="6">
        <f t="shared" si="78"/>
        <v>1</v>
      </c>
      <c r="BP195" s="6">
        <f t="shared" si="79"/>
        <v>0</v>
      </c>
      <c r="BQ195" s="4">
        <v>3</v>
      </c>
      <c r="BR195" s="4">
        <v>3</v>
      </c>
      <c r="BS195" s="6">
        <f t="shared" si="80"/>
        <v>0</v>
      </c>
      <c r="BV195" s="6">
        <f t="shared" si="81"/>
        <v>0</v>
      </c>
      <c r="BW195">
        <f t="shared" si="82"/>
        <v>59</v>
      </c>
      <c r="BX195">
        <f t="shared" ref="BX195:BX258" si="90">SUM(U195,X195,AA195,AD195,AG195,AJ195,AM195,AP195,AS195,AV195,AY195,BB195,BE195,BH195,BK195,BN195,BQ195,BT195)</f>
        <v>25</v>
      </c>
      <c r="BY195">
        <v>30</v>
      </c>
      <c r="BZ195" s="2">
        <f t="shared" ref="BZ195:BZ258" si="91">BW195/66</f>
        <v>0.89393939393939392</v>
      </c>
      <c r="CA195" s="2" t="str">
        <f t="shared" ref="CA195:CA258" si="92">IF(BZ195&gt;=100%,"K-1",IF(BZ195&gt;=75%,"K-2","K-3"))</f>
        <v>K-2</v>
      </c>
      <c r="CB195" s="2">
        <f t="shared" ref="CB195:CB258" si="93">BX195/BY195</f>
        <v>0.83333333333333337</v>
      </c>
      <c r="CC195" s="2" t="str">
        <f t="shared" ref="CC195:CC258" si="94">IF(CB195&gt;=100%,"K-1",IF(CB195&gt;=75%,"K-2","K-3"))</f>
        <v>K-2</v>
      </c>
      <c r="CD195" s="2"/>
      <c r="CE195" t="s">
        <v>615</v>
      </c>
      <c r="CF195" t="s">
        <v>1313</v>
      </c>
      <c r="CG195" t="s">
        <v>1362</v>
      </c>
      <c r="CH195" s="1">
        <v>23154</v>
      </c>
      <c r="CI195" t="s">
        <v>1363</v>
      </c>
      <c r="CJ195" t="s">
        <v>1316</v>
      </c>
      <c r="CK195" t="s">
        <v>1364</v>
      </c>
      <c r="CL195" t="s">
        <v>1326</v>
      </c>
      <c r="CM195" t="s">
        <v>2782</v>
      </c>
      <c r="CN195" t="s">
        <v>2811</v>
      </c>
      <c r="CO195" t="s">
        <v>2784</v>
      </c>
    </row>
    <row r="196" spans="1:93" ht="16.5" customHeight="1" x14ac:dyDescent="0.25">
      <c r="A196">
        <v>254</v>
      </c>
      <c r="B196">
        <v>274</v>
      </c>
      <c r="C196">
        <v>19</v>
      </c>
      <c r="D196" t="s">
        <v>217</v>
      </c>
      <c r="E196" t="s">
        <v>21</v>
      </c>
      <c r="F196">
        <v>5</v>
      </c>
      <c r="G196">
        <v>4</v>
      </c>
      <c r="H196">
        <v>5</v>
      </c>
      <c r="I196">
        <v>4</v>
      </c>
      <c r="J196">
        <v>3</v>
      </c>
      <c r="K196">
        <v>3</v>
      </c>
      <c r="L196">
        <v>4</v>
      </c>
      <c r="M196">
        <v>3</v>
      </c>
      <c r="N196">
        <v>3</v>
      </c>
      <c r="O196">
        <v>4</v>
      </c>
      <c r="P196">
        <v>5</v>
      </c>
      <c r="Q196">
        <v>4</v>
      </c>
      <c r="R196">
        <v>3</v>
      </c>
      <c r="S196">
        <v>4</v>
      </c>
      <c r="T196">
        <v>3</v>
      </c>
      <c r="U196" s="4">
        <v>2</v>
      </c>
      <c r="V196" s="4">
        <v>3</v>
      </c>
      <c r="W196" s="6">
        <f t="shared" si="83"/>
        <v>1</v>
      </c>
      <c r="X196" s="4">
        <v>3</v>
      </c>
      <c r="Y196" s="4">
        <v>3</v>
      </c>
      <c r="Z196" s="6">
        <f t="shared" si="84"/>
        <v>0</v>
      </c>
      <c r="AA196" s="4">
        <v>3</v>
      </c>
      <c r="AB196" s="4">
        <v>3</v>
      </c>
      <c r="AC196" s="6">
        <f t="shared" si="85"/>
        <v>0</v>
      </c>
      <c r="AD196" s="4">
        <v>3</v>
      </c>
      <c r="AE196" s="4">
        <v>3</v>
      </c>
      <c r="AF196" s="6">
        <f t="shared" si="86"/>
        <v>0</v>
      </c>
      <c r="AG196"/>
      <c r="AI196" s="5">
        <f t="shared" si="87"/>
        <v>0</v>
      </c>
      <c r="AJ196" s="4">
        <v>3</v>
      </c>
      <c r="AK196" s="4">
        <v>3</v>
      </c>
      <c r="AL196" s="5">
        <f t="shared" si="88"/>
        <v>0</v>
      </c>
      <c r="AM196" s="4">
        <v>3</v>
      </c>
      <c r="AN196" s="4">
        <v>3</v>
      </c>
      <c r="AO196" s="6">
        <f t="shared" si="89"/>
        <v>0</v>
      </c>
      <c r="AR196" s="6">
        <f t="shared" ref="AR196:AR259" si="95">AQ196-AP196</f>
        <v>0</v>
      </c>
      <c r="AS196" s="4">
        <v>2</v>
      </c>
      <c r="AT196" s="4">
        <v>3</v>
      </c>
      <c r="AU196" s="6">
        <f t="shared" si="72"/>
        <v>1</v>
      </c>
      <c r="AV196" s="4">
        <v>3</v>
      </c>
      <c r="AW196" s="4">
        <v>3</v>
      </c>
      <c r="AX196" s="6">
        <f t="shared" si="73"/>
        <v>0</v>
      </c>
      <c r="BA196" s="6">
        <f t="shared" si="74"/>
        <v>0</v>
      </c>
      <c r="BD196" s="6">
        <f t="shared" si="75"/>
        <v>0</v>
      </c>
      <c r="BG196" s="6">
        <f t="shared" si="76"/>
        <v>0</v>
      </c>
      <c r="BJ196" s="6">
        <f t="shared" si="77"/>
        <v>0</v>
      </c>
      <c r="BK196" s="4">
        <v>3</v>
      </c>
      <c r="BL196" s="4">
        <v>3</v>
      </c>
      <c r="BM196" s="6">
        <f t="shared" si="78"/>
        <v>0</v>
      </c>
      <c r="BP196" s="6">
        <f t="shared" si="79"/>
        <v>0</v>
      </c>
      <c r="BQ196" s="4">
        <v>2</v>
      </c>
      <c r="BR196" s="4">
        <v>3</v>
      </c>
      <c r="BS196" s="6">
        <f t="shared" si="80"/>
        <v>1</v>
      </c>
      <c r="BV196" s="6">
        <f t="shared" si="81"/>
        <v>0</v>
      </c>
      <c r="BW196">
        <f t="shared" si="82"/>
        <v>57</v>
      </c>
      <c r="BX196">
        <f t="shared" si="90"/>
        <v>27</v>
      </c>
      <c r="BY196">
        <v>30</v>
      </c>
      <c r="BZ196" s="2">
        <f t="shared" si="91"/>
        <v>0.86363636363636365</v>
      </c>
      <c r="CA196" s="2" t="str">
        <f t="shared" si="92"/>
        <v>K-2</v>
      </c>
      <c r="CB196" s="2">
        <f t="shared" si="93"/>
        <v>0.9</v>
      </c>
      <c r="CC196" s="2" t="str">
        <f t="shared" si="94"/>
        <v>K-2</v>
      </c>
      <c r="CD196" s="2"/>
      <c r="CE196" t="s">
        <v>615</v>
      </c>
      <c r="CF196" t="s">
        <v>1313</v>
      </c>
      <c r="CG196" t="s">
        <v>1365</v>
      </c>
      <c r="CH196" s="1">
        <v>27485</v>
      </c>
      <c r="CI196" t="s">
        <v>1366</v>
      </c>
      <c r="CJ196" t="s">
        <v>1316</v>
      </c>
      <c r="CK196" t="s">
        <v>1367</v>
      </c>
      <c r="CL196" t="s">
        <v>1368</v>
      </c>
      <c r="CM196" t="s">
        <v>2782</v>
      </c>
      <c r="CN196" t="s">
        <v>2786</v>
      </c>
      <c r="CO196" t="s">
        <v>2784</v>
      </c>
    </row>
    <row r="197" spans="1:93" ht="16.5" customHeight="1" x14ac:dyDescent="0.25">
      <c r="A197">
        <v>255</v>
      </c>
      <c r="B197">
        <v>275</v>
      </c>
      <c r="C197">
        <v>19</v>
      </c>
      <c r="D197" t="s">
        <v>218</v>
      </c>
      <c r="E197" t="s">
        <v>21</v>
      </c>
      <c r="F197">
        <v>5</v>
      </c>
      <c r="G197">
        <v>5</v>
      </c>
      <c r="H197">
        <v>4</v>
      </c>
      <c r="I197">
        <v>4</v>
      </c>
      <c r="J197">
        <v>3</v>
      </c>
      <c r="K197">
        <v>4</v>
      </c>
      <c r="L197">
        <v>4</v>
      </c>
      <c r="M197">
        <v>5</v>
      </c>
      <c r="N197">
        <v>4</v>
      </c>
      <c r="O197">
        <v>4</v>
      </c>
      <c r="P197">
        <v>3</v>
      </c>
      <c r="Q197">
        <v>4</v>
      </c>
      <c r="R197">
        <v>3</v>
      </c>
      <c r="S197">
        <v>4</v>
      </c>
      <c r="T197">
        <v>3</v>
      </c>
      <c r="U197" s="4">
        <v>2</v>
      </c>
      <c r="V197" s="4">
        <v>3</v>
      </c>
      <c r="W197" s="6">
        <f t="shared" si="83"/>
        <v>1</v>
      </c>
      <c r="X197" s="4">
        <v>3</v>
      </c>
      <c r="Y197" s="4">
        <v>3</v>
      </c>
      <c r="Z197" s="6">
        <f t="shared" si="84"/>
        <v>0</v>
      </c>
      <c r="AA197" s="4">
        <v>3</v>
      </c>
      <c r="AB197" s="4">
        <v>3</v>
      </c>
      <c r="AC197" s="6">
        <f t="shared" si="85"/>
        <v>0</v>
      </c>
      <c r="AD197" s="4">
        <v>3</v>
      </c>
      <c r="AE197" s="4">
        <v>3</v>
      </c>
      <c r="AF197" s="6">
        <f t="shared" si="86"/>
        <v>0</v>
      </c>
      <c r="AG197"/>
      <c r="AI197" s="5">
        <f t="shared" si="87"/>
        <v>0</v>
      </c>
      <c r="AJ197" s="4">
        <v>3</v>
      </c>
      <c r="AK197" s="4">
        <v>3</v>
      </c>
      <c r="AL197" s="5">
        <f t="shared" si="88"/>
        <v>0</v>
      </c>
      <c r="AM197" s="4">
        <v>3</v>
      </c>
      <c r="AN197" s="4">
        <v>3</v>
      </c>
      <c r="AO197" s="6">
        <f t="shared" si="89"/>
        <v>0</v>
      </c>
      <c r="AR197" s="6">
        <f t="shared" si="95"/>
        <v>0</v>
      </c>
      <c r="AS197" s="4">
        <v>3</v>
      </c>
      <c r="AT197" s="4">
        <v>3</v>
      </c>
      <c r="AU197" s="6">
        <f t="shared" si="72"/>
        <v>0</v>
      </c>
      <c r="AV197" s="4">
        <v>3</v>
      </c>
      <c r="AW197" s="4">
        <v>3</v>
      </c>
      <c r="AX197" s="6">
        <f t="shared" si="73"/>
        <v>0</v>
      </c>
      <c r="BA197" s="6">
        <f t="shared" si="74"/>
        <v>0</v>
      </c>
      <c r="BD197" s="6">
        <f t="shared" si="75"/>
        <v>0</v>
      </c>
      <c r="BG197" s="6">
        <f t="shared" si="76"/>
        <v>0</v>
      </c>
      <c r="BJ197" s="6">
        <f t="shared" si="77"/>
        <v>0</v>
      </c>
      <c r="BK197" s="4">
        <v>2</v>
      </c>
      <c r="BL197" s="4">
        <v>3</v>
      </c>
      <c r="BM197" s="6">
        <f t="shared" si="78"/>
        <v>1</v>
      </c>
      <c r="BP197" s="6">
        <f t="shared" si="79"/>
        <v>0</v>
      </c>
      <c r="BQ197" s="4">
        <v>3</v>
      </c>
      <c r="BR197" s="4">
        <v>3</v>
      </c>
      <c r="BS197" s="6">
        <f t="shared" si="80"/>
        <v>0</v>
      </c>
      <c r="BV197" s="6">
        <f t="shared" si="81"/>
        <v>0</v>
      </c>
      <c r="BW197">
        <f t="shared" si="82"/>
        <v>59</v>
      </c>
      <c r="BX197">
        <f t="shared" si="90"/>
        <v>28</v>
      </c>
      <c r="BY197">
        <v>30</v>
      </c>
      <c r="BZ197" s="2">
        <f t="shared" si="91"/>
        <v>0.89393939393939392</v>
      </c>
      <c r="CA197" s="2" t="str">
        <f t="shared" si="92"/>
        <v>K-2</v>
      </c>
      <c r="CB197" s="2">
        <f t="shared" si="93"/>
        <v>0.93333333333333335</v>
      </c>
      <c r="CC197" s="2" t="str">
        <f t="shared" si="94"/>
        <v>K-2</v>
      </c>
      <c r="CD197" s="2"/>
      <c r="CE197" t="s">
        <v>615</v>
      </c>
      <c r="CF197" t="s">
        <v>1313</v>
      </c>
      <c r="CG197" t="s">
        <v>1369</v>
      </c>
      <c r="CH197" s="1">
        <v>27592</v>
      </c>
      <c r="CI197" t="s">
        <v>1370</v>
      </c>
      <c r="CJ197" t="s">
        <v>1316</v>
      </c>
      <c r="CK197" t="s">
        <v>1371</v>
      </c>
      <c r="CL197" t="s">
        <v>1372</v>
      </c>
      <c r="CM197" t="s">
        <v>2782</v>
      </c>
      <c r="CN197" t="s">
        <v>2786</v>
      </c>
      <c r="CO197" t="s">
        <v>2784</v>
      </c>
    </row>
    <row r="198" spans="1:93" ht="16.5" customHeight="1" x14ac:dyDescent="0.25">
      <c r="A198">
        <v>256</v>
      </c>
      <c r="B198">
        <v>276</v>
      </c>
      <c r="C198">
        <v>19</v>
      </c>
      <c r="D198" t="s">
        <v>219</v>
      </c>
      <c r="E198" t="s">
        <v>21</v>
      </c>
      <c r="F198">
        <v>3</v>
      </c>
      <c r="G198">
        <v>4</v>
      </c>
      <c r="H198">
        <v>3</v>
      </c>
      <c r="I198">
        <v>4</v>
      </c>
      <c r="J198">
        <v>4</v>
      </c>
      <c r="K198">
        <v>3</v>
      </c>
      <c r="L198">
        <v>3</v>
      </c>
      <c r="M198">
        <v>3</v>
      </c>
      <c r="N198">
        <v>3</v>
      </c>
      <c r="O198">
        <v>4</v>
      </c>
      <c r="P198">
        <v>4</v>
      </c>
      <c r="Q198">
        <v>3</v>
      </c>
      <c r="R198">
        <v>4</v>
      </c>
      <c r="S198">
        <v>4</v>
      </c>
      <c r="T198">
        <v>4</v>
      </c>
      <c r="U198" s="4">
        <v>3</v>
      </c>
      <c r="V198" s="4">
        <v>3</v>
      </c>
      <c r="W198" s="6">
        <f t="shared" si="83"/>
        <v>0</v>
      </c>
      <c r="X198" s="4">
        <v>2</v>
      </c>
      <c r="Y198" s="4">
        <v>3</v>
      </c>
      <c r="Z198" s="6">
        <f t="shared" si="84"/>
        <v>1</v>
      </c>
      <c r="AA198" s="4">
        <v>2</v>
      </c>
      <c r="AB198" s="4">
        <v>3</v>
      </c>
      <c r="AC198" s="6">
        <f t="shared" si="85"/>
        <v>1</v>
      </c>
      <c r="AD198" s="4">
        <v>3</v>
      </c>
      <c r="AE198" s="4">
        <v>3</v>
      </c>
      <c r="AF198" s="6">
        <f t="shared" si="86"/>
        <v>0</v>
      </c>
      <c r="AG198"/>
      <c r="AI198" s="5">
        <f t="shared" si="87"/>
        <v>0</v>
      </c>
      <c r="AJ198" s="4">
        <v>2</v>
      </c>
      <c r="AK198" s="4">
        <v>3</v>
      </c>
      <c r="AL198" s="5">
        <f t="shared" si="88"/>
        <v>1</v>
      </c>
      <c r="AM198" s="4">
        <v>2</v>
      </c>
      <c r="AN198" s="4">
        <v>3</v>
      </c>
      <c r="AO198" s="6">
        <f t="shared" si="89"/>
        <v>1</v>
      </c>
      <c r="AR198" s="6">
        <f t="shared" si="95"/>
        <v>0</v>
      </c>
      <c r="AS198" s="4">
        <v>3</v>
      </c>
      <c r="AT198" s="4">
        <v>3</v>
      </c>
      <c r="AU198" s="6">
        <f t="shared" si="72"/>
        <v>0</v>
      </c>
      <c r="AV198" s="4">
        <v>3</v>
      </c>
      <c r="AW198" s="4">
        <v>3</v>
      </c>
      <c r="AX198" s="6">
        <f t="shared" si="73"/>
        <v>0</v>
      </c>
      <c r="BA198" s="6">
        <f t="shared" si="74"/>
        <v>0</v>
      </c>
      <c r="BD198" s="6">
        <f t="shared" si="75"/>
        <v>0</v>
      </c>
      <c r="BG198" s="6">
        <f t="shared" si="76"/>
        <v>0</v>
      </c>
      <c r="BJ198" s="6">
        <f t="shared" si="77"/>
        <v>0</v>
      </c>
      <c r="BK198" s="4">
        <v>2</v>
      </c>
      <c r="BL198" s="4">
        <v>3</v>
      </c>
      <c r="BM198" s="6">
        <f t="shared" si="78"/>
        <v>1</v>
      </c>
      <c r="BP198" s="6">
        <f t="shared" si="79"/>
        <v>0</v>
      </c>
      <c r="BQ198" s="4">
        <v>2</v>
      </c>
      <c r="BR198" s="4">
        <v>3</v>
      </c>
      <c r="BS198" s="6">
        <f t="shared" si="80"/>
        <v>1</v>
      </c>
      <c r="BV198" s="6">
        <f t="shared" si="81"/>
        <v>0</v>
      </c>
      <c r="BW198">
        <f t="shared" si="82"/>
        <v>53</v>
      </c>
      <c r="BX198">
        <f t="shared" si="90"/>
        <v>24</v>
      </c>
      <c r="BY198">
        <v>30</v>
      </c>
      <c r="BZ198" s="2">
        <f t="shared" si="91"/>
        <v>0.80303030303030298</v>
      </c>
      <c r="CA198" s="2" t="str">
        <f t="shared" si="92"/>
        <v>K-2</v>
      </c>
      <c r="CB198" s="2">
        <f t="shared" si="93"/>
        <v>0.8</v>
      </c>
      <c r="CC198" s="2" t="str">
        <f t="shared" si="94"/>
        <v>K-2</v>
      </c>
      <c r="CD198" s="2"/>
      <c r="CE198" t="s">
        <v>615</v>
      </c>
      <c r="CF198" t="s">
        <v>1313</v>
      </c>
      <c r="CG198" t="s">
        <v>1373</v>
      </c>
      <c r="CH198" s="1">
        <v>27699</v>
      </c>
      <c r="CI198" t="s">
        <v>643</v>
      </c>
      <c r="CJ198" t="s">
        <v>1316</v>
      </c>
      <c r="CK198" t="s">
        <v>1374</v>
      </c>
      <c r="CL198" t="s">
        <v>1375</v>
      </c>
      <c r="CM198" t="s">
        <v>2782</v>
      </c>
      <c r="CN198" t="s">
        <v>2785</v>
      </c>
      <c r="CO198" t="s">
        <v>2784</v>
      </c>
    </row>
    <row r="199" spans="1:93" ht="16.5" customHeight="1" x14ac:dyDescent="0.25">
      <c r="A199">
        <v>257</v>
      </c>
      <c r="B199">
        <v>277</v>
      </c>
      <c r="C199">
        <v>16</v>
      </c>
      <c r="D199" t="s">
        <v>220</v>
      </c>
      <c r="E199" t="s">
        <v>21</v>
      </c>
      <c r="F199">
        <v>4</v>
      </c>
      <c r="G199">
        <v>4</v>
      </c>
      <c r="H199">
        <v>3</v>
      </c>
      <c r="I199">
        <v>4</v>
      </c>
      <c r="J199">
        <v>4</v>
      </c>
      <c r="K199">
        <v>3</v>
      </c>
      <c r="L199">
        <v>3</v>
      </c>
      <c r="M199">
        <v>4</v>
      </c>
      <c r="N199">
        <v>3</v>
      </c>
      <c r="O199">
        <v>3</v>
      </c>
      <c r="P199">
        <v>4</v>
      </c>
      <c r="Q199">
        <v>3</v>
      </c>
      <c r="R199">
        <v>3</v>
      </c>
      <c r="S199">
        <v>4</v>
      </c>
      <c r="T199">
        <v>4</v>
      </c>
      <c r="U199" s="4">
        <v>2</v>
      </c>
      <c r="V199" s="4">
        <v>3</v>
      </c>
      <c r="W199" s="6">
        <f t="shared" si="83"/>
        <v>1</v>
      </c>
      <c r="X199" s="4">
        <v>2</v>
      </c>
      <c r="Y199" s="4">
        <v>3</v>
      </c>
      <c r="Z199" s="6">
        <f t="shared" si="84"/>
        <v>1</v>
      </c>
      <c r="AA199" s="4">
        <v>2</v>
      </c>
      <c r="AB199" s="4">
        <v>3</v>
      </c>
      <c r="AC199" s="6">
        <f t="shared" si="85"/>
        <v>1</v>
      </c>
      <c r="AD199" s="4">
        <v>3</v>
      </c>
      <c r="AE199" s="4">
        <v>3</v>
      </c>
      <c r="AF199" s="6">
        <f t="shared" si="86"/>
        <v>0</v>
      </c>
      <c r="AG199"/>
      <c r="AI199" s="5">
        <f t="shared" si="87"/>
        <v>0</v>
      </c>
      <c r="AL199" s="5">
        <f t="shared" si="88"/>
        <v>0</v>
      </c>
      <c r="AM199" s="4">
        <v>2</v>
      </c>
      <c r="AN199" s="4">
        <v>3</v>
      </c>
      <c r="AO199" s="6">
        <f t="shared" si="89"/>
        <v>1</v>
      </c>
      <c r="AR199" s="6">
        <f t="shared" si="95"/>
        <v>0</v>
      </c>
      <c r="AS199" s="4">
        <v>2</v>
      </c>
      <c r="AT199" s="4">
        <v>3</v>
      </c>
      <c r="AU199" s="6">
        <f t="shared" si="72"/>
        <v>1</v>
      </c>
      <c r="AX199" s="6">
        <f t="shared" si="73"/>
        <v>0</v>
      </c>
      <c r="AY199" s="4">
        <v>2</v>
      </c>
      <c r="AZ199" s="4">
        <v>3</v>
      </c>
      <c r="BA199" s="6">
        <f t="shared" si="74"/>
        <v>1</v>
      </c>
      <c r="BD199" s="6">
        <f t="shared" si="75"/>
        <v>0</v>
      </c>
      <c r="BE199" s="4">
        <v>2</v>
      </c>
      <c r="BF199" s="4">
        <v>3</v>
      </c>
      <c r="BG199" s="6">
        <f t="shared" si="76"/>
        <v>1</v>
      </c>
      <c r="BJ199" s="6">
        <f t="shared" si="77"/>
        <v>0</v>
      </c>
      <c r="BK199" s="4">
        <v>2</v>
      </c>
      <c r="BL199" s="4">
        <v>3</v>
      </c>
      <c r="BM199" s="6">
        <f t="shared" si="78"/>
        <v>1</v>
      </c>
      <c r="BP199" s="6">
        <f t="shared" si="79"/>
        <v>0</v>
      </c>
      <c r="BS199" s="6">
        <f t="shared" si="80"/>
        <v>0</v>
      </c>
      <c r="BT199" s="4">
        <v>2</v>
      </c>
      <c r="BU199" s="4">
        <v>3</v>
      </c>
      <c r="BV199" s="6">
        <f t="shared" si="81"/>
        <v>1</v>
      </c>
      <c r="BW199">
        <f t="shared" si="82"/>
        <v>53</v>
      </c>
      <c r="BX199">
        <f t="shared" si="90"/>
        <v>21</v>
      </c>
      <c r="BY199">
        <v>30</v>
      </c>
      <c r="BZ199" s="2">
        <f t="shared" si="91"/>
        <v>0.80303030303030298</v>
      </c>
      <c r="CA199" s="2" t="str">
        <f t="shared" si="92"/>
        <v>K-2</v>
      </c>
      <c r="CB199" s="2">
        <f t="shared" si="93"/>
        <v>0.7</v>
      </c>
      <c r="CC199" s="2" t="str">
        <f t="shared" si="94"/>
        <v>K-3</v>
      </c>
      <c r="CD199" s="2"/>
      <c r="CE199" t="s">
        <v>615</v>
      </c>
      <c r="CF199" t="s">
        <v>1313</v>
      </c>
      <c r="CG199" t="s">
        <v>1376</v>
      </c>
      <c r="CH199" s="1">
        <v>22908</v>
      </c>
      <c r="CI199" t="s">
        <v>1377</v>
      </c>
      <c r="CJ199" t="s">
        <v>1316</v>
      </c>
      <c r="CK199" t="s">
        <v>1378</v>
      </c>
      <c r="CL199" t="s">
        <v>1379</v>
      </c>
      <c r="CM199" t="s">
        <v>2787</v>
      </c>
      <c r="CN199" t="s">
        <v>2788</v>
      </c>
      <c r="CO199" t="s">
        <v>2789</v>
      </c>
    </row>
    <row r="200" spans="1:93" ht="16.5" customHeight="1" x14ac:dyDescent="0.25">
      <c r="A200">
        <v>258</v>
      </c>
      <c r="B200">
        <v>278</v>
      </c>
      <c r="C200">
        <v>16</v>
      </c>
      <c r="D200" t="s">
        <v>221</v>
      </c>
      <c r="E200" t="s">
        <v>21</v>
      </c>
      <c r="F200">
        <v>4</v>
      </c>
      <c r="G200">
        <v>5</v>
      </c>
      <c r="H200">
        <v>4</v>
      </c>
      <c r="I200">
        <v>4</v>
      </c>
      <c r="J200">
        <v>3</v>
      </c>
      <c r="K200">
        <v>4</v>
      </c>
      <c r="L200">
        <v>4</v>
      </c>
      <c r="M200">
        <v>3</v>
      </c>
      <c r="N200">
        <v>4</v>
      </c>
      <c r="O200">
        <v>4</v>
      </c>
      <c r="P200">
        <v>4</v>
      </c>
      <c r="Q200">
        <v>4</v>
      </c>
      <c r="R200">
        <v>4</v>
      </c>
      <c r="S200">
        <v>4</v>
      </c>
      <c r="T200">
        <v>3</v>
      </c>
      <c r="U200" s="4">
        <v>3</v>
      </c>
      <c r="V200" s="4">
        <v>3</v>
      </c>
      <c r="W200" s="6">
        <f t="shared" si="83"/>
        <v>0</v>
      </c>
      <c r="X200" s="4">
        <v>2</v>
      </c>
      <c r="Y200" s="4">
        <v>3</v>
      </c>
      <c r="Z200" s="6">
        <f t="shared" si="84"/>
        <v>1</v>
      </c>
      <c r="AA200" s="4">
        <v>3</v>
      </c>
      <c r="AB200" s="4">
        <v>3</v>
      </c>
      <c r="AC200" s="6">
        <f t="shared" si="85"/>
        <v>0</v>
      </c>
      <c r="AD200" s="4">
        <v>3</v>
      </c>
      <c r="AE200" s="4">
        <v>3</v>
      </c>
      <c r="AF200" s="6">
        <f t="shared" si="86"/>
        <v>0</v>
      </c>
      <c r="AG200"/>
      <c r="AI200" s="5">
        <f t="shared" si="87"/>
        <v>0</v>
      </c>
      <c r="AL200" s="5">
        <f t="shared" si="88"/>
        <v>0</v>
      </c>
      <c r="AM200" s="4">
        <v>3</v>
      </c>
      <c r="AN200" s="4">
        <v>3</v>
      </c>
      <c r="AO200" s="6">
        <f t="shared" si="89"/>
        <v>0</v>
      </c>
      <c r="AR200" s="6">
        <f t="shared" si="95"/>
        <v>0</v>
      </c>
      <c r="AS200" s="4">
        <v>2</v>
      </c>
      <c r="AT200" s="4">
        <v>3</v>
      </c>
      <c r="AU200" s="6">
        <f t="shared" si="72"/>
        <v>1</v>
      </c>
      <c r="AX200" s="6">
        <f t="shared" si="73"/>
        <v>0</v>
      </c>
      <c r="AY200" s="4">
        <v>2</v>
      </c>
      <c r="AZ200" s="4">
        <v>3</v>
      </c>
      <c r="BA200" s="6">
        <f t="shared" si="74"/>
        <v>1</v>
      </c>
      <c r="BD200" s="6">
        <f t="shared" si="75"/>
        <v>0</v>
      </c>
      <c r="BE200" s="4">
        <v>2</v>
      </c>
      <c r="BF200" s="4">
        <v>3</v>
      </c>
      <c r="BG200" s="6">
        <f t="shared" si="76"/>
        <v>1</v>
      </c>
      <c r="BJ200" s="6">
        <f t="shared" si="77"/>
        <v>0</v>
      </c>
      <c r="BK200" s="4">
        <v>2</v>
      </c>
      <c r="BL200" s="4">
        <v>3</v>
      </c>
      <c r="BM200" s="6">
        <f t="shared" si="78"/>
        <v>1</v>
      </c>
      <c r="BP200" s="6">
        <f t="shared" si="79"/>
        <v>0</v>
      </c>
      <c r="BS200" s="6">
        <f t="shared" si="80"/>
        <v>0</v>
      </c>
      <c r="BT200" s="4">
        <v>2</v>
      </c>
      <c r="BU200" s="4">
        <v>3</v>
      </c>
      <c r="BV200" s="6">
        <f t="shared" si="81"/>
        <v>1</v>
      </c>
      <c r="BW200">
        <f t="shared" si="82"/>
        <v>58</v>
      </c>
      <c r="BX200">
        <f t="shared" si="90"/>
        <v>24</v>
      </c>
      <c r="BY200">
        <v>30</v>
      </c>
      <c r="BZ200" s="2">
        <f t="shared" si="91"/>
        <v>0.87878787878787878</v>
      </c>
      <c r="CA200" s="2" t="str">
        <f t="shared" si="92"/>
        <v>K-2</v>
      </c>
      <c r="CB200" s="2">
        <f t="shared" si="93"/>
        <v>0.8</v>
      </c>
      <c r="CC200" s="2" t="str">
        <f t="shared" si="94"/>
        <v>K-2</v>
      </c>
      <c r="CD200" s="2"/>
      <c r="CE200" t="s">
        <v>615</v>
      </c>
      <c r="CF200" t="s">
        <v>1313</v>
      </c>
      <c r="CG200" t="s">
        <v>1380</v>
      </c>
      <c r="CH200" s="1">
        <v>25207</v>
      </c>
      <c r="CI200" t="s">
        <v>918</v>
      </c>
      <c r="CJ200" t="s">
        <v>619</v>
      </c>
      <c r="CK200" t="s">
        <v>1381</v>
      </c>
      <c r="CL200" t="s">
        <v>1382</v>
      </c>
      <c r="CM200" t="s">
        <v>2787</v>
      </c>
      <c r="CN200" t="s">
        <v>2790</v>
      </c>
      <c r="CO200" t="s">
        <v>2789</v>
      </c>
    </row>
    <row r="201" spans="1:93" ht="16.5" customHeight="1" x14ac:dyDescent="0.25">
      <c r="A201">
        <v>259</v>
      </c>
      <c r="B201">
        <v>279</v>
      </c>
      <c r="C201">
        <v>16</v>
      </c>
      <c r="D201" t="s">
        <v>222</v>
      </c>
      <c r="E201" t="s">
        <v>21</v>
      </c>
      <c r="F201">
        <v>5</v>
      </c>
      <c r="G201">
        <v>5</v>
      </c>
      <c r="H201">
        <v>4</v>
      </c>
      <c r="I201">
        <v>4</v>
      </c>
      <c r="J201">
        <v>3</v>
      </c>
      <c r="K201">
        <v>4</v>
      </c>
      <c r="L201">
        <v>4</v>
      </c>
      <c r="M201">
        <v>4</v>
      </c>
      <c r="N201">
        <v>4</v>
      </c>
      <c r="O201">
        <v>4</v>
      </c>
      <c r="P201">
        <v>4</v>
      </c>
      <c r="Q201">
        <v>4</v>
      </c>
      <c r="R201">
        <v>4</v>
      </c>
      <c r="S201">
        <v>4</v>
      </c>
      <c r="T201">
        <v>3</v>
      </c>
      <c r="U201" s="4">
        <v>2</v>
      </c>
      <c r="V201" s="4">
        <v>3</v>
      </c>
      <c r="W201" s="6">
        <f t="shared" si="83"/>
        <v>1</v>
      </c>
      <c r="X201" s="4">
        <v>2</v>
      </c>
      <c r="Y201" s="4">
        <v>3</v>
      </c>
      <c r="Z201" s="6">
        <f t="shared" si="84"/>
        <v>1</v>
      </c>
      <c r="AA201" s="4">
        <v>3</v>
      </c>
      <c r="AB201" s="4">
        <v>3</v>
      </c>
      <c r="AC201" s="6">
        <f t="shared" si="85"/>
        <v>0</v>
      </c>
      <c r="AD201" s="4">
        <v>3</v>
      </c>
      <c r="AE201" s="4">
        <v>3</v>
      </c>
      <c r="AF201" s="6">
        <f t="shared" si="86"/>
        <v>0</v>
      </c>
      <c r="AG201"/>
      <c r="AI201" s="5">
        <f t="shared" si="87"/>
        <v>0</v>
      </c>
      <c r="AL201" s="5">
        <f t="shared" si="88"/>
        <v>0</v>
      </c>
      <c r="AM201" s="4">
        <v>3</v>
      </c>
      <c r="AN201" s="4">
        <v>3</v>
      </c>
      <c r="AO201" s="6">
        <f t="shared" si="89"/>
        <v>0</v>
      </c>
      <c r="AR201" s="6">
        <f t="shared" si="95"/>
        <v>0</v>
      </c>
      <c r="AS201" s="4">
        <v>2</v>
      </c>
      <c r="AT201" s="4">
        <v>3</v>
      </c>
      <c r="AU201" s="6">
        <f t="shared" si="72"/>
        <v>1</v>
      </c>
      <c r="AX201" s="6">
        <f t="shared" si="73"/>
        <v>0</v>
      </c>
      <c r="AY201" s="4">
        <v>2</v>
      </c>
      <c r="AZ201" s="4">
        <v>3</v>
      </c>
      <c r="BA201" s="6">
        <f t="shared" si="74"/>
        <v>1</v>
      </c>
      <c r="BD201" s="6">
        <f t="shared" si="75"/>
        <v>0</v>
      </c>
      <c r="BE201" s="4">
        <v>3</v>
      </c>
      <c r="BF201" s="4">
        <v>3</v>
      </c>
      <c r="BG201" s="6">
        <f t="shared" si="76"/>
        <v>0</v>
      </c>
      <c r="BJ201" s="6">
        <f t="shared" si="77"/>
        <v>0</v>
      </c>
      <c r="BK201" s="4">
        <v>2</v>
      </c>
      <c r="BL201" s="4">
        <v>3</v>
      </c>
      <c r="BM201" s="6">
        <f t="shared" si="78"/>
        <v>1</v>
      </c>
      <c r="BP201" s="6">
        <f t="shared" si="79"/>
        <v>0</v>
      </c>
      <c r="BS201" s="6">
        <f t="shared" si="80"/>
        <v>0</v>
      </c>
      <c r="BT201" s="4">
        <v>2</v>
      </c>
      <c r="BU201" s="4">
        <v>3</v>
      </c>
      <c r="BV201" s="6">
        <f t="shared" si="81"/>
        <v>1</v>
      </c>
      <c r="BW201">
        <f t="shared" si="82"/>
        <v>60</v>
      </c>
      <c r="BX201">
        <f t="shared" si="90"/>
        <v>24</v>
      </c>
      <c r="BY201">
        <v>30</v>
      </c>
      <c r="BZ201" s="2">
        <f t="shared" si="91"/>
        <v>0.90909090909090906</v>
      </c>
      <c r="CA201" s="2" t="str">
        <f t="shared" si="92"/>
        <v>K-2</v>
      </c>
      <c r="CB201" s="2">
        <f t="shared" si="93"/>
        <v>0.8</v>
      </c>
      <c r="CC201" s="2" t="str">
        <f t="shared" si="94"/>
        <v>K-2</v>
      </c>
      <c r="CD201" s="2"/>
      <c r="CE201" t="s">
        <v>615</v>
      </c>
      <c r="CF201" t="s">
        <v>1313</v>
      </c>
      <c r="CG201" t="s">
        <v>1383</v>
      </c>
      <c r="CH201" s="1">
        <v>26569</v>
      </c>
      <c r="CI201" t="s">
        <v>1384</v>
      </c>
      <c r="CJ201" t="s">
        <v>1316</v>
      </c>
      <c r="CK201" t="s">
        <v>1385</v>
      </c>
      <c r="CL201" t="s">
        <v>1386</v>
      </c>
      <c r="CM201" t="s">
        <v>2787</v>
      </c>
      <c r="CN201" t="s">
        <v>2813</v>
      </c>
      <c r="CO201" t="s">
        <v>2789</v>
      </c>
    </row>
    <row r="202" spans="1:93" ht="16.5" customHeight="1" x14ac:dyDescent="0.25">
      <c r="A202">
        <v>260</v>
      </c>
      <c r="B202">
        <v>280</v>
      </c>
      <c r="C202">
        <v>16</v>
      </c>
      <c r="D202" t="s">
        <v>223</v>
      </c>
      <c r="E202" t="s">
        <v>21</v>
      </c>
      <c r="F202">
        <v>5</v>
      </c>
      <c r="G202">
        <v>4</v>
      </c>
      <c r="H202">
        <v>4</v>
      </c>
      <c r="I202">
        <v>4</v>
      </c>
      <c r="J202">
        <v>3</v>
      </c>
      <c r="K202">
        <v>4</v>
      </c>
      <c r="L202">
        <v>4</v>
      </c>
      <c r="M202">
        <v>4</v>
      </c>
      <c r="N202">
        <v>4</v>
      </c>
      <c r="O202">
        <v>4</v>
      </c>
      <c r="P202">
        <v>4</v>
      </c>
      <c r="Q202">
        <v>4</v>
      </c>
      <c r="R202">
        <v>4</v>
      </c>
      <c r="S202">
        <v>4</v>
      </c>
      <c r="T202">
        <v>3</v>
      </c>
      <c r="U202" s="4">
        <v>3</v>
      </c>
      <c r="V202" s="4">
        <v>3</v>
      </c>
      <c r="W202" s="6">
        <f t="shared" si="83"/>
        <v>0</v>
      </c>
      <c r="X202" s="4">
        <v>2</v>
      </c>
      <c r="Y202" s="4">
        <v>3</v>
      </c>
      <c r="Z202" s="6">
        <f t="shared" si="84"/>
        <v>1</v>
      </c>
      <c r="AA202" s="4">
        <v>3</v>
      </c>
      <c r="AB202" s="4">
        <v>3</v>
      </c>
      <c r="AC202" s="6">
        <f t="shared" si="85"/>
        <v>0</v>
      </c>
      <c r="AD202" s="4">
        <v>2</v>
      </c>
      <c r="AE202" s="4">
        <v>3</v>
      </c>
      <c r="AF202" s="6">
        <f t="shared" si="86"/>
        <v>1</v>
      </c>
      <c r="AG202"/>
      <c r="AI202" s="5">
        <f t="shared" si="87"/>
        <v>0</v>
      </c>
      <c r="AL202" s="5">
        <f t="shared" si="88"/>
        <v>0</v>
      </c>
      <c r="AM202" s="4">
        <v>3</v>
      </c>
      <c r="AN202" s="4">
        <v>3</v>
      </c>
      <c r="AO202" s="6">
        <f t="shared" si="89"/>
        <v>0</v>
      </c>
      <c r="AR202" s="6">
        <f t="shared" si="95"/>
        <v>0</v>
      </c>
      <c r="AS202" s="4">
        <v>2</v>
      </c>
      <c r="AT202" s="4">
        <v>3</v>
      </c>
      <c r="AU202" s="6">
        <f t="shared" si="72"/>
        <v>1</v>
      </c>
      <c r="AX202" s="6">
        <f t="shared" si="73"/>
        <v>0</v>
      </c>
      <c r="AY202" s="4">
        <v>2</v>
      </c>
      <c r="AZ202" s="4">
        <v>3</v>
      </c>
      <c r="BA202" s="6">
        <f t="shared" si="74"/>
        <v>1</v>
      </c>
      <c r="BD202" s="6">
        <f t="shared" si="75"/>
        <v>0</v>
      </c>
      <c r="BE202" s="4">
        <v>2</v>
      </c>
      <c r="BF202" s="4">
        <v>3</v>
      </c>
      <c r="BG202" s="6">
        <f t="shared" si="76"/>
        <v>1</v>
      </c>
      <c r="BJ202" s="6">
        <f t="shared" si="77"/>
        <v>0</v>
      </c>
      <c r="BK202" s="4">
        <v>2</v>
      </c>
      <c r="BL202" s="4">
        <v>3</v>
      </c>
      <c r="BM202" s="6">
        <f t="shared" si="78"/>
        <v>1</v>
      </c>
      <c r="BP202" s="6">
        <f t="shared" si="79"/>
        <v>0</v>
      </c>
      <c r="BS202" s="6">
        <f t="shared" si="80"/>
        <v>0</v>
      </c>
      <c r="BT202" s="4">
        <v>2</v>
      </c>
      <c r="BU202" s="4">
        <v>3</v>
      </c>
      <c r="BV202" s="6">
        <f t="shared" si="81"/>
        <v>1</v>
      </c>
      <c r="BW202">
        <f t="shared" si="82"/>
        <v>59</v>
      </c>
      <c r="BX202">
        <f t="shared" si="90"/>
        <v>23</v>
      </c>
      <c r="BY202">
        <v>30</v>
      </c>
      <c r="BZ202" s="2">
        <f t="shared" si="91"/>
        <v>0.89393939393939392</v>
      </c>
      <c r="CA202" s="2" t="str">
        <f t="shared" si="92"/>
        <v>K-2</v>
      </c>
      <c r="CB202" s="2">
        <f t="shared" si="93"/>
        <v>0.76666666666666672</v>
      </c>
      <c r="CC202" s="2" t="str">
        <f t="shared" si="94"/>
        <v>K-2</v>
      </c>
      <c r="CD202" s="2"/>
      <c r="CE202" t="s">
        <v>615</v>
      </c>
      <c r="CF202" t="s">
        <v>1313</v>
      </c>
      <c r="CG202" t="s">
        <v>1387</v>
      </c>
      <c r="CH202" s="1">
        <v>27779</v>
      </c>
      <c r="CI202" t="s">
        <v>918</v>
      </c>
      <c r="CJ202" t="s">
        <v>1316</v>
      </c>
      <c r="CK202" t="s">
        <v>1388</v>
      </c>
      <c r="CL202" t="s">
        <v>1389</v>
      </c>
      <c r="CM202" t="s">
        <v>2787</v>
      </c>
      <c r="CN202" t="s">
        <v>2812</v>
      </c>
      <c r="CO202" t="s">
        <v>2789</v>
      </c>
    </row>
    <row r="203" spans="1:93" ht="16.5" customHeight="1" x14ac:dyDescent="0.25">
      <c r="A203">
        <v>261</v>
      </c>
      <c r="B203">
        <v>281</v>
      </c>
      <c r="C203">
        <v>4</v>
      </c>
      <c r="D203" t="s">
        <v>224</v>
      </c>
      <c r="E203" t="s">
        <v>21</v>
      </c>
      <c r="F203">
        <v>3</v>
      </c>
      <c r="G203">
        <v>3</v>
      </c>
      <c r="H203">
        <v>3</v>
      </c>
      <c r="I203">
        <v>3</v>
      </c>
      <c r="J203">
        <v>3</v>
      </c>
      <c r="K203">
        <v>4</v>
      </c>
      <c r="L203">
        <v>4</v>
      </c>
      <c r="M203">
        <v>3</v>
      </c>
      <c r="N203">
        <v>4</v>
      </c>
      <c r="O203">
        <v>4</v>
      </c>
      <c r="P203">
        <v>4</v>
      </c>
      <c r="Q203">
        <v>4</v>
      </c>
      <c r="R203">
        <v>4</v>
      </c>
      <c r="S203">
        <v>4</v>
      </c>
      <c r="T203">
        <v>3</v>
      </c>
      <c r="U203" s="4">
        <v>3</v>
      </c>
      <c r="V203" s="4">
        <v>3</v>
      </c>
      <c r="W203" s="6">
        <f t="shared" si="83"/>
        <v>0</v>
      </c>
      <c r="X203" s="4">
        <v>2</v>
      </c>
      <c r="Y203" s="4">
        <v>3</v>
      </c>
      <c r="Z203" s="6">
        <f t="shared" si="84"/>
        <v>1</v>
      </c>
      <c r="AA203" s="4">
        <v>2</v>
      </c>
      <c r="AB203" s="4">
        <v>3</v>
      </c>
      <c r="AC203" s="6">
        <f t="shared" si="85"/>
        <v>1</v>
      </c>
      <c r="AD203" s="4">
        <v>3</v>
      </c>
      <c r="AE203" s="4">
        <v>3</v>
      </c>
      <c r="AF203" s="6">
        <f t="shared" si="86"/>
        <v>0</v>
      </c>
      <c r="AG203"/>
      <c r="AI203" s="5">
        <f t="shared" si="87"/>
        <v>0</v>
      </c>
      <c r="AJ203" s="4">
        <v>2</v>
      </c>
      <c r="AK203" s="4">
        <v>3</v>
      </c>
      <c r="AL203" s="5">
        <f t="shared" si="88"/>
        <v>1</v>
      </c>
      <c r="AO203" s="6">
        <f t="shared" si="89"/>
        <v>0</v>
      </c>
      <c r="AP203" s="4">
        <v>2</v>
      </c>
      <c r="AQ203" s="4">
        <v>3</v>
      </c>
      <c r="AR203" s="6">
        <f t="shared" si="95"/>
        <v>1</v>
      </c>
      <c r="AS203" s="4">
        <v>2</v>
      </c>
      <c r="AT203" s="4">
        <v>3</v>
      </c>
      <c r="AU203" s="6">
        <f t="shared" si="72"/>
        <v>1</v>
      </c>
      <c r="AX203" s="6">
        <f t="shared" si="73"/>
        <v>0</v>
      </c>
      <c r="BA203" s="6">
        <f t="shared" si="74"/>
        <v>0</v>
      </c>
      <c r="BD203" s="6">
        <f t="shared" si="75"/>
        <v>0</v>
      </c>
      <c r="BE203" s="4">
        <v>2</v>
      </c>
      <c r="BF203" s="4">
        <v>3</v>
      </c>
      <c r="BG203" s="6">
        <f t="shared" si="76"/>
        <v>1</v>
      </c>
      <c r="BJ203" s="6">
        <f t="shared" si="77"/>
        <v>0</v>
      </c>
      <c r="BK203" s="4">
        <v>2</v>
      </c>
      <c r="BL203" s="4">
        <v>3</v>
      </c>
      <c r="BM203" s="6">
        <f t="shared" si="78"/>
        <v>1</v>
      </c>
      <c r="BN203" s="4">
        <v>2</v>
      </c>
      <c r="BO203" s="4">
        <v>3</v>
      </c>
      <c r="BP203" s="6">
        <f t="shared" si="79"/>
        <v>1</v>
      </c>
      <c r="BS203" s="6">
        <f t="shared" si="80"/>
        <v>0</v>
      </c>
      <c r="BV203" s="6">
        <f t="shared" si="81"/>
        <v>0</v>
      </c>
      <c r="BW203">
        <f t="shared" si="82"/>
        <v>53</v>
      </c>
      <c r="BX203">
        <f t="shared" si="90"/>
        <v>22</v>
      </c>
      <c r="BY203">
        <v>30</v>
      </c>
      <c r="BZ203" s="2">
        <f t="shared" si="91"/>
        <v>0.80303030303030298</v>
      </c>
      <c r="CA203" s="2" t="str">
        <f t="shared" si="92"/>
        <v>K-2</v>
      </c>
      <c r="CB203" s="2">
        <f t="shared" si="93"/>
        <v>0.73333333333333328</v>
      </c>
      <c r="CC203" s="2" t="str">
        <f t="shared" si="94"/>
        <v>K-3</v>
      </c>
      <c r="CD203" s="2"/>
      <c r="CE203" t="s">
        <v>615</v>
      </c>
      <c r="CF203" t="s">
        <v>1313</v>
      </c>
      <c r="CG203" t="s">
        <v>1390</v>
      </c>
      <c r="CH203" s="1">
        <v>23205</v>
      </c>
      <c r="CI203" t="s">
        <v>1391</v>
      </c>
      <c r="CJ203" t="s">
        <v>1316</v>
      </c>
      <c r="CK203" t="s">
        <v>1392</v>
      </c>
      <c r="CL203" t="s">
        <v>1393</v>
      </c>
      <c r="CM203" t="s">
        <v>2767</v>
      </c>
      <c r="CN203" t="s">
        <v>2798</v>
      </c>
      <c r="CO203" t="s">
        <v>2769</v>
      </c>
    </row>
    <row r="204" spans="1:93" ht="16.5" customHeight="1" x14ac:dyDescent="0.25">
      <c r="A204">
        <v>262</v>
      </c>
      <c r="B204">
        <v>282</v>
      </c>
      <c r="C204">
        <v>4</v>
      </c>
      <c r="D204" t="s">
        <v>225</v>
      </c>
      <c r="E204" t="s">
        <v>21</v>
      </c>
      <c r="F204">
        <v>4</v>
      </c>
      <c r="G204">
        <v>4</v>
      </c>
      <c r="H204">
        <v>4</v>
      </c>
      <c r="I204">
        <v>4</v>
      </c>
      <c r="J204">
        <v>3</v>
      </c>
      <c r="K204">
        <v>4</v>
      </c>
      <c r="L204">
        <v>4</v>
      </c>
      <c r="M204">
        <v>4</v>
      </c>
      <c r="N204">
        <v>4</v>
      </c>
      <c r="O204">
        <v>4</v>
      </c>
      <c r="P204">
        <v>3</v>
      </c>
      <c r="Q204">
        <v>4</v>
      </c>
      <c r="R204">
        <v>3</v>
      </c>
      <c r="S204">
        <v>4</v>
      </c>
      <c r="T204">
        <v>3</v>
      </c>
      <c r="U204" s="4">
        <v>3</v>
      </c>
      <c r="V204" s="4">
        <v>3</v>
      </c>
      <c r="W204" s="6">
        <f t="shared" si="83"/>
        <v>0</v>
      </c>
      <c r="X204" s="4">
        <v>2</v>
      </c>
      <c r="Y204" s="4">
        <v>3</v>
      </c>
      <c r="Z204" s="6">
        <f t="shared" si="84"/>
        <v>1</v>
      </c>
      <c r="AA204" s="4">
        <v>3</v>
      </c>
      <c r="AB204" s="4">
        <v>3</v>
      </c>
      <c r="AC204" s="6">
        <f t="shared" si="85"/>
        <v>0</v>
      </c>
      <c r="AD204" s="4">
        <v>2</v>
      </c>
      <c r="AE204" s="4">
        <v>3</v>
      </c>
      <c r="AF204" s="6">
        <f t="shared" si="86"/>
        <v>1</v>
      </c>
      <c r="AG204"/>
      <c r="AI204" s="5">
        <f t="shared" si="87"/>
        <v>0</v>
      </c>
      <c r="AJ204" s="4">
        <v>2</v>
      </c>
      <c r="AK204" s="4">
        <v>3</v>
      </c>
      <c r="AL204" s="5">
        <f t="shared" si="88"/>
        <v>1</v>
      </c>
      <c r="AO204" s="6">
        <f t="shared" si="89"/>
        <v>0</v>
      </c>
      <c r="AP204" s="4">
        <v>2</v>
      </c>
      <c r="AQ204" s="4">
        <v>3</v>
      </c>
      <c r="AR204" s="6">
        <f t="shared" si="95"/>
        <v>1</v>
      </c>
      <c r="AS204" s="4">
        <v>2</v>
      </c>
      <c r="AT204" s="4">
        <v>3</v>
      </c>
      <c r="AU204" s="6">
        <f t="shared" si="72"/>
        <v>1</v>
      </c>
      <c r="AX204" s="6">
        <f t="shared" si="73"/>
        <v>0</v>
      </c>
      <c r="BA204" s="6">
        <f t="shared" si="74"/>
        <v>0</v>
      </c>
      <c r="BD204" s="6">
        <f t="shared" si="75"/>
        <v>0</v>
      </c>
      <c r="BE204" s="4">
        <v>2</v>
      </c>
      <c r="BF204" s="4">
        <v>3</v>
      </c>
      <c r="BG204" s="6">
        <f t="shared" si="76"/>
        <v>1</v>
      </c>
      <c r="BJ204" s="6">
        <f t="shared" si="77"/>
        <v>0</v>
      </c>
      <c r="BK204" s="4">
        <v>3</v>
      </c>
      <c r="BL204" s="4">
        <v>3</v>
      </c>
      <c r="BM204" s="6">
        <f t="shared" si="78"/>
        <v>0</v>
      </c>
      <c r="BN204" s="4">
        <v>3</v>
      </c>
      <c r="BO204" s="4">
        <v>3</v>
      </c>
      <c r="BP204" s="6">
        <f t="shared" si="79"/>
        <v>0</v>
      </c>
      <c r="BS204" s="6">
        <f t="shared" si="80"/>
        <v>0</v>
      </c>
      <c r="BV204" s="6">
        <f t="shared" si="81"/>
        <v>0</v>
      </c>
      <c r="BW204">
        <f t="shared" si="82"/>
        <v>56</v>
      </c>
      <c r="BX204">
        <f t="shared" si="90"/>
        <v>24</v>
      </c>
      <c r="BY204">
        <v>30</v>
      </c>
      <c r="BZ204" s="2">
        <f t="shared" si="91"/>
        <v>0.84848484848484851</v>
      </c>
      <c r="CA204" s="2" t="str">
        <f t="shared" si="92"/>
        <v>K-2</v>
      </c>
      <c r="CB204" s="2">
        <f t="shared" si="93"/>
        <v>0.8</v>
      </c>
      <c r="CC204" s="2" t="str">
        <f t="shared" si="94"/>
        <v>K-2</v>
      </c>
      <c r="CD204" s="2"/>
      <c r="CE204" t="s">
        <v>615</v>
      </c>
      <c r="CF204" t="s">
        <v>1313</v>
      </c>
      <c r="CG204" t="s">
        <v>1394</v>
      </c>
      <c r="CH204" s="1">
        <v>23373</v>
      </c>
      <c r="CI204" t="s">
        <v>1395</v>
      </c>
      <c r="CJ204" t="s">
        <v>1316</v>
      </c>
      <c r="CK204" t="s">
        <v>1396</v>
      </c>
      <c r="CL204" t="s">
        <v>1397</v>
      </c>
      <c r="CM204" t="s">
        <v>2767</v>
      </c>
      <c r="CN204" t="s">
        <v>2815</v>
      </c>
      <c r="CO204" t="s">
        <v>2769</v>
      </c>
    </row>
    <row r="205" spans="1:93" ht="16.5" customHeight="1" x14ac:dyDescent="0.25">
      <c r="A205">
        <v>263</v>
      </c>
      <c r="B205">
        <v>283</v>
      </c>
      <c r="C205">
        <v>7</v>
      </c>
      <c r="D205" t="s">
        <v>226</v>
      </c>
      <c r="E205" t="s">
        <v>21</v>
      </c>
      <c r="F205">
        <v>3</v>
      </c>
      <c r="G205">
        <v>4</v>
      </c>
      <c r="H205">
        <v>3</v>
      </c>
      <c r="I205">
        <v>3</v>
      </c>
      <c r="J205">
        <v>3</v>
      </c>
      <c r="K205">
        <v>4</v>
      </c>
      <c r="L205">
        <v>4</v>
      </c>
      <c r="M205">
        <v>3</v>
      </c>
      <c r="N205">
        <v>4</v>
      </c>
      <c r="O205">
        <v>4</v>
      </c>
      <c r="P205">
        <v>4</v>
      </c>
      <c r="Q205">
        <v>4</v>
      </c>
      <c r="R205">
        <v>3</v>
      </c>
      <c r="S205">
        <v>4</v>
      </c>
      <c r="T205">
        <v>4</v>
      </c>
      <c r="U205" s="4">
        <v>3</v>
      </c>
      <c r="V205" s="4">
        <v>3</v>
      </c>
      <c r="W205" s="6">
        <f t="shared" si="83"/>
        <v>0</v>
      </c>
      <c r="X205" s="4">
        <v>2</v>
      </c>
      <c r="Y205" s="4">
        <v>3</v>
      </c>
      <c r="Z205" s="6">
        <f t="shared" si="84"/>
        <v>1</v>
      </c>
      <c r="AA205" s="4">
        <v>3</v>
      </c>
      <c r="AB205" s="4">
        <v>3</v>
      </c>
      <c r="AC205" s="6">
        <f t="shared" si="85"/>
        <v>0</v>
      </c>
      <c r="AD205" s="4">
        <v>2</v>
      </c>
      <c r="AE205" s="4">
        <v>3</v>
      </c>
      <c r="AF205" s="6">
        <f t="shared" si="86"/>
        <v>1</v>
      </c>
      <c r="AG205"/>
      <c r="AI205" s="5">
        <f t="shared" si="87"/>
        <v>0</v>
      </c>
      <c r="AJ205" s="4">
        <v>2</v>
      </c>
      <c r="AK205" s="4">
        <v>3</v>
      </c>
      <c r="AL205" s="5">
        <f t="shared" si="88"/>
        <v>1</v>
      </c>
      <c r="AO205" s="6">
        <f t="shared" si="89"/>
        <v>0</v>
      </c>
      <c r="AP205" s="4">
        <v>2</v>
      </c>
      <c r="AQ205" s="4">
        <v>3</v>
      </c>
      <c r="AR205" s="6">
        <f t="shared" si="95"/>
        <v>1</v>
      </c>
      <c r="AS205" s="4">
        <v>2</v>
      </c>
      <c r="AT205" s="4">
        <v>3</v>
      </c>
      <c r="AU205" s="6">
        <f t="shared" si="72"/>
        <v>1</v>
      </c>
      <c r="AV205" s="4">
        <v>2</v>
      </c>
      <c r="AW205" s="4">
        <v>3</v>
      </c>
      <c r="AX205" s="6">
        <f t="shared" si="73"/>
        <v>1</v>
      </c>
      <c r="BA205" s="6">
        <f t="shared" si="74"/>
        <v>0</v>
      </c>
      <c r="BB205" s="4">
        <v>2</v>
      </c>
      <c r="BC205" s="4">
        <v>3</v>
      </c>
      <c r="BD205" s="6">
        <f t="shared" si="75"/>
        <v>1</v>
      </c>
      <c r="BE205" s="4">
        <v>2</v>
      </c>
      <c r="BF205" s="4">
        <v>3</v>
      </c>
      <c r="BG205" s="6">
        <f t="shared" si="76"/>
        <v>1</v>
      </c>
      <c r="BJ205" s="6">
        <f t="shared" si="77"/>
        <v>0</v>
      </c>
      <c r="BM205" s="6">
        <f t="shared" si="78"/>
        <v>0</v>
      </c>
      <c r="BP205" s="6">
        <f t="shared" si="79"/>
        <v>0</v>
      </c>
      <c r="BS205" s="6">
        <f t="shared" si="80"/>
        <v>0</v>
      </c>
      <c r="BV205" s="6">
        <f t="shared" si="81"/>
        <v>0</v>
      </c>
      <c r="BW205">
        <f t="shared" si="82"/>
        <v>54</v>
      </c>
      <c r="BX205">
        <f t="shared" si="90"/>
        <v>22</v>
      </c>
      <c r="BY205">
        <v>30</v>
      </c>
      <c r="BZ205" s="2">
        <f t="shared" si="91"/>
        <v>0.81818181818181823</v>
      </c>
      <c r="CA205" s="2" t="str">
        <f t="shared" si="92"/>
        <v>K-2</v>
      </c>
      <c r="CB205" s="2">
        <f t="shared" si="93"/>
        <v>0.73333333333333328</v>
      </c>
      <c r="CC205" s="2" t="str">
        <f t="shared" si="94"/>
        <v>K-3</v>
      </c>
      <c r="CD205" s="2"/>
      <c r="CE205" t="s">
        <v>615</v>
      </c>
      <c r="CF205" t="s">
        <v>1313</v>
      </c>
      <c r="CG205" t="s">
        <v>1398</v>
      </c>
      <c r="CH205" s="1">
        <v>24478</v>
      </c>
      <c r="CI205" t="s">
        <v>1399</v>
      </c>
      <c r="CJ205" t="s">
        <v>1316</v>
      </c>
      <c r="CK205" t="s">
        <v>1400</v>
      </c>
      <c r="CL205" t="s">
        <v>1401</v>
      </c>
      <c r="CM205" t="s">
        <v>2767</v>
      </c>
      <c r="CN205" t="s">
        <v>2816</v>
      </c>
      <c r="CO205" t="s">
        <v>2797</v>
      </c>
    </row>
    <row r="206" spans="1:93" ht="16.5" customHeight="1" x14ac:dyDescent="0.25">
      <c r="A206">
        <v>264</v>
      </c>
      <c r="B206">
        <v>284</v>
      </c>
      <c r="C206">
        <v>4</v>
      </c>
      <c r="D206" t="s">
        <v>227</v>
      </c>
      <c r="E206" t="s">
        <v>21</v>
      </c>
      <c r="F206">
        <v>4</v>
      </c>
      <c r="G206">
        <v>5</v>
      </c>
      <c r="H206">
        <v>4</v>
      </c>
      <c r="I206">
        <v>4</v>
      </c>
      <c r="J206">
        <v>4</v>
      </c>
      <c r="K206">
        <v>3</v>
      </c>
      <c r="L206">
        <v>3</v>
      </c>
      <c r="M206">
        <v>4</v>
      </c>
      <c r="N206">
        <v>3</v>
      </c>
      <c r="O206">
        <v>4</v>
      </c>
      <c r="P206">
        <v>4</v>
      </c>
      <c r="Q206">
        <v>3</v>
      </c>
      <c r="R206">
        <v>4</v>
      </c>
      <c r="S206">
        <v>4</v>
      </c>
      <c r="T206">
        <v>4</v>
      </c>
      <c r="U206" s="4">
        <v>2</v>
      </c>
      <c r="V206" s="4">
        <v>3</v>
      </c>
      <c r="W206" s="6">
        <f t="shared" si="83"/>
        <v>1</v>
      </c>
      <c r="X206" s="4">
        <v>2</v>
      </c>
      <c r="Y206" s="4">
        <v>3</v>
      </c>
      <c r="Z206" s="6">
        <f t="shared" si="84"/>
        <v>1</v>
      </c>
      <c r="AA206" s="4">
        <v>3</v>
      </c>
      <c r="AB206" s="4">
        <v>3</v>
      </c>
      <c r="AC206" s="6">
        <f t="shared" si="85"/>
        <v>0</v>
      </c>
      <c r="AD206" s="4">
        <v>3</v>
      </c>
      <c r="AE206" s="4">
        <v>3</v>
      </c>
      <c r="AF206" s="6">
        <f t="shared" si="86"/>
        <v>0</v>
      </c>
      <c r="AG206"/>
      <c r="AI206" s="5">
        <f t="shared" si="87"/>
        <v>0</v>
      </c>
      <c r="AJ206" s="4">
        <v>2</v>
      </c>
      <c r="AK206" s="4">
        <v>3</v>
      </c>
      <c r="AL206" s="5">
        <f t="shared" si="88"/>
        <v>1</v>
      </c>
      <c r="AO206" s="6">
        <f t="shared" si="89"/>
        <v>0</v>
      </c>
      <c r="AP206" s="4">
        <v>3</v>
      </c>
      <c r="AQ206" s="4">
        <v>3</v>
      </c>
      <c r="AR206" s="6">
        <f t="shared" si="95"/>
        <v>0</v>
      </c>
      <c r="AS206" s="4">
        <v>2</v>
      </c>
      <c r="AT206" s="4">
        <v>3</v>
      </c>
      <c r="AU206" s="6">
        <f t="shared" si="72"/>
        <v>1</v>
      </c>
      <c r="AX206" s="6">
        <f t="shared" si="73"/>
        <v>0</v>
      </c>
      <c r="BA206" s="6">
        <f t="shared" si="74"/>
        <v>0</v>
      </c>
      <c r="BD206" s="6">
        <f t="shared" si="75"/>
        <v>0</v>
      </c>
      <c r="BE206" s="4">
        <v>3</v>
      </c>
      <c r="BF206" s="4">
        <v>3</v>
      </c>
      <c r="BG206" s="6">
        <f t="shared" si="76"/>
        <v>0</v>
      </c>
      <c r="BJ206" s="6">
        <f t="shared" si="77"/>
        <v>0</v>
      </c>
      <c r="BK206" s="4">
        <v>2</v>
      </c>
      <c r="BL206" s="4">
        <v>3</v>
      </c>
      <c r="BM206" s="6">
        <f t="shared" si="78"/>
        <v>1</v>
      </c>
      <c r="BN206" s="4">
        <v>3</v>
      </c>
      <c r="BO206" s="4">
        <v>3</v>
      </c>
      <c r="BP206" s="6">
        <f t="shared" si="79"/>
        <v>0</v>
      </c>
      <c r="BS206" s="6">
        <f t="shared" si="80"/>
        <v>0</v>
      </c>
      <c r="BV206" s="6">
        <f t="shared" si="81"/>
        <v>0</v>
      </c>
      <c r="BW206">
        <f t="shared" si="82"/>
        <v>57</v>
      </c>
      <c r="BX206">
        <f t="shared" si="90"/>
        <v>25</v>
      </c>
      <c r="BY206">
        <v>30</v>
      </c>
      <c r="BZ206" s="2">
        <f t="shared" si="91"/>
        <v>0.86363636363636365</v>
      </c>
      <c r="CA206" s="2" t="str">
        <f t="shared" si="92"/>
        <v>K-2</v>
      </c>
      <c r="CB206" s="2">
        <f t="shared" si="93"/>
        <v>0.83333333333333337</v>
      </c>
      <c r="CC206" s="2" t="str">
        <f t="shared" si="94"/>
        <v>K-2</v>
      </c>
      <c r="CD206" s="2"/>
      <c r="CE206" t="s">
        <v>615</v>
      </c>
      <c r="CF206" t="s">
        <v>1313</v>
      </c>
      <c r="CG206" t="s">
        <v>1402</v>
      </c>
      <c r="CH206" s="1">
        <v>24845</v>
      </c>
      <c r="CI206" t="s">
        <v>1140</v>
      </c>
      <c r="CJ206" t="s">
        <v>1316</v>
      </c>
      <c r="CK206" t="s">
        <v>1403</v>
      </c>
      <c r="CL206" t="s">
        <v>1404</v>
      </c>
      <c r="CM206" t="s">
        <v>2767</v>
      </c>
      <c r="CN206" t="s">
        <v>2794</v>
      </c>
      <c r="CO206" t="s">
        <v>2769</v>
      </c>
    </row>
    <row r="207" spans="1:93" ht="16.5" customHeight="1" x14ac:dyDescent="0.25">
      <c r="A207">
        <v>265</v>
      </c>
      <c r="B207">
        <v>285</v>
      </c>
      <c r="C207">
        <v>22</v>
      </c>
      <c r="D207" t="s">
        <v>228</v>
      </c>
      <c r="E207" t="s">
        <v>21</v>
      </c>
      <c r="F207">
        <v>3</v>
      </c>
      <c r="G207">
        <v>3</v>
      </c>
      <c r="H207">
        <v>4</v>
      </c>
      <c r="I207">
        <v>4</v>
      </c>
      <c r="J207">
        <v>3</v>
      </c>
      <c r="K207">
        <v>4</v>
      </c>
      <c r="L207">
        <v>4</v>
      </c>
      <c r="M207">
        <v>4</v>
      </c>
      <c r="N207">
        <v>4</v>
      </c>
      <c r="O207">
        <v>4</v>
      </c>
      <c r="P207">
        <v>4</v>
      </c>
      <c r="Q207">
        <v>3</v>
      </c>
      <c r="R207">
        <v>4</v>
      </c>
      <c r="S207">
        <v>4</v>
      </c>
      <c r="T207">
        <v>4</v>
      </c>
      <c r="U207" s="4">
        <v>3</v>
      </c>
      <c r="V207" s="4">
        <v>3</v>
      </c>
      <c r="W207" s="6">
        <f t="shared" si="83"/>
        <v>0</v>
      </c>
      <c r="X207" s="4">
        <v>2</v>
      </c>
      <c r="Y207" s="4">
        <v>3</v>
      </c>
      <c r="Z207" s="6">
        <f t="shared" si="84"/>
        <v>1</v>
      </c>
      <c r="AA207" s="4">
        <v>3</v>
      </c>
      <c r="AB207" s="4">
        <v>3</v>
      </c>
      <c r="AC207" s="6">
        <f t="shared" si="85"/>
        <v>0</v>
      </c>
      <c r="AD207" s="4">
        <v>2</v>
      </c>
      <c r="AE207" s="4">
        <v>3</v>
      </c>
      <c r="AF207" s="6">
        <f t="shared" si="86"/>
        <v>1</v>
      </c>
      <c r="AG207"/>
      <c r="AI207" s="5">
        <f t="shared" si="87"/>
        <v>0</v>
      </c>
      <c r="AL207" s="5">
        <f t="shared" si="88"/>
        <v>0</v>
      </c>
      <c r="AM207" s="4">
        <v>2</v>
      </c>
      <c r="AN207" s="4">
        <v>3</v>
      </c>
      <c r="AO207" s="6">
        <f t="shared" si="89"/>
        <v>1</v>
      </c>
      <c r="AR207" s="6">
        <f t="shared" si="95"/>
        <v>0</v>
      </c>
      <c r="AS207" s="4">
        <v>2</v>
      </c>
      <c r="AT207" s="4">
        <v>3</v>
      </c>
      <c r="AU207" s="6">
        <f t="shared" si="72"/>
        <v>1</v>
      </c>
      <c r="AX207" s="6">
        <f t="shared" si="73"/>
        <v>0</v>
      </c>
      <c r="AY207" s="4">
        <v>2</v>
      </c>
      <c r="AZ207" s="4">
        <v>3</v>
      </c>
      <c r="BA207" s="6">
        <f t="shared" si="74"/>
        <v>1</v>
      </c>
      <c r="BB207" s="4">
        <v>1</v>
      </c>
      <c r="BC207" s="4">
        <v>3</v>
      </c>
      <c r="BD207" s="6">
        <f t="shared" si="75"/>
        <v>2</v>
      </c>
      <c r="BE207" s="4">
        <v>2</v>
      </c>
      <c r="BF207" s="4">
        <v>3</v>
      </c>
      <c r="BG207" s="6">
        <f t="shared" si="76"/>
        <v>1</v>
      </c>
      <c r="BJ207" s="6">
        <f t="shared" si="77"/>
        <v>0</v>
      </c>
      <c r="BK207" s="4">
        <v>2</v>
      </c>
      <c r="BL207" s="4">
        <v>3</v>
      </c>
      <c r="BM207" s="6">
        <f t="shared" si="78"/>
        <v>1</v>
      </c>
      <c r="BP207" s="6">
        <f t="shared" si="79"/>
        <v>0</v>
      </c>
      <c r="BS207" s="6">
        <f t="shared" si="80"/>
        <v>0</v>
      </c>
      <c r="BV207" s="6">
        <f t="shared" si="81"/>
        <v>0</v>
      </c>
      <c r="BW207">
        <f t="shared" si="82"/>
        <v>56</v>
      </c>
      <c r="BX207">
        <f t="shared" si="90"/>
        <v>21</v>
      </c>
      <c r="BY207">
        <v>30</v>
      </c>
      <c r="BZ207" s="2">
        <f t="shared" si="91"/>
        <v>0.84848484848484851</v>
      </c>
      <c r="CA207" s="2" t="str">
        <f t="shared" si="92"/>
        <v>K-2</v>
      </c>
      <c r="CB207" s="2">
        <f t="shared" si="93"/>
        <v>0.7</v>
      </c>
      <c r="CC207" s="2" t="str">
        <f t="shared" si="94"/>
        <v>K-3</v>
      </c>
      <c r="CD207" s="2"/>
      <c r="CE207" t="s">
        <v>615</v>
      </c>
      <c r="CF207" t="s">
        <v>1313</v>
      </c>
      <c r="CG207" t="s">
        <v>1405</v>
      </c>
      <c r="CH207" s="1">
        <v>23174</v>
      </c>
      <c r="CI207" t="s">
        <v>1092</v>
      </c>
      <c r="CJ207" t="s">
        <v>1316</v>
      </c>
      <c r="CK207" t="s">
        <v>1406</v>
      </c>
      <c r="CL207" t="s">
        <v>1407</v>
      </c>
      <c r="CM207" t="s">
        <v>2764</v>
      </c>
      <c r="CN207" t="s">
        <v>2774</v>
      </c>
      <c r="CO207" t="s">
        <v>2766</v>
      </c>
    </row>
    <row r="208" spans="1:93" ht="16.5" customHeight="1" x14ac:dyDescent="0.25">
      <c r="A208">
        <v>266</v>
      </c>
      <c r="B208">
        <v>286</v>
      </c>
      <c r="C208">
        <v>7</v>
      </c>
      <c r="D208" t="s">
        <v>229</v>
      </c>
      <c r="E208" t="s">
        <v>21</v>
      </c>
      <c r="F208">
        <v>4</v>
      </c>
      <c r="G208">
        <v>4</v>
      </c>
      <c r="H208">
        <v>4</v>
      </c>
      <c r="I208">
        <v>4</v>
      </c>
      <c r="J208">
        <v>4</v>
      </c>
      <c r="K208">
        <v>3</v>
      </c>
      <c r="L208">
        <v>3</v>
      </c>
      <c r="M208">
        <v>4</v>
      </c>
      <c r="N208">
        <v>4</v>
      </c>
      <c r="O208">
        <v>4</v>
      </c>
      <c r="P208">
        <v>4</v>
      </c>
      <c r="Q208">
        <v>3</v>
      </c>
      <c r="R208">
        <v>4</v>
      </c>
      <c r="S208">
        <v>4</v>
      </c>
      <c r="T208">
        <v>4</v>
      </c>
      <c r="U208" s="4">
        <v>3</v>
      </c>
      <c r="V208" s="4">
        <v>3</v>
      </c>
      <c r="W208" s="6">
        <f t="shared" si="83"/>
        <v>0</v>
      </c>
      <c r="X208" s="4">
        <v>2</v>
      </c>
      <c r="Y208" s="4">
        <v>3</v>
      </c>
      <c r="Z208" s="6">
        <f t="shared" si="84"/>
        <v>1</v>
      </c>
      <c r="AA208" s="4">
        <v>2</v>
      </c>
      <c r="AB208" s="4">
        <v>3</v>
      </c>
      <c r="AC208" s="6">
        <f t="shared" si="85"/>
        <v>1</v>
      </c>
      <c r="AD208" s="4">
        <v>2</v>
      </c>
      <c r="AE208" s="4">
        <v>3</v>
      </c>
      <c r="AF208" s="6">
        <f t="shared" si="86"/>
        <v>1</v>
      </c>
      <c r="AG208"/>
      <c r="AI208" s="5">
        <f t="shared" si="87"/>
        <v>0</v>
      </c>
      <c r="AJ208" s="4">
        <v>3</v>
      </c>
      <c r="AK208" s="4">
        <v>3</v>
      </c>
      <c r="AL208" s="5">
        <f t="shared" si="88"/>
        <v>0</v>
      </c>
      <c r="AO208" s="6">
        <f t="shared" si="89"/>
        <v>0</v>
      </c>
      <c r="AP208" s="4">
        <v>2</v>
      </c>
      <c r="AQ208" s="4">
        <v>3</v>
      </c>
      <c r="AR208" s="6">
        <f t="shared" si="95"/>
        <v>1</v>
      </c>
      <c r="AS208" s="4">
        <v>2</v>
      </c>
      <c r="AT208" s="4">
        <v>3</v>
      </c>
      <c r="AU208" s="6">
        <f t="shared" si="72"/>
        <v>1</v>
      </c>
      <c r="AV208" s="4">
        <v>2</v>
      </c>
      <c r="AW208" s="4">
        <v>3</v>
      </c>
      <c r="AX208" s="6">
        <f t="shared" si="73"/>
        <v>1</v>
      </c>
      <c r="BA208" s="6">
        <f t="shared" si="74"/>
        <v>0</v>
      </c>
      <c r="BB208" s="4">
        <v>2</v>
      </c>
      <c r="BC208" s="4">
        <v>3</v>
      </c>
      <c r="BD208" s="6">
        <f t="shared" si="75"/>
        <v>1</v>
      </c>
      <c r="BE208" s="4">
        <v>2</v>
      </c>
      <c r="BF208" s="4">
        <v>3</v>
      </c>
      <c r="BG208" s="6">
        <f t="shared" si="76"/>
        <v>1</v>
      </c>
      <c r="BJ208" s="6">
        <f t="shared" si="77"/>
        <v>0</v>
      </c>
      <c r="BM208" s="6">
        <f t="shared" si="78"/>
        <v>0</v>
      </c>
      <c r="BP208" s="6">
        <f t="shared" si="79"/>
        <v>0</v>
      </c>
      <c r="BS208" s="6">
        <f t="shared" si="80"/>
        <v>0</v>
      </c>
      <c r="BV208" s="6">
        <f t="shared" si="81"/>
        <v>0</v>
      </c>
      <c r="BW208">
        <f t="shared" si="82"/>
        <v>57</v>
      </c>
      <c r="BX208">
        <f t="shared" si="90"/>
        <v>22</v>
      </c>
      <c r="BY208">
        <v>30</v>
      </c>
      <c r="BZ208" s="2">
        <f t="shared" si="91"/>
        <v>0.86363636363636365</v>
      </c>
      <c r="CA208" s="2" t="str">
        <f t="shared" si="92"/>
        <v>K-2</v>
      </c>
      <c r="CB208" s="2">
        <f t="shared" si="93"/>
        <v>0.73333333333333328</v>
      </c>
      <c r="CC208" s="2" t="str">
        <f t="shared" si="94"/>
        <v>K-3</v>
      </c>
      <c r="CD208" s="2"/>
      <c r="CE208" t="s">
        <v>615</v>
      </c>
      <c r="CF208" t="s">
        <v>1313</v>
      </c>
      <c r="CG208" t="s">
        <v>1408</v>
      </c>
      <c r="CH208" s="1">
        <v>26194</v>
      </c>
      <c r="CI208" t="s">
        <v>1409</v>
      </c>
      <c r="CJ208" t="s">
        <v>1316</v>
      </c>
      <c r="CK208" t="s">
        <v>1410</v>
      </c>
      <c r="CL208" t="s">
        <v>1411</v>
      </c>
      <c r="CM208" t="s">
        <v>2767</v>
      </c>
      <c r="CN208" t="s">
        <v>2800</v>
      </c>
      <c r="CO208" t="s">
        <v>2797</v>
      </c>
    </row>
    <row r="209" spans="1:93" ht="16.5" customHeight="1" x14ac:dyDescent="0.25">
      <c r="A209">
        <v>267</v>
      </c>
      <c r="B209">
        <v>288</v>
      </c>
      <c r="C209">
        <v>28</v>
      </c>
      <c r="D209" t="s">
        <v>230</v>
      </c>
      <c r="E209" t="s">
        <v>21</v>
      </c>
      <c r="F209">
        <v>4</v>
      </c>
      <c r="G209">
        <v>4</v>
      </c>
      <c r="H209">
        <v>4</v>
      </c>
      <c r="I209">
        <v>4</v>
      </c>
      <c r="J209">
        <v>3</v>
      </c>
      <c r="K209">
        <v>4</v>
      </c>
      <c r="L209">
        <v>3</v>
      </c>
      <c r="M209">
        <v>4</v>
      </c>
      <c r="N209">
        <v>4</v>
      </c>
      <c r="O209">
        <v>4</v>
      </c>
      <c r="P209">
        <v>4</v>
      </c>
      <c r="Q209">
        <v>3</v>
      </c>
      <c r="R209">
        <v>4</v>
      </c>
      <c r="S209">
        <v>5</v>
      </c>
      <c r="T209">
        <v>4</v>
      </c>
      <c r="U209" s="4">
        <v>3</v>
      </c>
      <c r="V209" s="4">
        <v>3</v>
      </c>
      <c r="W209" s="6">
        <f t="shared" si="83"/>
        <v>0</v>
      </c>
      <c r="X209" s="4">
        <v>3</v>
      </c>
      <c r="Y209" s="4">
        <v>3</v>
      </c>
      <c r="Z209" s="6">
        <f t="shared" si="84"/>
        <v>0</v>
      </c>
      <c r="AA209" s="4">
        <v>3</v>
      </c>
      <c r="AB209" s="4">
        <v>3</v>
      </c>
      <c r="AC209" s="6">
        <f t="shared" si="85"/>
        <v>0</v>
      </c>
      <c r="AD209" s="4">
        <v>3</v>
      </c>
      <c r="AE209" s="4">
        <v>3</v>
      </c>
      <c r="AF209" s="6">
        <f t="shared" si="86"/>
        <v>0</v>
      </c>
      <c r="AG209"/>
      <c r="AI209" s="5">
        <f t="shared" si="87"/>
        <v>0</v>
      </c>
      <c r="AL209" s="5">
        <f t="shared" si="88"/>
        <v>0</v>
      </c>
      <c r="AM209" s="4">
        <v>2</v>
      </c>
      <c r="AN209" s="4">
        <v>3</v>
      </c>
      <c r="AO209" s="6">
        <f t="shared" si="89"/>
        <v>1</v>
      </c>
      <c r="AP209" s="4">
        <v>3</v>
      </c>
      <c r="AQ209" s="4">
        <v>3</v>
      </c>
      <c r="AR209" s="6">
        <f t="shared" si="95"/>
        <v>0</v>
      </c>
      <c r="AS209" s="4">
        <v>3</v>
      </c>
      <c r="AT209" s="4">
        <v>3</v>
      </c>
      <c r="AU209" s="6">
        <f t="shared" si="72"/>
        <v>0</v>
      </c>
      <c r="AX209" s="6">
        <f t="shared" si="73"/>
        <v>0</v>
      </c>
      <c r="AY209" s="4">
        <v>2</v>
      </c>
      <c r="AZ209" s="4">
        <v>3</v>
      </c>
      <c r="BA209" s="6">
        <f t="shared" si="74"/>
        <v>1</v>
      </c>
      <c r="BB209" s="4">
        <v>2</v>
      </c>
      <c r="BC209" s="4">
        <v>3</v>
      </c>
      <c r="BD209" s="6">
        <f t="shared" si="75"/>
        <v>1</v>
      </c>
      <c r="BE209" s="4">
        <v>3</v>
      </c>
      <c r="BF209" s="4">
        <v>3</v>
      </c>
      <c r="BG209" s="6">
        <f t="shared" si="76"/>
        <v>0</v>
      </c>
      <c r="BJ209" s="6">
        <f t="shared" si="77"/>
        <v>0</v>
      </c>
      <c r="BM209" s="6">
        <f t="shared" si="78"/>
        <v>0</v>
      </c>
      <c r="BP209" s="6">
        <f t="shared" si="79"/>
        <v>0</v>
      </c>
      <c r="BS209" s="6">
        <f t="shared" si="80"/>
        <v>0</v>
      </c>
      <c r="BV209" s="6">
        <f t="shared" si="81"/>
        <v>0</v>
      </c>
      <c r="BW209">
        <f t="shared" si="82"/>
        <v>58</v>
      </c>
      <c r="BX209">
        <f t="shared" si="90"/>
        <v>27</v>
      </c>
      <c r="BY209">
        <v>30</v>
      </c>
      <c r="BZ209" s="2">
        <f t="shared" si="91"/>
        <v>0.87878787878787878</v>
      </c>
      <c r="CA209" s="2" t="str">
        <f t="shared" si="92"/>
        <v>K-2</v>
      </c>
      <c r="CB209" s="2">
        <f t="shared" si="93"/>
        <v>0.9</v>
      </c>
      <c r="CC209" s="2" t="str">
        <f t="shared" si="94"/>
        <v>K-2</v>
      </c>
      <c r="CD209" s="2"/>
      <c r="CE209" t="s">
        <v>615</v>
      </c>
      <c r="CF209" t="s">
        <v>1412</v>
      </c>
      <c r="CG209" t="s">
        <v>1413</v>
      </c>
      <c r="CH209" s="1">
        <v>23485</v>
      </c>
      <c r="CI209" t="s">
        <v>1414</v>
      </c>
      <c r="CJ209" t="s">
        <v>1316</v>
      </c>
      <c r="CK209" t="s">
        <v>1415</v>
      </c>
      <c r="CL209" t="s">
        <v>1411</v>
      </c>
      <c r="CM209" t="s">
        <v>2759</v>
      </c>
      <c r="CN209" t="s">
        <v>2801</v>
      </c>
      <c r="CO209" t="s">
        <v>2761</v>
      </c>
    </row>
    <row r="210" spans="1:93" ht="16.5" customHeight="1" x14ac:dyDescent="0.25">
      <c r="A210">
        <v>268</v>
      </c>
      <c r="B210">
        <v>289</v>
      </c>
      <c r="C210">
        <v>28</v>
      </c>
      <c r="D210" t="s">
        <v>231</v>
      </c>
      <c r="E210" t="s">
        <v>21</v>
      </c>
      <c r="F210">
        <v>4</v>
      </c>
      <c r="G210">
        <v>5</v>
      </c>
      <c r="H210">
        <v>5</v>
      </c>
      <c r="I210">
        <v>4</v>
      </c>
      <c r="J210">
        <v>4</v>
      </c>
      <c r="K210">
        <v>4</v>
      </c>
      <c r="L210">
        <v>3</v>
      </c>
      <c r="M210">
        <v>5</v>
      </c>
      <c r="N210">
        <v>4</v>
      </c>
      <c r="O210">
        <v>4</v>
      </c>
      <c r="P210">
        <v>4</v>
      </c>
      <c r="Q210">
        <v>4</v>
      </c>
      <c r="R210">
        <v>5</v>
      </c>
      <c r="S210">
        <v>5</v>
      </c>
      <c r="T210">
        <v>4</v>
      </c>
      <c r="U210" s="4">
        <v>3</v>
      </c>
      <c r="V210" s="4">
        <v>3</v>
      </c>
      <c r="W210" s="6">
        <f t="shared" si="83"/>
        <v>0</v>
      </c>
      <c r="X210" s="4">
        <v>2</v>
      </c>
      <c r="Y210" s="4">
        <v>3</v>
      </c>
      <c r="Z210" s="6">
        <f t="shared" si="84"/>
        <v>1</v>
      </c>
      <c r="AA210" s="4">
        <v>3</v>
      </c>
      <c r="AB210" s="4">
        <v>3</v>
      </c>
      <c r="AC210" s="6">
        <f t="shared" si="85"/>
        <v>0</v>
      </c>
      <c r="AD210" s="4">
        <v>3</v>
      </c>
      <c r="AE210" s="4">
        <v>3</v>
      </c>
      <c r="AF210" s="6">
        <f t="shared" si="86"/>
        <v>0</v>
      </c>
      <c r="AG210"/>
      <c r="AI210" s="5">
        <f t="shared" si="87"/>
        <v>0</v>
      </c>
      <c r="AL210" s="5">
        <f t="shared" si="88"/>
        <v>0</v>
      </c>
      <c r="AM210" s="4">
        <v>3</v>
      </c>
      <c r="AN210" s="4">
        <v>3</v>
      </c>
      <c r="AO210" s="6">
        <f t="shared" si="89"/>
        <v>0</v>
      </c>
      <c r="AP210" s="4">
        <v>3</v>
      </c>
      <c r="AQ210" s="4">
        <v>3</v>
      </c>
      <c r="AR210" s="6">
        <f t="shared" si="95"/>
        <v>0</v>
      </c>
      <c r="AS210" s="4">
        <v>3</v>
      </c>
      <c r="AT210" s="4">
        <v>3</v>
      </c>
      <c r="AU210" s="6">
        <f t="shared" si="72"/>
        <v>0</v>
      </c>
      <c r="AX210" s="6">
        <f t="shared" si="73"/>
        <v>0</v>
      </c>
      <c r="AY210" s="4">
        <v>3</v>
      </c>
      <c r="AZ210" s="4">
        <v>3</v>
      </c>
      <c r="BA210" s="6">
        <f t="shared" si="74"/>
        <v>0</v>
      </c>
      <c r="BB210" s="4">
        <v>3</v>
      </c>
      <c r="BC210" s="4">
        <v>3</v>
      </c>
      <c r="BD210" s="6">
        <f t="shared" si="75"/>
        <v>0</v>
      </c>
      <c r="BE210" s="4">
        <v>3</v>
      </c>
      <c r="BF210" s="4">
        <v>3</v>
      </c>
      <c r="BG210" s="6">
        <f t="shared" si="76"/>
        <v>0</v>
      </c>
      <c r="BJ210" s="6">
        <f t="shared" si="77"/>
        <v>0</v>
      </c>
      <c r="BM210" s="6">
        <f t="shared" si="78"/>
        <v>0</v>
      </c>
      <c r="BP210" s="6">
        <f t="shared" si="79"/>
        <v>0</v>
      </c>
      <c r="BS210" s="6">
        <f t="shared" si="80"/>
        <v>0</v>
      </c>
      <c r="BV210" s="6">
        <f t="shared" si="81"/>
        <v>0</v>
      </c>
      <c r="BW210">
        <f t="shared" si="82"/>
        <v>64</v>
      </c>
      <c r="BX210">
        <f t="shared" si="90"/>
        <v>29</v>
      </c>
      <c r="BY210">
        <v>30</v>
      </c>
      <c r="BZ210" s="2">
        <f t="shared" si="91"/>
        <v>0.96969696969696972</v>
      </c>
      <c r="CA210" s="2" t="str">
        <f t="shared" si="92"/>
        <v>K-2</v>
      </c>
      <c r="CB210" s="2">
        <f t="shared" si="93"/>
        <v>0.96666666666666667</v>
      </c>
      <c r="CC210" s="2" t="str">
        <f t="shared" si="94"/>
        <v>K-2</v>
      </c>
      <c r="CD210" s="2"/>
      <c r="CE210" t="s">
        <v>615</v>
      </c>
      <c r="CF210" t="s">
        <v>1412</v>
      </c>
      <c r="CG210" t="s">
        <v>1416</v>
      </c>
      <c r="CH210" s="1">
        <v>25661</v>
      </c>
      <c r="CI210" t="s">
        <v>1417</v>
      </c>
      <c r="CJ210" t="s">
        <v>1316</v>
      </c>
      <c r="CK210" t="s">
        <v>1418</v>
      </c>
      <c r="CL210" t="s">
        <v>1419</v>
      </c>
      <c r="CM210" t="s">
        <v>2759</v>
      </c>
      <c r="CN210" t="s">
        <v>2762</v>
      </c>
      <c r="CO210" t="s">
        <v>2761</v>
      </c>
    </row>
    <row r="211" spans="1:93" ht="16.5" customHeight="1" x14ac:dyDescent="0.25">
      <c r="A211">
        <v>269</v>
      </c>
      <c r="B211">
        <v>290</v>
      </c>
      <c r="C211">
        <v>28</v>
      </c>
      <c r="D211" t="s">
        <v>232</v>
      </c>
      <c r="E211" t="s">
        <v>21</v>
      </c>
      <c r="F211">
        <v>4</v>
      </c>
      <c r="G211">
        <v>4</v>
      </c>
      <c r="H211">
        <v>4</v>
      </c>
      <c r="I211">
        <v>4</v>
      </c>
      <c r="J211">
        <v>3</v>
      </c>
      <c r="K211">
        <v>3</v>
      </c>
      <c r="L211">
        <v>4</v>
      </c>
      <c r="M211">
        <v>3</v>
      </c>
      <c r="N211">
        <v>4</v>
      </c>
      <c r="O211">
        <v>4</v>
      </c>
      <c r="P211">
        <v>4</v>
      </c>
      <c r="Q211">
        <v>3</v>
      </c>
      <c r="R211">
        <v>3</v>
      </c>
      <c r="S211">
        <v>5</v>
      </c>
      <c r="T211">
        <v>4</v>
      </c>
      <c r="U211" s="4">
        <v>3</v>
      </c>
      <c r="V211" s="4">
        <v>3</v>
      </c>
      <c r="W211" s="6">
        <f t="shared" si="83"/>
        <v>0</v>
      </c>
      <c r="X211" s="4">
        <v>2</v>
      </c>
      <c r="Y211" s="4">
        <v>3</v>
      </c>
      <c r="Z211" s="6">
        <f t="shared" si="84"/>
        <v>1</v>
      </c>
      <c r="AA211" s="4">
        <v>3</v>
      </c>
      <c r="AB211" s="4">
        <v>3</v>
      </c>
      <c r="AC211" s="6">
        <f t="shared" si="85"/>
        <v>0</v>
      </c>
      <c r="AD211" s="4">
        <v>3</v>
      </c>
      <c r="AE211" s="4">
        <v>3</v>
      </c>
      <c r="AF211" s="6">
        <f t="shared" si="86"/>
        <v>0</v>
      </c>
      <c r="AG211"/>
      <c r="AI211" s="5">
        <f t="shared" si="87"/>
        <v>0</v>
      </c>
      <c r="AL211" s="5">
        <f t="shared" si="88"/>
        <v>0</v>
      </c>
      <c r="AM211" s="4">
        <v>2</v>
      </c>
      <c r="AN211" s="4">
        <v>3</v>
      </c>
      <c r="AO211" s="6">
        <f t="shared" si="89"/>
        <v>1</v>
      </c>
      <c r="AP211" s="4">
        <v>3</v>
      </c>
      <c r="AQ211" s="4">
        <v>3</v>
      </c>
      <c r="AR211" s="6">
        <f t="shared" si="95"/>
        <v>0</v>
      </c>
      <c r="AS211" s="4">
        <v>2</v>
      </c>
      <c r="AT211" s="4">
        <v>3</v>
      </c>
      <c r="AU211" s="6">
        <f t="shared" si="72"/>
        <v>1</v>
      </c>
      <c r="AX211" s="6">
        <f t="shared" si="73"/>
        <v>0</v>
      </c>
      <c r="AY211" s="4">
        <v>3</v>
      </c>
      <c r="AZ211" s="4">
        <v>3</v>
      </c>
      <c r="BA211" s="6">
        <f t="shared" si="74"/>
        <v>0</v>
      </c>
      <c r="BB211" s="4">
        <v>3</v>
      </c>
      <c r="BC211" s="4">
        <v>3</v>
      </c>
      <c r="BD211" s="6">
        <f t="shared" si="75"/>
        <v>0</v>
      </c>
      <c r="BE211" s="4">
        <v>2</v>
      </c>
      <c r="BF211" s="4">
        <v>3</v>
      </c>
      <c r="BG211" s="6">
        <f t="shared" si="76"/>
        <v>1</v>
      </c>
      <c r="BJ211" s="6">
        <f t="shared" si="77"/>
        <v>0</v>
      </c>
      <c r="BM211" s="6">
        <f t="shared" si="78"/>
        <v>0</v>
      </c>
      <c r="BP211" s="6">
        <f t="shared" si="79"/>
        <v>0</v>
      </c>
      <c r="BS211" s="6">
        <f t="shared" si="80"/>
        <v>0</v>
      </c>
      <c r="BV211" s="6">
        <f t="shared" si="81"/>
        <v>0</v>
      </c>
      <c r="BW211">
        <f t="shared" si="82"/>
        <v>56</v>
      </c>
      <c r="BX211">
        <f t="shared" si="90"/>
        <v>26</v>
      </c>
      <c r="BY211">
        <v>30</v>
      </c>
      <c r="BZ211" s="2">
        <f t="shared" si="91"/>
        <v>0.84848484848484851</v>
      </c>
      <c r="CA211" s="2" t="str">
        <f t="shared" si="92"/>
        <v>K-2</v>
      </c>
      <c r="CB211" s="2">
        <f t="shared" si="93"/>
        <v>0.8666666666666667</v>
      </c>
      <c r="CC211" s="2" t="str">
        <f t="shared" si="94"/>
        <v>K-2</v>
      </c>
      <c r="CD211" s="2"/>
      <c r="CE211" t="s">
        <v>615</v>
      </c>
      <c r="CF211" t="s">
        <v>1412</v>
      </c>
      <c r="CG211" t="s">
        <v>1420</v>
      </c>
      <c r="CH211" s="1">
        <v>27196</v>
      </c>
      <c r="CI211" t="s">
        <v>1421</v>
      </c>
      <c r="CJ211" t="s">
        <v>1316</v>
      </c>
      <c r="CK211" t="s">
        <v>1422</v>
      </c>
      <c r="CL211" t="s">
        <v>1423</v>
      </c>
      <c r="CM211" t="s">
        <v>2759</v>
      </c>
      <c r="CN211" t="s">
        <v>2763</v>
      </c>
      <c r="CO211" t="s">
        <v>2761</v>
      </c>
    </row>
    <row r="212" spans="1:93" ht="16.5" customHeight="1" x14ac:dyDescent="0.25">
      <c r="A212">
        <v>270</v>
      </c>
      <c r="B212">
        <v>291</v>
      </c>
      <c r="C212">
        <v>10</v>
      </c>
      <c r="D212" t="s">
        <v>233</v>
      </c>
      <c r="E212" t="s">
        <v>21</v>
      </c>
      <c r="F212">
        <v>4</v>
      </c>
      <c r="G212">
        <v>5</v>
      </c>
      <c r="H212">
        <v>4</v>
      </c>
      <c r="I212">
        <v>4</v>
      </c>
      <c r="J212">
        <v>3</v>
      </c>
      <c r="K212">
        <v>4</v>
      </c>
      <c r="L212">
        <v>4</v>
      </c>
      <c r="M212">
        <v>4</v>
      </c>
      <c r="N212">
        <v>4</v>
      </c>
      <c r="O212">
        <v>4</v>
      </c>
      <c r="P212">
        <v>4</v>
      </c>
      <c r="Q212">
        <v>4</v>
      </c>
      <c r="R212">
        <v>5</v>
      </c>
      <c r="S212">
        <v>5</v>
      </c>
      <c r="T212">
        <v>4</v>
      </c>
      <c r="U212" s="4">
        <v>3</v>
      </c>
      <c r="V212" s="4">
        <v>3</v>
      </c>
      <c r="W212" s="6">
        <f t="shared" si="83"/>
        <v>0</v>
      </c>
      <c r="X212" s="4">
        <v>2</v>
      </c>
      <c r="Y212" s="4">
        <v>3</v>
      </c>
      <c r="Z212" s="6">
        <f t="shared" si="84"/>
        <v>1</v>
      </c>
      <c r="AA212" s="4">
        <v>3</v>
      </c>
      <c r="AB212" s="4">
        <v>3</v>
      </c>
      <c r="AC212" s="6">
        <f t="shared" si="85"/>
        <v>0</v>
      </c>
      <c r="AD212" s="4">
        <v>3</v>
      </c>
      <c r="AE212" s="4">
        <v>3</v>
      </c>
      <c r="AF212" s="6">
        <f t="shared" si="86"/>
        <v>0</v>
      </c>
      <c r="AG212"/>
      <c r="AI212" s="5">
        <f t="shared" si="87"/>
        <v>0</v>
      </c>
      <c r="AL212" s="5">
        <f t="shared" si="88"/>
        <v>0</v>
      </c>
      <c r="AM212" s="4">
        <v>3</v>
      </c>
      <c r="AN212" s="4">
        <v>3</v>
      </c>
      <c r="AO212" s="6">
        <f t="shared" si="89"/>
        <v>0</v>
      </c>
      <c r="AP212" s="4">
        <v>3</v>
      </c>
      <c r="AQ212" s="4">
        <v>3</v>
      </c>
      <c r="AR212" s="6">
        <f t="shared" si="95"/>
        <v>0</v>
      </c>
      <c r="AS212" s="4">
        <v>3</v>
      </c>
      <c r="AT212" s="4">
        <v>3</v>
      </c>
      <c r="AU212" s="6">
        <f t="shared" si="72"/>
        <v>0</v>
      </c>
      <c r="AX212" s="6">
        <f t="shared" si="73"/>
        <v>0</v>
      </c>
      <c r="AY212" s="4">
        <v>3</v>
      </c>
      <c r="AZ212" s="4">
        <v>3</v>
      </c>
      <c r="BA212" s="6">
        <f t="shared" si="74"/>
        <v>0</v>
      </c>
      <c r="BD212" s="6">
        <f t="shared" si="75"/>
        <v>0</v>
      </c>
      <c r="BE212" s="4">
        <v>2</v>
      </c>
      <c r="BF212" s="4">
        <v>3</v>
      </c>
      <c r="BG212" s="6">
        <f t="shared" si="76"/>
        <v>1</v>
      </c>
      <c r="BJ212" s="6">
        <f t="shared" si="77"/>
        <v>0</v>
      </c>
      <c r="BK212" s="4">
        <v>2</v>
      </c>
      <c r="BL212" s="4">
        <v>3</v>
      </c>
      <c r="BM212" s="6">
        <f t="shared" si="78"/>
        <v>1</v>
      </c>
      <c r="BP212" s="6">
        <f t="shared" si="79"/>
        <v>0</v>
      </c>
      <c r="BS212" s="6">
        <f t="shared" si="80"/>
        <v>0</v>
      </c>
      <c r="BV212" s="6">
        <f t="shared" si="81"/>
        <v>0</v>
      </c>
      <c r="BW212">
        <f t="shared" si="82"/>
        <v>62</v>
      </c>
      <c r="BX212">
        <f t="shared" si="90"/>
        <v>27</v>
      </c>
      <c r="BY212">
        <v>30</v>
      </c>
      <c r="BZ212" s="2">
        <f t="shared" si="91"/>
        <v>0.93939393939393945</v>
      </c>
      <c r="CA212" s="2" t="str">
        <f t="shared" si="92"/>
        <v>K-2</v>
      </c>
      <c r="CB212" s="2">
        <f t="shared" si="93"/>
        <v>0.9</v>
      </c>
      <c r="CC212" s="2" t="str">
        <f t="shared" si="94"/>
        <v>K-2</v>
      </c>
      <c r="CD212" s="2"/>
      <c r="CE212" t="s">
        <v>615</v>
      </c>
      <c r="CF212" t="s">
        <v>1412</v>
      </c>
      <c r="CG212" t="s">
        <v>1424</v>
      </c>
      <c r="CH212" s="1">
        <v>25139</v>
      </c>
      <c r="CI212" t="s">
        <v>1425</v>
      </c>
      <c r="CJ212" t="s">
        <v>1316</v>
      </c>
      <c r="CK212" t="s">
        <v>1426</v>
      </c>
      <c r="CL212" t="s">
        <v>1427</v>
      </c>
      <c r="CM212" t="s">
        <v>2770</v>
      </c>
      <c r="CN212" t="s">
        <v>2847</v>
      </c>
      <c r="CO212" t="s">
        <v>2772</v>
      </c>
    </row>
    <row r="213" spans="1:93" ht="16.5" customHeight="1" x14ac:dyDescent="0.25">
      <c r="A213">
        <v>271</v>
      </c>
      <c r="B213">
        <v>292</v>
      </c>
      <c r="C213">
        <v>10</v>
      </c>
      <c r="D213" t="s">
        <v>234</v>
      </c>
      <c r="E213" t="s">
        <v>21</v>
      </c>
      <c r="F213">
        <v>5</v>
      </c>
      <c r="G213">
        <v>5</v>
      </c>
      <c r="H213">
        <v>5</v>
      </c>
      <c r="I213">
        <v>5</v>
      </c>
      <c r="J213">
        <v>3</v>
      </c>
      <c r="K213">
        <v>3</v>
      </c>
      <c r="L213">
        <v>4</v>
      </c>
      <c r="M213">
        <v>3</v>
      </c>
      <c r="N213">
        <v>3</v>
      </c>
      <c r="O213">
        <v>4</v>
      </c>
      <c r="P213">
        <v>4</v>
      </c>
      <c r="Q213">
        <v>4</v>
      </c>
      <c r="R213">
        <v>5</v>
      </c>
      <c r="S213">
        <v>5</v>
      </c>
      <c r="T213">
        <v>4</v>
      </c>
      <c r="U213" s="4">
        <v>3</v>
      </c>
      <c r="V213" s="4">
        <v>3</v>
      </c>
      <c r="W213" s="6">
        <f t="shared" si="83"/>
        <v>0</v>
      </c>
      <c r="X213" s="4">
        <v>2</v>
      </c>
      <c r="Y213" s="4">
        <v>3</v>
      </c>
      <c r="Z213" s="6">
        <f t="shared" si="84"/>
        <v>1</v>
      </c>
      <c r="AA213" s="4">
        <v>3</v>
      </c>
      <c r="AB213" s="4">
        <v>3</v>
      </c>
      <c r="AC213" s="6">
        <f t="shared" si="85"/>
        <v>0</v>
      </c>
      <c r="AD213" s="4">
        <v>3</v>
      </c>
      <c r="AE213" s="4">
        <v>3</v>
      </c>
      <c r="AF213" s="6">
        <f t="shared" si="86"/>
        <v>0</v>
      </c>
      <c r="AG213"/>
      <c r="AI213" s="5">
        <f t="shared" si="87"/>
        <v>0</v>
      </c>
      <c r="AL213" s="5">
        <f t="shared" si="88"/>
        <v>0</v>
      </c>
      <c r="AM213" s="4">
        <v>3</v>
      </c>
      <c r="AN213" s="4">
        <v>3</v>
      </c>
      <c r="AO213" s="6">
        <f t="shared" si="89"/>
        <v>0</v>
      </c>
      <c r="AP213" s="4">
        <v>3</v>
      </c>
      <c r="AQ213" s="4">
        <v>3</v>
      </c>
      <c r="AR213" s="6">
        <f t="shared" si="95"/>
        <v>0</v>
      </c>
      <c r="AS213" s="4">
        <v>3</v>
      </c>
      <c r="AT213" s="4">
        <v>3</v>
      </c>
      <c r="AU213" s="6">
        <f t="shared" si="72"/>
        <v>0</v>
      </c>
      <c r="AX213" s="6">
        <f t="shared" si="73"/>
        <v>0</v>
      </c>
      <c r="AY213" s="4">
        <v>3</v>
      </c>
      <c r="AZ213" s="4">
        <v>3</v>
      </c>
      <c r="BA213" s="6">
        <f t="shared" si="74"/>
        <v>0</v>
      </c>
      <c r="BD213" s="6">
        <f t="shared" si="75"/>
        <v>0</v>
      </c>
      <c r="BE213" s="4">
        <v>3</v>
      </c>
      <c r="BF213" s="4">
        <v>3</v>
      </c>
      <c r="BG213" s="6">
        <f t="shared" si="76"/>
        <v>0</v>
      </c>
      <c r="BJ213" s="6">
        <f t="shared" si="77"/>
        <v>0</v>
      </c>
      <c r="BK213" s="4">
        <v>3</v>
      </c>
      <c r="BL213" s="4">
        <v>3</v>
      </c>
      <c r="BM213" s="6">
        <f t="shared" si="78"/>
        <v>0</v>
      </c>
      <c r="BP213" s="6">
        <f t="shared" si="79"/>
        <v>0</v>
      </c>
      <c r="BS213" s="6">
        <f t="shared" si="80"/>
        <v>0</v>
      </c>
      <c r="BV213" s="6">
        <f t="shared" si="81"/>
        <v>0</v>
      </c>
      <c r="BW213">
        <f t="shared" si="82"/>
        <v>62</v>
      </c>
      <c r="BX213">
        <f t="shared" si="90"/>
        <v>29</v>
      </c>
      <c r="BY213">
        <v>30</v>
      </c>
      <c r="BZ213" s="2">
        <f t="shared" si="91"/>
        <v>0.93939393939393945</v>
      </c>
      <c r="CA213" s="2" t="str">
        <f t="shared" si="92"/>
        <v>K-2</v>
      </c>
      <c r="CB213" s="2">
        <f t="shared" si="93"/>
        <v>0.96666666666666667</v>
      </c>
      <c r="CC213" s="2" t="str">
        <f t="shared" si="94"/>
        <v>K-2</v>
      </c>
      <c r="CD213" s="2"/>
      <c r="CE213" t="s">
        <v>615</v>
      </c>
      <c r="CF213" t="s">
        <v>1412</v>
      </c>
      <c r="CG213" t="s">
        <v>1428</v>
      </c>
      <c r="CH213" s="1">
        <v>26809</v>
      </c>
      <c r="CI213" t="s">
        <v>1429</v>
      </c>
      <c r="CJ213" t="s">
        <v>1316</v>
      </c>
      <c r="CK213" t="s">
        <v>1430</v>
      </c>
      <c r="CL213" t="s">
        <v>1431</v>
      </c>
      <c r="CM213" t="s">
        <v>2770</v>
      </c>
      <c r="CN213" t="s">
        <v>2850</v>
      </c>
      <c r="CO213" t="s">
        <v>2772</v>
      </c>
    </row>
    <row r="214" spans="1:93" ht="16.5" customHeight="1" x14ac:dyDescent="0.25">
      <c r="A214">
        <v>272</v>
      </c>
      <c r="B214">
        <v>293</v>
      </c>
      <c r="C214">
        <v>22</v>
      </c>
      <c r="D214" t="s">
        <v>235</v>
      </c>
      <c r="E214" t="s">
        <v>21</v>
      </c>
      <c r="F214">
        <v>3</v>
      </c>
      <c r="G214">
        <v>4</v>
      </c>
      <c r="H214">
        <v>4</v>
      </c>
      <c r="I214">
        <v>4</v>
      </c>
      <c r="J214">
        <v>4</v>
      </c>
      <c r="K214">
        <v>4</v>
      </c>
      <c r="L214">
        <v>3</v>
      </c>
      <c r="M214">
        <v>3</v>
      </c>
      <c r="N214">
        <v>3</v>
      </c>
      <c r="O214">
        <v>3</v>
      </c>
      <c r="P214">
        <v>4</v>
      </c>
      <c r="Q214">
        <v>4</v>
      </c>
      <c r="R214">
        <v>5</v>
      </c>
      <c r="S214">
        <v>5</v>
      </c>
      <c r="T214">
        <v>4</v>
      </c>
      <c r="U214" s="4">
        <v>3</v>
      </c>
      <c r="V214" s="4">
        <v>3</v>
      </c>
      <c r="W214" s="6">
        <f t="shared" si="83"/>
        <v>0</v>
      </c>
      <c r="X214" s="4">
        <v>3</v>
      </c>
      <c r="Y214" s="4">
        <v>3</v>
      </c>
      <c r="Z214" s="6">
        <f t="shared" si="84"/>
        <v>0</v>
      </c>
      <c r="AA214" s="4">
        <v>2</v>
      </c>
      <c r="AB214" s="4">
        <v>3</v>
      </c>
      <c r="AC214" s="6">
        <f t="shared" si="85"/>
        <v>1</v>
      </c>
      <c r="AD214" s="4">
        <v>3</v>
      </c>
      <c r="AE214" s="4">
        <v>3</v>
      </c>
      <c r="AF214" s="6">
        <f t="shared" si="86"/>
        <v>0</v>
      </c>
      <c r="AG214"/>
      <c r="AI214" s="5">
        <f t="shared" si="87"/>
        <v>0</v>
      </c>
      <c r="AL214" s="5">
        <f t="shared" si="88"/>
        <v>0</v>
      </c>
      <c r="AM214" s="4">
        <v>2</v>
      </c>
      <c r="AN214" s="4">
        <v>3</v>
      </c>
      <c r="AO214" s="6">
        <f t="shared" si="89"/>
        <v>1</v>
      </c>
      <c r="AR214" s="6">
        <f t="shared" si="95"/>
        <v>0</v>
      </c>
      <c r="AS214" s="4">
        <v>3</v>
      </c>
      <c r="AT214" s="4">
        <v>3</v>
      </c>
      <c r="AU214" s="6">
        <f t="shared" si="72"/>
        <v>0</v>
      </c>
      <c r="AX214" s="6">
        <f t="shared" si="73"/>
        <v>0</v>
      </c>
      <c r="AY214" s="4">
        <v>3</v>
      </c>
      <c r="AZ214" s="4">
        <v>3</v>
      </c>
      <c r="BA214" s="6">
        <f t="shared" si="74"/>
        <v>0</v>
      </c>
      <c r="BB214" s="4">
        <v>2</v>
      </c>
      <c r="BC214" s="4">
        <v>3</v>
      </c>
      <c r="BD214" s="6">
        <f t="shared" si="75"/>
        <v>1</v>
      </c>
      <c r="BE214" s="4">
        <v>3</v>
      </c>
      <c r="BF214" s="4">
        <v>3</v>
      </c>
      <c r="BG214" s="6">
        <f t="shared" si="76"/>
        <v>0</v>
      </c>
      <c r="BJ214" s="6">
        <f t="shared" si="77"/>
        <v>0</v>
      </c>
      <c r="BK214" s="4">
        <v>2</v>
      </c>
      <c r="BL214" s="4">
        <v>3</v>
      </c>
      <c r="BM214" s="6">
        <f t="shared" si="78"/>
        <v>1</v>
      </c>
      <c r="BP214" s="6">
        <f t="shared" si="79"/>
        <v>0</v>
      </c>
      <c r="BS214" s="6">
        <f t="shared" si="80"/>
        <v>0</v>
      </c>
      <c r="BV214" s="6">
        <f t="shared" si="81"/>
        <v>0</v>
      </c>
      <c r="BW214">
        <f t="shared" si="82"/>
        <v>57</v>
      </c>
      <c r="BX214">
        <f t="shared" si="90"/>
        <v>26</v>
      </c>
      <c r="BY214">
        <v>30</v>
      </c>
      <c r="BZ214" s="2">
        <f t="shared" si="91"/>
        <v>0.86363636363636365</v>
      </c>
      <c r="CA214" s="2" t="str">
        <f t="shared" si="92"/>
        <v>K-2</v>
      </c>
      <c r="CB214" s="2">
        <f t="shared" si="93"/>
        <v>0.8666666666666667</v>
      </c>
      <c r="CC214" s="2" t="str">
        <f t="shared" si="94"/>
        <v>K-2</v>
      </c>
      <c r="CD214" s="2"/>
      <c r="CE214" t="s">
        <v>615</v>
      </c>
      <c r="CF214" t="s">
        <v>1412</v>
      </c>
      <c r="CG214" t="s">
        <v>1432</v>
      </c>
      <c r="CH214" s="1">
        <v>28361</v>
      </c>
      <c r="CI214" t="s">
        <v>1433</v>
      </c>
      <c r="CJ214" t="s">
        <v>1316</v>
      </c>
      <c r="CK214" t="s">
        <v>1434</v>
      </c>
      <c r="CL214" t="s">
        <v>1435</v>
      </c>
      <c r="CM214" t="s">
        <v>2764</v>
      </c>
      <c r="CN214" t="s">
        <v>2775</v>
      </c>
      <c r="CO214" t="s">
        <v>2766</v>
      </c>
    </row>
    <row r="215" spans="1:93" ht="16.5" customHeight="1" x14ac:dyDescent="0.25">
      <c r="A215">
        <v>273</v>
      </c>
      <c r="B215">
        <v>294</v>
      </c>
      <c r="C215">
        <v>13</v>
      </c>
      <c r="D215" t="s">
        <v>236</v>
      </c>
      <c r="E215" t="s">
        <v>21</v>
      </c>
      <c r="F215">
        <v>5</v>
      </c>
      <c r="G215">
        <v>4</v>
      </c>
      <c r="H215">
        <v>4</v>
      </c>
      <c r="I215">
        <v>4</v>
      </c>
      <c r="J215">
        <v>4</v>
      </c>
      <c r="K215">
        <v>4</v>
      </c>
      <c r="L215">
        <v>3</v>
      </c>
      <c r="M215">
        <v>4</v>
      </c>
      <c r="N215">
        <v>3</v>
      </c>
      <c r="O215">
        <v>4</v>
      </c>
      <c r="P215">
        <v>4</v>
      </c>
      <c r="Q215">
        <v>4</v>
      </c>
      <c r="R215">
        <v>5</v>
      </c>
      <c r="S215">
        <v>5</v>
      </c>
      <c r="T215">
        <v>4</v>
      </c>
      <c r="U215" s="4">
        <v>3</v>
      </c>
      <c r="V215" s="4">
        <v>3</v>
      </c>
      <c r="W215" s="6">
        <f t="shared" si="83"/>
        <v>0</v>
      </c>
      <c r="X215" s="4">
        <v>3</v>
      </c>
      <c r="Y215" s="4">
        <v>3</v>
      </c>
      <c r="Z215" s="6">
        <f t="shared" si="84"/>
        <v>0</v>
      </c>
      <c r="AA215" s="4">
        <v>3</v>
      </c>
      <c r="AB215" s="4">
        <v>3</v>
      </c>
      <c r="AC215" s="6">
        <f t="shared" si="85"/>
        <v>0</v>
      </c>
      <c r="AD215" s="4">
        <v>3</v>
      </c>
      <c r="AE215" s="4">
        <v>3</v>
      </c>
      <c r="AF215" s="6">
        <f t="shared" si="86"/>
        <v>0</v>
      </c>
      <c r="AG215"/>
      <c r="AI215" s="5">
        <f t="shared" si="87"/>
        <v>0</v>
      </c>
      <c r="AJ215" s="4">
        <v>2</v>
      </c>
      <c r="AK215" s="4">
        <v>3</v>
      </c>
      <c r="AL215" s="5">
        <f t="shared" si="88"/>
        <v>1</v>
      </c>
      <c r="AM215" s="4">
        <v>2</v>
      </c>
      <c r="AN215" s="4">
        <v>3</v>
      </c>
      <c r="AO215" s="6">
        <f t="shared" si="89"/>
        <v>1</v>
      </c>
      <c r="AP215" s="4">
        <v>2</v>
      </c>
      <c r="AQ215" s="4">
        <v>3</v>
      </c>
      <c r="AR215" s="6">
        <f t="shared" si="95"/>
        <v>1</v>
      </c>
      <c r="AS215" s="4">
        <v>3</v>
      </c>
      <c r="AT215" s="4">
        <v>3</v>
      </c>
      <c r="AU215" s="6">
        <f t="shared" si="72"/>
        <v>0</v>
      </c>
      <c r="AX215" s="6">
        <f t="shared" si="73"/>
        <v>0</v>
      </c>
      <c r="BA215" s="6">
        <f t="shared" si="74"/>
        <v>0</v>
      </c>
      <c r="BD215" s="6">
        <f t="shared" si="75"/>
        <v>0</v>
      </c>
      <c r="BE215" s="4">
        <v>3</v>
      </c>
      <c r="BF215" s="4">
        <v>3</v>
      </c>
      <c r="BG215" s="6">
        <f t="shared" si="76"/>
        <v>0</v>
      </c>
      <c r="BJ215" s="6">
        <f t="shared" si="77"/>
        <v>0</v>
      </c>
      <c r="BK215" s="4">
        <v>3</v>
      </c>
      <c r="BL215" s="4">
        <v>3</v>
      </c>
      <c r="BM215" s="6">
        <f t="shared" si="78"/>
        <v>0</v>
      </c>
      <c r="BP215" s="6">
        <f t="shared" si="79"/>
        <v>0</v>
      </c>
      <c r="BS215" s="6">
        <f t="shared" si="80"/>
        <v>0</v>
      </c>
      <c r="BV215" s="6">
        <f t="shared" si="81"/>
        <v>0</v>
      </c>
      <c r="BW215">
        <f t="shared" si="82"/>
        <v>61</v>
      </c>
      <c r="BX215">
        <f t="shared" si="90"/>
        <v>27</v>
      </c>
      <c r="BY215">
        <v>30</v>
      </c>
      <c r="BZ215" s="2">
        <f t="shared" si="91"/>
        <v>0.9242424242424242</v>
      </c>
      <c r="CA215" s="2" t="str">
        <f t="shared" si="92"/>
        <v>K-2</v>
      </c>
      <c r="CB215" s="2">
        <f t="shared" si="93"/>
        <v>0.9</v>
      </c>
      <c r="CC215" s="2" t="str">
        <f t="shared" si="94"/>
        <v>K-2</v>
      </c>
      <c r="CD215" s="2"/>
      <c r="CE215" t="s">
        <v>615</v>
      </c>
      <c r="CF215" t="s">
        <v>1412</v>
      </c>
      <c r="CG215" t="s">
        <v>1436</v>
      </c>
      <c r="CH215" s="1">
        <v>22805</v>
      </c>
      <c r="CI215" t="s">
        <v>1437</v>
      </c>
      <c r="CJ215" t="s">
        <v>1316</v>
      </c>
      <c r="CK215" t="s">
        <v>1438</v>
      </c>
      <c r="CL215" t="s">
        <v>1439</v>
      </c>
      <c r="CM215" t="s">
        <v>2776</v>
      </c>
      <c r="CN215" t="s">
        <v>2777</v>
      </c>
      <c r="CO215" t="s">
        <v>2778</v>
      </c>
    </row>
    <row r="216" spans="1:93" ht="16.5" customHeight="1" x14ac:dyDescent="0.25">
      <c r="A216">
        <v>274</v>
      </c>
      <c r="B216">
        <v>295</v>
      </c>
      <c r="C216">
        <v>13</v>
      </c>
      <c r="D216" t="s">
        <v>237</v>
      </c>
      <c r="E216" t="s">
        <v>21</v>
      </c>
      <c r="F216">
        <v>4</v>
      </c>
      <c r="G216">
        <v>4</v>
      </c>
      <c r="H216">
        <v>4</v>
      </c>
      <c r="I216">
        <v>3</v>
      </c>
      <c r="J216">
        <v>3</v>
      </c>
      <c r="K216">
        <v>3</v>
      </c>
      <c r="L216">
        <v>4</v>
      </c>
      <c r="M216">
        <v>4</v>
      </c>
      <c r="N216">
        <v>4</v>
      </c>
      <c r="O216">
        <v>4</v>
      </c>
      <c r="P216">
        <v>3</v>
      </c>
      <c r="Q216">
        <v>3</v>
      </c>
      <c r="R216">
        <v>4</v>
      </c>
      <c r="S216">
        <v>4</v>
      </c>
      <c r="T216">
        <v>3</v>
      </c>
      <c r="U216" s="4">
        <v>3</v>
      </c>
      <c r="V216" s="4">
        <v>3</v>
      </c>
      <c r="W216" s="6">
        <f t="shared" si="83"/>
        <v>0</v>
      </c>
      <c r="X216" s="4">
        <v>3</v>
      </c>
      <c r="Y216" s="4">
        <v>3</v>
      </c>
      <c r="Z216" s="6">
        <f t="shared" si="84"/>
        <v>0</v>
      </c>
      <c r="AA216" s="4">
        <v>3</v>
      </c>
      <c r="AB216" s="4">
        <v>3</v>
      </c>
      <c r="AC216" s="6">
        <f t="shared" si="85"/>
        <v>0</v>
      </c>
      <c r="AD216" s="4">
        <v>3</v>
      </c>
      <c r="AE216" s="4">
        <v>3</v>
      </c>
      <c r="AF216" s="6">
        <f t="shared" si="86"/>
        <v>0</v>
      </c>
      <c r="AG216"/>
      <c r="AI216" s="5">
        <f t="shared" si="87"/>
        <v>0</v>
      </c>
      <c r="AJ216" s="4">
        <v>3</v>
      </c>
      <c r="AK216" s="4">
        <v>3</v>
      </c>
      <c r="AL216" s="5">
        <f t="shared" si="88"/>
        <v>0</v>
      </c>
      <c r="AM216" s="4">
        <v>2</v>
      </c>
      <c r="AN216" s="4">
        <v>3</v>
      </c>
      <c r="AO216" s="6">
        <f t="shared" si="89"/>
        <v>1</v>
      </c>
      <c r="AP216" s="4">
        <v>3</v>
      </c>
      <c r="AQ216" s="4">
        <v>3</v>
      </c>
      <c r="AR216" s="6">
        <f t="shared" si="95"/>
        <v>0</v>
      </c>
      <c r="AS216" s="4">
        <v>3</v>
      </c>
      <c r="AT216" s="4">
        <v>3</v>
      </c>
      <c r="AU216" s="6">
        <f t="shared" si="72"/>
        <v>0</v>
      </c>
      <c r="AX216" s="6">
        <f t="shared" si="73"/>
        <v>0</v>
      </c>
      <c r="BA216" s="6">
        <f t="shared" si="74"/>
        <v>0</v>
      </c>
      <c r="BD216" s="6">
        <f t="shared" si="75"/>
        <v>0</v>
      </c>
      <c r="BE216" s="4">
        <v>3</v>
      </c>
      <c r="BF216" s="4">
        <v>3</v>
      </c>
      <c r="BG216" s="6">
        <f t="shared" si="76"/>
        <v>0</v>
      </c>
      <c r="BJ216" s="6">
        <f t="shared" si="77"/>
        <v>0</v>
      </c>
      <c r="BK216" s="4">
        <v>2</v>
      </c>
      <c r="BL216" s="4">
        <v>3</v>
      </c>
      <c r="BM216" s="6">
        <f t="shared" si="78"/>
        <v>1</v>
      </c>
      <c r="BP216" s="6">
        <f t="shared" si="79"/>
        <v>0</v>
      </c>
      <c r="BS216" s="6">
        <f t="shared" si="80"/>
        <v>0</v>
      </c>
      <c r="BV216" s="6">
        <f t="shared" si="81"/>
        <v>0</v>
      </c>
      <c r="BW216">
        <f t="shared" si="82"/>
        <v>54</v>
      </c>
      <c r="BX216">
        <f t="shared" si="90"/>
        <v>28</v>
      </c>
      <c r="BY216">
        <v>30</v>
      </c>
      <c r="BZ216" s="2">
        <f t="shared" si="91"/>
        <v>0.81818181818181823</v>
      </c>
      <c r="CA216" s="2" t="str">
        <f t="shared" si="92"/>
        <v>K-2</v>
      </c>
      <c r="CB216" s="2">
        <f t="shared" si="93"/>
        <v>0.93333333333333335</v>
      </c>
      <c r="CC216" s="2" t="str">
        <f t="shared" si="94"/>
        <v>K-2</v>
      </c>
      <c r="CD216" s="2"/>
      <c r="CE216" t="s">
        <v>615</v>
      </c>
      <c r="CF216" t="s">
        <v>1412</v>
      </c>
      <c r="CG216" t="s">
        <v>1440</v>
      </c>
      <c r="CH216" s="1">
        <v>23708</v>
      </c>
      <c r="CI216" t="s">
        <v>1441</v>
      </c>
      <c r="CJ216" t="s">
        <v>1316</v>
      </c>
      <c r="CK216" t="s">
        <v>1442</v>
      </c>
      <c r="CL216" t="s">
        <v>1333</v>
      </c>
      <c r="CM216" t="s">
        <v>2776</v>
      </c>
      <c r="CN216" t="s">
        <v>2781</v>
      </c>
      <c r="CO216" t="s">
        <v>2778</v>
      </c>
    </row>
    <row r="217" spans="1:93" ht="16.5" customHeight="1" x14ac:dyDescent="0.25">
      <c r="A217">
        <v>275</v>
      </c>
      <c r="B217">
        <v>296</v>
      </c>
      <c r="C217">
        <v>13</v>
      </c>
      <c r="D217" t="s">
        <v>238</v>
      </c>
      <c r="E217" t="s">
        <v>21</v>
      </c>
      <c r="F217">
        <v>4</v>
      </c>
      <c r="G217">
        <v>4</v>
      </c>
      <c r="H217">
        <v>4</v>
      </c>
      <c r="I217">
        <v>4</v>
      </c>
      <c r="J217">
        <v>3</v>
      </c>
      <c r="K217">
        <v>4</v>
      </c>
      <c r="L217">
        <v>4</v>
      </c>
      <c r="M217">
        <v>4</v>
      </c>
      <c r="N217">
        <v>4</v>
      </c>
      <c r="O217">
        <v>3</v>
      </c>
      <c r="P217">
        <v>4</v>
      </c>
      <c r="Q217">
        <v>3</v>
      </c>
      <c r="R217">
        <v>3</v>
      </c>
      <c r="S217">
        <v>3</v>
      </c>
      <c r="T217">
        <v>3</v>
      </c>
      <c r="U217" s="4">
        <v>2</v>
      </c>
      <c r="V217" s="4">
        <v>3</v>
      </c>
      <c r="W217" s="6">
        <f t="shared" si="83"/>
        <v>1</v>
      </c>
      <c r="X217" s="4">
        <v>3</v>
      </c>
      <c r="Y217" s="4">
        <v>3</v>
      </c>
      <c r="Z217" s="6">
        <f t="shared" si="84"/>
        <v>0</v>
      </c>
      <c r="AA217" s="4">
        <v>3</v>
      </c>
      <c r="AB217" s="4">
        <v>3</v>
      </c>
      <c r="AC217" s="6">
        <f t="shared" si="85"/>
        <v>0</v>
      </c>
      <c r="AD217" s="4">
        <v>3</v>
      </c>
      <c r="AE217" s="4">
        <v>3</v>
      </c>
      <c r="AF217" s="6">
        <f t="shared" si="86"/>
        <v>0</v>
      </c>
      <c r="AG217"/>
      <c r="AI217" s="5">
        <f t="shared" si="87"/>
        <v>0</v>
      </c>
      <c r="AJ217" s="4">
        <v>3</v>
      </c>
      <c r="AK217" s="4">
        <v>3</v>
      </c>
      <c r="AL217" s="5">
        <f t="shared" si="88"/>
        <v>0</v>
      </c>
      <c r="AM217" s="4">
        <v>3</v>
      </c>
      <c r="AN217" s="4">
        <v>3</v>
      </c>
      <c r="AO217" s="6">
        <f t="shared" si="89"/>
        <v>0</v>
      </c>
      <c r="AP217" s="4">
        <v>3</v>
      </c>
      <c r="AQ217" s="4">
        <v>3</v>
      </c>
      <c r="AR217" s="6">
        <f t="shared" si="95"/>
        <v>0</v>
      </c>
      <c r="AS217" s="4">
        <v>3</v>
      </c>
      <c r="AT217" s="4">
        <v>3</v>
      </c>
      <c r="AU217" s="6">
        <f t="shared" si="72"/>
        <v>0</v>
      </c>
      <c r="AX217" s="6">
        <f t="shared" si="73"/>
        <v>0</v>
      </c>
      <c r="BA217" s="6">
        <f t="shared" si="74"/>
        <v>0</v>
      </c>
      <c r="BD217" s="6">
        <f t="shared" si="75"/>
        <v>0</v>
      </c>
      <c r="BE217" s="4">
        <v>2</v>
      </c>
      <c r="BF217" s="4">
        <v>3</v>
      </c>
      <c r="BG217" s="6">
        <f t="shared" si="76"/>
        <v>1</v>
      </c>
      <c r="BJ217" s="6">
        <f t="shared" si="77"/>
        <v>0</v>
      </c>
      <c r="BK217" s="4">
        <v>2</v>
      </c>
      <c r="BL217" s="4">
        <v>3</v>
      </c>
      <c r="BM217" s="6">
        <f t="shared" si="78"/>
        <v>1</v>
      </c>
      <c r="BP217" s="6">
        <f t="shared" si="79"/>
        <v>0</v>
      </c>
      <c r="BS217" s="6">
        <f t="shared" si="80"/>
        <v>0</v>
      </c>
      <c r="BV217" s="6">
        <f t="shared" si="81"/>
        <v>0</v>
      </c>
      <c r="BW217">
        <f t="shared" si="82"/>
        <v>54</v>
      </c>
      <c r="BX217">
        <f t="shared" si="90"/>
        <v>27</v>
      </c>
      <c r="BY217">
        <v>30</v>
      </c>
      <c r="BZ217" s="2">
        <f t="shared" si="91"/>
        <v>0.81818181818181823</v>
      </c>
      <c r="CA217" s="2" t="str">
        <f t="shared" si="92"/>
        <v>K-2</v>
      </c>
      <c r="CB217" s="2">
        <f t="shared" si="93"/>
        <v>0.9</v>
      </c>
      <c r="CC217" s="2" t="str">
        <f t="shared" si="94"/>
        <v>K-2</v>
      </c>
      <c r="CD217" s="2"/>
      <c r="CE217" t="s">
        <v>615</v>
      </c>
      <c r="CF217" t="s">
        <v>1412</v>
      </c>
      <c r="CG217" t="s">
        <v>1443</v>
      </c>
      <c r="CH217" s="1">
        <v>26421</v>
      </c>
      <c r="CI217" t="s">
        <v>1444</v>
      </c>
      <c r="CJ217" t="s">
        <v>1316</v>
      </c>
      <c r="CK217" t="s">
        <v>1445</v>
      </c>
      <c r="CL217" t="s">
        <v>1446</v>
      </c>
      <c r="CM217" t="s">
        <v>2776</v>
      </c>
      <c r="CN217" t="s">
        <v>2808</v>
      </c>
      <c r="CO217" t="s">
        <v>2778</v>
      </c>
    </row>
    <row r="218" spans="1:93" ht="16.5" customHeight="1" x14ac:dyDescent="0.25">
      <c r="A218">
        <v>276</v>
      </c>
      <c r="B218">
        <v>297</v>
      </c>
      <c r="C218">
        <v>19</v>
      </c>
      <c r="D218" t="s">
        <v>239</v>
      </c>
      <c r="E218" t="s">
        <v>21</v>
      </c>
      <c r="F218">
        <v>4</v>
      </c>
      <c r="G218">
        <v>4</v>
      </c>
      <c r="H218">
        <v>4</v>
      </c>
      <c r="I218">
        <v>4</v>
      </c>
      <c r="J218">
        <v>4</v>
      </c>
      <c r="K218">
        <v>3</v>
      </c>
      <c r="L218">
        <v>3</v>
      </c>
      <c r="M218">
        <v>4</v>
      </c>
      <c r="N218">
        <v>3</v>
      </c>
      <c r="O218">
        <v>3</v>
      </c>
      <c r="P218">
        <v>3</v>
      </c>
      <c r="Q218">
        <v>3</v>
      </c>
      <c r="R218">
        <v>4</v>
      </c>
      <c r="S218">
        <v>4</v>
      </c>
      <c r="T218">
        <v>3</v>
      </c>
      <c r="U218" s="4">
        <v>2</v>
      </c>
      <c r="V218" s="4">
        <v>3</v>
      </c>
      <c r="W218" s="6">
        <f t="shared" si="83"/>
        <v>1</v>
      </c>
      <c r="X218" s="4">
        <v>2</v>
      </c>
      <c r="Y218" s="4">
        <v>3</v>
      </c>
      <c r="Z218" s="6">
        <f t="shared" si="84"/>
        <v>1</v>
      </c>
      <c r="AA218" s="4">
        <v>3</v>
      </c>
      <c r="AB218" s="4">
        <v>3</v>
      </c>
      <c r="AC218" s="6">
        <f t="shared" si="85"/>
        <v>0</v>
      </c>
      <c r="AD218" s="4">
        <v>3</v>
      </c>
      <c r="AE218" s="4">
        <v>3</v>
      </c>
      <c r="AF218" s="6">
        <f t="shared" si="86"/>
        <v>0</v>
      </c>
      <c r="AG218"/>
      <c r="AI218" s="5">
        <f t="shared" si="87"/>
        <v>0</v>
      </c>
      <c r="AJ218" s="4">
        <v>2</v>
      </c>
      <c r="AK218" s="4">
        <v>3</v>
      </c>
      <c r="AL218" s="5">
        <f t="shared" si="88"/>
        <v>1</v>
      </c>
      <c r="AM218" s="4">
        <v>2</v>
      </c>
      <c r="AN218" s="4">
        <v>3</v>
      </c>
      <c r="AO218" s="6">
        <f t="shared" si="89"/>
        <v>1</v>
      </c>
      <c r="AR218" s="6">
        <f t="shared" si="95"/>
        <v>0</v>
      </c>
      <c r="AS218" s="4">
        <v>3</v>
      </c>
      <c r="AT218" s="4">
        <v>3</v>
      </c>
      <c r="AU218" s="6">
        <f t="shared" si="72"/>
        <v>0</v>
      </c>
      <c r="AV218" s="4">
        <v>2</v>
      </c>
      <c r="AW218" s="4">
        <v>3</v>
      </c>
      <c r="AX218" s="6">
        <f t="shared" si="73"/>
        <v>1</v>
      </c>
      <c r="BA218" s="6">
        <f t="shared" si="74"/>
        <v>0</v>
      </c>
      <c r="BD218" s="6">
        <f t="shared" si="75"/>
        <v>0</v>
      </c>
      <c r="BG218" s="6">
        <f t="shared" si="76"/>
        <v>0</v>
      </c>
      <c r="BJ218" s="6">
        <f t="shared" si="77"/>
        <v>0</v>
      </c>
      <c r="BK218" s="4">
        <v>2</v>
      </c>
      <c r="BL218" s="4">
        <v>3</v>
      </c>
      <c r="BM218" s="6">
        <f t="shared" si="78"/>
        <v>1</v>
      </c>
      <c r="BP218" s="6">
        <f t="shared" si="79"/>
        <v>0</v>
      </c>
      <c r="BQ218" s="4">
        <v>2</v>
      </c>
      <c r="BR218" s="4">
        <v>3</v>
      </c>
      <c r="BS218" s="6">
        <f t="shared" si="80"/>
        <v>1</v>
      </c>
      <c r="BV218" s="6">
        <f t="shared" si="81"/>
        <v>0</v>
      </c>
      <c r="BW218">
        <f t="shared" si="82"/>
        <v>53</v>
      </c>
      <c r="BX218">
        <f t="shared" si="90"/>
        <v>23</v>
      </c>
      <c r="BY218">
        <v>30</v>
      </c>
      <c r="BZ218" s="2">
        <f t="shared" si="91"/>
        <v>0.80303030303030298</v>
      </c>
      <c r="CA218" s="2" t="str">
        <f t="shared" si="92"/>
        <v>K-2</v>
      </c>
      <c r="CB218" s="2">
        <f t="shared" si="93"/>
        <v>0.76666666666666672</v>
      </c>
      <c r="CC218" s="2" t="str">
        <f t="shared" si="94"/>
        <v>K-2</v>
      </c>
      <c r="CD218" s="2"/>
      <c r="CE218" t="s">
        <v>615</v>
      </c>
      <c r="CF218" t="s">
        <v>1412</v>
      </c>
      <c r="CG218" t="s">
        <v>1447</v>
      </c>
      <c r="CH218" s="1">
        <v>23081</v>
      </c>
      <c r="CI218" t="s">
        <v>1448</v>
      </c>
      <c r="CJ218" t="s">
        <v>1316</v>
      </c>
      <c r="CK218" t="s">
        <v>1449</v>
      </c>
      <c r="CL218" t="s">
        <v>1450</v>
      </c>
      <c r="CM218" t="s">
        <v>2782</v>
      </c>
      <c r="CN218" t="s">
        <v>2786</v>
      </c>
      <c r="CO218" t="s">
        <v>2784</v>
      </c>
    </row>
    <row r="219" spans="1:93" ht="16.5" customHeight="1" x14ac:dyDescent="0.25">
      <c r="A219">
        <v>277</v>
      </c>
      <c r="B219">
        <v>298</v>
      </c>
      <c r="C219">
        <v>19</v>
      </c>
      <c r="D219" t="s">
        <v>240</v>
      </c>
      <c r="E219" t="s">
        <v>21</v>
      </c>
      <c r="F219">
        <v>3</v>
      </c>
      <c r="G219">
        <v>3</v>
      </c>
      <c r="H219">
        <v>3</v>
      </c>
      <c r="I219">
        <v>4</v>
      </c>
      <c r="J219">
        <v>4</v>
      </c>
      <c r="K219">
        <v>3</v>
      </c>
      <c r="L219">
        <v>3</v>
      </c>
      <c r="M219">
        <v>3</v>
      </c>
      <c r="N219">
        <v>4</v>
      </c>
      <c r="O219">
        <v>3</v>
      </c>
      <c r="P219">
        <v>4</v>
      </c>
      <c r="Q219">
        <v>3</v>
      </c>
      <c r="R219">
        <v>4</v>
      </c>
      <c r="S219">
        <v>4</v>
      </c>
      <c r="T219">
        <v>4</v>
      </c>
      <c r="U219" s="4">
        <v>2</v>
      </c>
      <c r="V219" s="4">
        <v>3</v>
      </c>
      <c r="W219" s="6">
        <f t="shared" si="83"/>
        <v>1</v>
      </c>
      <c r="X219" s="4">
        <v>2</v>
      </c>
      <c r="Y219" s="4">
        <v>3</v>
      </c>
      <c r="Z219" s="6">
        <f t="shared" si="84"/>
        <v>1</v>
      </c>
      <c r="AA219" s="4">
        <v>3</v>
      </c>
      <c r="AB219" s="4">
        <v>3</v>
      </c>
      <c r="AC219" s="6">
        <f t="shared" si="85"/>
        <v>0</v>
      </c>
      <c r="AD219" s="4">
        <v>3</v>
      </c>
      <c r="AE219" s="4">
        <v>3</v>
      </c>
      <c r="AF219" s="6">
        <f t="shared" si="86"/>
        <v>0</v>
      </c>
      <c r="AG219"/>
      <c r="AI219" s="5">
        <f t="shared" si="87"/>
        <v>0</v>
      </c>
      <c r="AJ219" s="4">
        <v>3</v>
      </c>
      <c r="AK219" s="4">
        <v>3</v>
      </c>
      <c r="AL219" s="5">
        <f t="shared" si="88"/>
        <v>0</v>
      </c>
      <c r="AM219" s="4">
        <v>2</v>
      </c>
      <c r="AN219" s="4">
        <v>3</v>
      </c>
      <c r="AO219" s="6">
        <f t="shared" si="89"/>
        <v>1</v>
      </c>
      <c r="AR219" s="6">
        <f t="shared" si="95"/>
        <v>0</v>
      </c>
      <c r="AS219" s="4">
        <v>2</v>
      </c>
      <c r="AT219" s="4">
        <v>3</v>
      </c>
      <c r="AU219" s="6">
        <f t="shared" si="72"/>
        <v>1</v>
      </c>
      <c r="AV219" s="4">
        <v>3</v>
      </c>
      <c r="AW219" s="4">
        <v>3</v>
      </c>
      <c r="AX219" s="6">
        <f t="shared" si="73"/>
        <v>0</v>
      </c>
      <c r="BA219" s="6">
        <f t="shared" si="74"/>
        <v>0</v>
      </c>
      <c r="BD219" s="6">
        <f t="shared" si="75"/>
        <v>0</v>
      </c>
      <c r="BG219" s="6">
        <f t="shared" si="76"/>
        <v>0</v>
      </c>
      <c r="BJ219" s="6">
        <f t="shared" si="77"/>
        <v>0</v>
      </c>
      <c r="BK219" s="4">
        <v>2</v>
      </c>
      <c r="BL219" s="4">
        <v>3</v>
      </c>
      <c r="BM219" s="6">
        <f t="shared" si="78"/>
        <v>1</v>
      </c>
      <c r="BP219" s="6">
        <f t="shared" si="79"/>
        <v>0</v>
      </c>
      <c r="BQ219" s="4">
        <v>2</v>
      </c>
      <c r="BR219" s="4">
        <v>3</v>
      </c>
      <c r="BS219" s="6">
        <f t="shared" si="80"/>
        <v>1</v>
      </c>
      <c r="BV219" s="6">
        <f t="shared" si="81"/>
        <v>0</v>
      </c>
      <c r="BW219">
        <f t="shared" si="82"/>
        <v>52</v>
      </c>
      <c r="BX219">
        <f t="shared" si="90"/>
        <v>24</v>
      </c>
      <c r="BY219">
        <v>30</v>
      </c>
      <c r="BZ219" s="2">
        <f t="shared" si="91"/>
        <v>0.78787878787878785</v>
      </c>
      <c r="CA219" s="2" t="str">
        <f t="shared" si="92"/>
        <v>K-2</v>
      </c>
      <c r="CB219" s="2">
        <f t="shared" si="93"/>
        <v>0.8</v>
      </c>
      <c r="CC219" s="2" t="str">
        <f t="shared" si="94"/>
        <v>K-2</v>
      </c>
      <c r="CD219" s="2"/>
      <c r="CE219" t="s">
        <v>615</v>
      </c>
      <c r="CF219" t="s">
        <v>1412</v>
      </c>
      <c r="CG219" t="s">
        <v>1451</v>
      </c>
      <c r="CH219" s="1">
        <v>23683</v>
      </c>
      <c r="CI219" t="s">
        <v>1452</v>
      </c>
      <c r="CJ219" t="s">
        <v>1316</v>
      </c>
      <c r="CK219" t="s">
        <v>1453</v>
      </c>
      <c r="CL219" t="s">
        <v>1454</v>
      </c>
      <c r="CM219" t="s">
        <v>2782</v>
      </c>
      <c r="CN219" t="s">
        <v>2809</v>
      </c>
      <c r="CO219" t="s">
        <v>2784</v>
      </c>
    </row>
    <row r="220" spans="1:93" ht="16.5" customHeight="1" x14ac:dyDescent="0.25">
      <c r="A220">
        <v>278</v>
      </c>
      <c r="B220">
        <v>299</v>
      </c>
      <c r="C220">
        <v>16</v>
      </c>
      <c r="D220" t="s">
        <v>241</v>
      </c>
      <c r="E220" t="s">
        <v>21</v>
      </c>
      <c r="F220">
        <v>4</v>
      </c>
      <c r="G220">
        <v>5</v>
      </c>
      <c r="H220">
        <v>4</v>
      </c>
      <c r="I220">
        <v>4</v>
      </c>
      <c r="J220">
        <v>3</v>
      </c>
      <c r="K220">
        <v>3</v>
      </c>
      <c r="L220">
        <v>4</v>
      </c>
      <c r="M220">
        <v>4</v>
      </c>
      <c r="N220">
        <v>4</v>
      </c>
      <c r="O220">
        <v>4</v>
      </c>
      <c r="P220">
        <v>4</v>
      </c>
      <c r="Q220">
        <v>3</v>
      </c>
      <c r="R220">
        <v>4</v>
      </c>
      <c r="S220">
        <v>4</v>
      </c>
      <c r="T220">
        <v>3</v>
      </c>
      <c r="U220" s="4">
        <v>3</v>
      </c>
      <c r="V220" s="4">
        <v>3</v>
      </c>
      <c r="W220" s="6">
        <f t="shared" si="83"/>
        <v>0</v>
      </c>
      <c r="X220" s="4">
        <v>3</v>
      </c>
      <c r="Y220" s="4">
        <v>3</v>
      </c>
      <c r="Z220" s="6">
        <f t="shared" si="84"/>
        <v>0</v>
      </c>
      <c r="AA220" s="4">
        <v>3</v>
      </c>
      <c r="AB220" s="4">
        <v>3</v>
      </c>
      <c r="AC220" s="6">
        <f t="shared" si="85"/>
        <v>0</v>
      </c>
      <c r="AD220" s="4">
        <v>2</v>
      </c>
      <c r="AE220" s="4">
        <v>3</v>
      </c>
      <c r="AF220" s="6">
        <f t="shared" si="86"/>
        <v>1</v>
      </c>
      <c r="AG220"/>
      <c r="AI220" s="5">
        <f t="shared" si="87"/>
        <v>0</v>
      </c>
      <c r="AL220" s="5">
        <f t="shared" si="88"/>
        <v>0</v>
      </c>
      <c r="AM220" s="4">
        <v>2</v>
      </c>
      <c r="AN220" s="4">
        <v>3</v>
      </c>
      <c r="AO220" s="6">
        <f t="shared" si="89"/>
        <v>1</v>
      </c>
      <c r="AR220" s="6">
        <f t="shared" si="95"/>
        <v>0</v>
      </c>
      <c r="AS220" s="4">
        <v>3</v>
      </c>
      <c r="AT220" s="4">
        <v>3</v>
      </c>
      <c r="AU220" s="6">
        <f t="shared" si="72"/>
        <v>0</v>
      </c>
      <c r="AX220" s="6">
        <f t="shared" si="73"/>
        <v>0</v>
      </c>
      <c r="AY220" s="4">
        <v>2</v>
      </c>
      <c r="AZ220" s="4">
        <v>3</v>
      </c>
      <c r="BA220" s="6">
        <f t="shared" si="74"/>
        <v>1</v>
      </c>
      <c r="BD220" s="6">
        <f t="shared" si="75"/>
        <v>0</v>
      </c>
      <c r="BE220" s="4">
        <v>2</v>
      </c>
      <c r="BF220" s="4">
        <v>3</v>
      </c>
      <c r="BG220" s="6">
        <f t="shared" si="76"/>
        <v>1</v>
      </c>
      <c r="BJ220" s="6">
        <f t="shared" si="77"/>
        <v>0</v>
      </c>
      <c r="BK220" s="4">
        <v>2</v>
      </c>
      <c r="BL220" s="4">
        <v>3</v>
      </c>
      <c r="BM220" s="6">
        <f t="shared" si="78"/>
        <v>1</v>
      </c>
      <c r="BP220" s="6">
        <f t="shared" si="79"/>
        <v>0</v>
      </c>
      <c r="BS220" s="6">
        <f t="shared" si="80"/>
        <v>0</v>
      </c>
      <c r="BT220" s="4">
        <v>2</v>
      </c>
      <c r="BU220" s="4">
        <v>3</v>
      </c>
      <c r="BV220" s="6">
        <f t="shared" si="81"/>
        <v>1</v>
      </c>
      <c r="BW220">
        <f t="shared" si="82"/>
        <v>57</v>
      </c>
      <c r="BX220">
        <f t="shared" si="90"/>
        <v>24</v>
      </c>
      <c r="BY220">
        <v>30</v>
      </c>
      <c r="BZ220" s="2">
        <f t="shared" si="91"/>
        <v>0.86363636363636365</v>
      </c>
      <c r="CA220" s="2" t="str">
        <f t="shared" si="92"/>
        <v>K-2</v>
      </c>
      <c r="CB220" s="2">
        <f t="shared" si="93"/>
        <v>0.8</v>
      </c>
      <c r="CC220" s="2" t="str">
        <f t="shared" si="94"/>
        <v>K-2</v>
      </c>
      <c r="CD220" s="2"/>
      <c r="CE220" t="s">
        <v>615</v>
      </c>
      <c r="CF220" t="s">
        <v>1412</v>
      </c>
      <c r="CG220" t="s">
        <v>1455</v>
      </c>
      <c r="CH220" s="1">
        <v>23096</v>
      </c>
      <c r="CI220" t="s">
        <v>1456</v>
      </c>
      <c r="CJ220" t="s">
        <v>1316</v>
      </c>
      <c r="CK220" t="s">
        <v>1457</v>
      </c>
      <c r="CL220" t="s">
        <v>1333</v>
      </c>
      <c r="CM220" t="s">
        <v>2787</v>
      </c>
      <c r="CN220" t="s">
        <v>2792</v>
      </c>
      <c r="CO220" t="s">
        <v>2789</v>
      </c>
    </row>
    <row r="221" spans="1:93" ht="16.5" customHeight="1" x14ac:dyDescent="0.25">
      <c r="A221">
        <v>279</v>
      </c>
      <c r="B221">
        <v>300</v>
      </c>
      <c r="C221">
        <v>16</v>
      </c>
      <c r="D221" t="s">
        <v>242</v>
      </c>
      <c r="E221" t="s">
        <v>21</v>
      </c>
      <c r="F221">
        <v>5</v>
      </c>
      <c r="G221">
        <v>5</v>
      </c>
      <c r="H221">
        <v>5</v>
      </c>
      <c r="I221">
        <v>4</v>
      </c>
      <c r="J221">
        <v>4</v>
      </c>
      <c r="K221">
        <v>4</v>
      </c>
      <c r="L221">
        <v>4</v>
      </c>
      <c r="M221">
        <v>4</v>
      </c>
      <c r="N221">
        <v>3</v>
      </c>
      <c r="O221">
        <v>4</v>
      </c>
      <c r="P221">
        <v>4</v>
      </c>
      <c r="Q221">
        <v>3</v>
      </c>
      <c r="R221">
        <v>4</v>
      </c>
      <c r="S221">
        <v>4</v>
      </c>
      <c r="T221">
        <v>4</v>
      </c>
      <c r="U221" s="4">
        <v>3</v>
      </c>
      <c r="V221" s="4">
        <v>3</v>
      </c>
      <c r="W221" s="6">
        <f t="shared" si="83"/>
        <v>0</v>
      </c>
      <c r="X221" s="4">
        <v>3</v>
      </c>
      <c r="Y221" s="4">
        <v>3</v>
      </c>
      <c r="Z221" s="6">
        <f t="shared" si="84"/>
        <v>0</v>
      </c>
      <c r="AA221" s="4">
        <v>3</v>
      </c>
      <c r="AB221" s="4">
        <v>3</v>
      </c>
      <c r="AC221" s="6">
        <f t="shared" si="85"/>
        <v>0</v>
      </c>
      <c r="AD221" s="4">
        <v>3</v>
      </c>
      <c r="AE221" s="4">
        <v>3</v>
      </c>
      <c r="AF221" s="6">
        <f t="shared" si="86"/>
        <v>0</v>
      </c>
      <c r="AG221"/>
      <c r="AI221" s="5">
        <f t="shared" si="87"/>
        <v>0</v>
      </c>
      <c r="AL221" s="5">
        <f t="shared" si="88"/>
        <v>0</v>
      </c>
      <c r="AM221" s="4">
        <v>3</v>
      </c>
      <c r="AN221" s="4">
        <v>3</v>
      </c>
      <c r="AO221" s="6">
        <f t="shared" si="89"/>
        <v>0</v>
      </c>
      <c r="AR221" s="6">
        <f t="shared" si="95"/>
        <v>0</v>
      </c>
      <c r="AS221" s="4">
        <v>3</v>
      </c>
      <c r="AT221" s="4">
        <v>3</v>
      </c>
      <c r="AU221" s="6">
        <f t="shared" si="72"/>
        <v>0</v>
      </c>
      <c r="AX221" s="6">
        <f t="shared" si="73"/>
        <v>0</v>
      </c>
      <c r="AY221" s="4">
        <v>3</v>
      </c>
      <c r="AZ221" s="4">
        <v>3</v>
      </c>
      <c r="BA221" s="6">
        <f t="shared" si="74"/>
        <v>0</v>
      </c>
      <c r="BD221" s="6">
        <f t="shared" si="75"/>
        <v>0</v>
      </c>
      <c r="BE221" s="4">
        <v>3</v>
      </c>
      <c r="BF221" s="4">
        <v>3</v>
      </c>
      <c r="BG221" s="6">
        <f t="shared" si="76"/>
        <v>0</v>
      </c>
      <c r="BJ221" s="6">
        <f t="shared" si="77"/>
        <v>0</v>
      </c>
      <c r="BK221" s="4">
        <v>3</v>
      </c>
      <c r="BL221" s="4">
        <v>3</v>
      </c>
      <c r="BM221" s="6">
        <f t="shared" si="78"/>
        <v>0</v>
      </c>
      <c r="BP221" s="6">
        <f t="shared" si="79"/>
        <v>0</v>
      </c>
      <c r="BS221" s="6">
        <f t="shared" si="80"/>
        <v>0</v>
      </c>
      <c r="BT221" s="4">
        <v>3</v>
      </c>
      <c r="BU221" s="4">
        <v>3</v>
      </c>
      <c r="BV221" s="6">
        <f t="shared" si="81"/>
        <v>0</v>
      </c>
      <c r="BW221">
        <f t="shared" si="82"/>
        <v>61</v>
      </c>
      <c r="BX221">
        <f t="shared" si="90"/>
        <v>30</v>
      </c>
      <c r="BY221">
        <v>30</v>
      </c>
      <c r="BZ221" s="2">
        <f t="shared" si="91"/>
        <v>0.9242424242424242</v>
      </c>
      <c r="CA221" s="2" t="str">
        <f t="shared" si="92"/>
        <v>K-2</v>
      </c>
      <c r="CB221" s="2">
        <f t="shared" si="93"/>
        <v>1</v>
      </c>
      <c r="CC221" s="2" t="str">
        <f t="shared" si="94"/>
        <v>K-1</v>
      </c>
      <c r="CD221" s="2"/>
      <c r="CE221" t="s">
        <v>615</v>
      </c>
      <c r="CF221" t="s">
        <v>1412</v>
      </c>
      <c r="CG221" t="s">
        <v>1458</v>
      </c>
      <c r="CH221" s="1">
        <v>23313</v>
      </c>
      <c r="CI221" t="s">
        <v>1459</v>
      </c>
      <c r="CJ221" t="s">
        <v>1316</v>
      </c>
      <c r="CK221" t="s">
        <v>1460</v>
      </c>
      <c r="CL221" t="s">
        <v>1461</v>
      </c>
      <c r="CM221" t="s">
        <v>2787</v>
      </c>
      <c r="CN221" t="s">
        <v>2812</v>
      </c>
      <c r="CO221" t="s">
        <v>2789</v>
      </c>
    </row>
    <row r="222" spans="1:93" ht="16.5" customHeight="1" x14ac:dyDescent="0.25">
      <c r="A222">
        <v>280</v>
      </c>
      <c r="B222">
        <v>301</v>
      </c>
      <c r="C222">
        <v>16</v>
      </c>
      <c r="D222" t="s">
        <v>243</v>
      </c>
      <c r="E222" t="s">
        <v>2914</v>
      </c>
      <c r="V222" s="4">
        <v>3</v>
      </c>
      <c r="W222" s="6">
        <f t="shared" si="83"/>
        <v>3</v>
      </c>
      <c r="Y222" s="4">
        <v>3</v>
      </c>
      <c r="Z222" s="6">
        <f t="shared" si="84"/>
        <v>3</v>
      </c>
      <c r="AA222"/>
      <c r="AB222" s="4">
        <v>3</v>
      </c>
      <c r="AC222" s="6">
        <f t="shared" si="85"/>
        <v>3</v>
      </c>
      <c r="AD222"/>
      <c r="AE222" s="4">
        <v>3</v>
      </c>
      <c r="AF222" s="6">
        <f t="shared" si="86"/>
        <v>3</v>
      </c>
      <c r="AG222"/>
      <c r="AI222" s="5">
        <f t="shared" si="87"/>
        <v>0</v>
      </c>
      <c r="AL222" s="5">
        <f t="shared" si="88"/>
        <v>0</v>
      </c>
      <c r="AN222" s="4">
        <v>3</v>
      </c>
      <c r="AO222" s="6">
        <f t="shared" si="89"/>
        <v>3</v>
      </c>
      <c r="AR222" s="6">
        <f t="shared" si="95"/>
        <v>0</v>
      </c>
      <c r="AT222" s="4">
        <v>3</v>
      </c>
      <c r="AU222" s="6">
        <f t="shared" si="72"/>
        <v>3</v>
      </c>
      <c r="AX222" s="6">
        <f t="shared" si="73"/>
        <v>0</v>
      </c>
      <c r="AZ222" s="4">
        <v>3</v>
      </c>
      <c r="BA222" s="6">
        <f t="shared" si="74"/>
        <v>3</v>
      </c>
      <c r="BD222" s="6">
        <f t="shared" si="75"/>
        <v>0</v>
      </c>
      <c r="BF222" s="4">
        <v>3</v>
      </c>
      <c r="BG222" s="6">
        <f t="shared" si="76"/>
        <v>3</v>
      </c>
      <c r="BJ222" s="6">
        <f t="shared" si="77"/>
        <v>0</v>
      </c>
      <c r="BL222" s="4">
        <v>3</v>
      </c>
      <c r="BM222" s="6">
        <f t="shared" si="78"/>
        <v>3</v>
      </c>
      <c r="BP222" s="6">
        <f t="shared" si="79"/>
        <v>0</v>
      </c>
      <c r="BS222" s="6">
        <f t="shared" si="80"/>
        <v>0</v>
      </c>
      <c r="BU222" s="4">
        <v>3</v>
      </c>
      <c r="BV222" s="6">
        <f t="shared" si="81"/>
        <v>3</v>
      </c>
      <c r="BW222">
        <f t="shared" si="82"/>
        <v>0</v>
      </c>
      <c r="BX222">
        <f t="shared" si="90"/>
        <v>0</v>
      </c>
      <c r="BY222">
        <v>30</v>
      </c>
      <c r="BZ222" s="2">
        <f t="shared" si="91"/>
        <v>0</v>
      </c>
      <c r="CA222" s="2" t="str">
        <f t="shared" si="92"/>
        <v>K-3</v>
      </c>
      <c r="CB222" s="2">
        <f t="shared" si="93"/>
        <v>0</v>
      </c>
      <c r="CC222" s="2" t="str">
        <f t="shared" si="94"/>
        <v>K-3</v>
      </c>
      <c r="CD222" s="2"/>
      <c r="CE222" t="s">
        <v>615</v>
      </c>
      <c r="CF222" t="s">
        <v>1412</v>
      </c>
      <c r="CG222" t="s">
        <v>1462</v>
      </c>
      <c r="CH222" s="1">
        <v>31300</v>
      </c>
      <c r="CI222" t="s">
        <v>891</v>
      </c>
      <c r="CJ222" t="s">
        <v>1316</v>
      </c>
      <c r="CK222" t="s">
        <v>1463</v>
      </c>
      <c r="CL222" t="s">
        <v>1464</v>
      </c>
      <c r="CM222" t="s">
        <v>2787</v>
      </c>
      <c r="CN222" t="s">
        <v>2790</v>
      </c>
      <c r="CO222" t="s">
        <v>2789</v>
      </c>
    </row>
    <row r="223" spans="1:93" ht="16.5" customHeight="1" x14ac:dyDescent="0.25">
      <c r="A223">
        <v>281</v>
      </c>
      <c r="B223">
        <v>302</v>
      </c>
      <c r="C223">
        <v>16</v>
      </c>
      <c r="D223" t="s">
        <v>244</v>
      </c>
      <c r="E223" t="s">
        <v>21</v>
      </c>
      <c r="F223">
        <v>4</v>
      </c>
      <c r="G223">
        <v>4</v>
      </c>
      <c r="H223">
        <v>4</v>
      </c>
      <c r="I223">
        <v>3</v>
      </c>
      <c r="J223">
        <v>3</v>
      </c>
      <c r="K223">
        <v>3</v>
      </c>
      <c r="L223">
        <v>3</v>
      </c>
      <c r="M223">
        <v>4</v>
      </c>
      <c r="N223">
        <v>3</v>
      </c>
      <c r="O223">
        <v>4</v>
      </c>
      <c r="P223">
        <v>4</v>
      </c>
      <c r="Q223">
        <v>3</v>
      </c>
      <c r="R223">
        <v>4</v>
      </c>
      <c r="S223">
        <v>4</v>
      </c>
      <c r="T223">
        <v>3</v>
      </c>
      <c r="U223" s="4">
        <v>3</v>
      </c>
      <c r="V223" s="4">
        <v>3</v>
      </c>
      <c r="W223" s="6">
        <f t="shared" si="83"/>
        <v>0</v>
      </c>
      <c r="X223" s="4">
        <v>3</v>
      </c>
      <c r="Y223" s="4">
        <v>3</v>
      </c>
      <c r="Z223" s="6">
        <f t="shared" si="84"/>
        <v>0</v>
      </c>
      <c r="AA223" s="4">
        <v>3</v>
      </c>
      <c r="AB223" s="4">
        <v>3</v>
      </c>
      <c r="AC223" s="6">
        <f t="shared" si="85"/>
        <v>0</v>
      </c>
      <c r="AD223" s="4">
        <v>3</v>
      </c>
      <c r="AE223" s="4">
        <v>3</v>
      </c>
      <c r="AF223" s="6">
        <f t="shared" si="86"/>
        <v>0</v>
      </c>
      <c r="AG223"/>
      <c r="AI223" s="5">
        <f t="shared" si="87"/>
        <v>0</v>
      </c>
      <c r="AL223" s="5">
        <f t="shared" si="88"/>
        <v>0</v>
      </c>
      <c r="AM223" s="4">
        <v>2</v>
      </c>
      <c r="AN223" s="4">
        <v>3</v>
      </c>
      <c r="AO223" s="6">
        <f t="shared" si="89"/>
        <v>1</v>
      </c>
      <c r="AR223" s="6">
        <f t="shared" si="95"/>
        <v>0</v>
      </c>
      <c r="AS223" s="4">
        <v>3</v>
      </c>
      <c r="AT223" s="4">
        <v>3</v>
      </c>
      <c r="AU223" s="6">
        <f t="shared" si="72"/>
        <v>0</v>
      </c>
      <c r="AX223" s="6">
        <f t="shared" si="73"/>
        <v>0</v>
      </c>
      <c r="AY223" s="4">
        <v>2</v>
      </c>
      <c r="AZ223" s="4">
        <v>3</v>
      </c>
      <c r="BA223" s="6">
        <f t="shared" si="74"/>
        <v>1</v>
      </c>
      <c r="BD223" s="6">
        <f t="shared" si="75"/>
        <v>0</v>
      </c>
      <c r="BE223" s="4">
        <v>2</v>
      </c>
      <c r="BF223" s="4">
        <v>3</v>
      </c>
      <c r="BG223" s="6">
        <f t="shared" si="76"/>
        <v>1</v>
      </c>
      <c r="BJ223" s="6">
        <f t="shared" si="77"/>
        <v>0</v>
      </c>
      <c r="BK223" s="4">
        <v>2</v>
      </c>
      <c r="BL223" s="4">
        <v>3</v>
      </c>
      <c r="BM223" s="6">
        <f t="shared" si="78"/>
        <v>1</v>
      </c>
      <c r="BP223" s="6">
        <f t="shared" si="79"/>
        <v>0</v>
      </c>
      <c r="BS223" s="6">
        <f t="shared" si="80"/>
        <v>0</v>
      </c>
      <c r="BT223" s="4">
        <v>2</v>
      </c>
      <c r="BU223" s="4">
        <v>3</v>
      </c>
      <c r="BV223" s="6">
        <f t="shared" si="81"/>
        <v>1</v>
      </c>
      <c r="BW223">
        <f t="shared" si="82"/>
        <v>53</v>
      </c>
      <c r="BX223">
        <f t="shared" si="90"/>
        <v>25</v>
      </c>
      <c r="BY223">
        <v>30</v>
      </c>
      <c r="BZ223" s="2">
        <f t="shared" si="91"/>
        <v>0.80303030303030298</v>
      </c>
      <c r="CA223" s="2" t="str">
        <f t="shared" si="92"/>
        <v>K-2</v>
      </c>
      <c r="CB223" s="2">
        <f t="shared" si="93"/>
        <v>0.83333333333333337</v>
      </c>
      <c r="CC223" s="2" t="str">
        <f t="shared" si="94"/>
        <v>K-2</v>
      </c>
      <c r="CD223" s="2"/>
      <c r="CE223" t="s">
        <v>615</v>
      </c>
      <c r="CF223" t="s">
        <v>1412</v>
      </c>
      <c r="CG223" t="s">
        <v>1465</v>
      </c>
      <c r="CH223" s="1">
        <v>25942</v>
      </c>
      <c r="CI223" t="s">
        <v>1466</v>
      </c>
      <c r="CJ223" t="s">
        <v>1316</v>
      </c>
      <c r="CK223" t="s">
        <v>1467</v>
      </c>
      <c r="CL223" t="s">
        <v>1468</v>
      </c>
      <c r="CM223" t="s">
        <v>2787</v>
      </c>
      <c r="CN223" t="s">
        <v>2813</v>
      </c>
      <c r="CO223" t="s">
        <v>2789</v>
      </c>
    </row>
    <row r="224" spans="1:93" ht="16.5" customHeight="1" x14ac:dyDescent="0.25">
      <c r="A224">
        <v>282</v>
      </c>
      <c r="B224">
        <v>303</v>
      </c>
      <c r="C224">
        <v>25</v>
      </c>
      <c r="D224" t="s">
        <v>245</v>
      </c>
      <c r="E224" t="s">
        <v>21</v>
      </c>
      <c r="F224">
        <v>5</v>
      </c>
      <c r="G224">
        <v>4</v>
      </c>
      <c r="H224">
        <v>5</v>
      </c>
      <c r="I224">
        <v>4</v>
      </c>
      <c r="J224">
        <v>3</v>
      </c>
      <c r="K224">
        <v>4</v>
      </c>
      <c r="L224">
        <v>4</v>
      </c>
      <c r="M224">
        <v>4</v>
      </c>
      <c r="N224">
        <v>4</v>
      </c>
      <c r="O224">
        <v>4</v>
      </c>
      <c r="P224">
        <v>4</v>
      </c>
      <c r="Q224">
        <v>4</v>
      </c>
      <c r="R224">
        <v>3</v>
      </c>
      <c r="S224">
        <v>4</v>
      </c>
      <c r="T224">
        <v>4</v>
      </c>
      <c r="U224" s="4">
        <v>2</v>
      </c>
      <c r="V224" s="4">
        <v>3</v>
      </c>
      <c r="W224" s="6">
        <f t="shared" si="83"/>
        <v>1</v>
      </c>
      <c r="X224" s="4">
        <v>2</v>
      </c>
      <c r="Y224" s="4">
        <v>3</v>
      </c>
      <c r="Z224" s="6">
        <f t="shared" si="84"/>
        <v>1</v>
      </c>
      <c r="AA224" s="4">
        <v>3</v>
      </c>
      <c r="AB224" s="4">
        <v>3</v>
      </c>
      <c r="AC224" s="6">
        <f t="shared" si="85"/>
        <v>0</v>
      </c>
      <c r="AD224" s="4">
        <v>3</v>
      </c>
      <c r="AE224" s="4">
        <v>3</v>
      </c>
      <c r="AF224" s="6">
        <f t="shared" si="86"/>
        <v>0</v>
      </c>
      <c r="AG224"/>
      <c r="AI224" s="5">
        <f t="shared" si="87"/>
        <v>0</v>
      </c>
      <c r="AL224" s="5">
        <f t="shared" si="88"/>
        <v>0</v>
      </c>
      <c r="AO224" s="6">
        <f t="shared" si="89"/>
        <v>0</v>
      </c>
      <c r="AR224" s="6">
        <f t="shared" si="95"/>
        <v>0</v>
      </c>
      <c r="AS224" s="4">
        <v>3</v>
      </c>
      <c r="AT224" s="4">
        <v>3</v>
      </c>
      <c r="AU224" s="6">
        <f t="shared" si="72"/>
        <v>0</v>
      </c>
      <c r="AV224" s="4">
        <v>2</v>
      </c>
      <c r="AW224" s="4">
        <v>3</v>
      </c>
      <c r="AX224" s="6">
        <f t="shared" si="73"/>
        <v>1</v>
      </c>
      <c r="BA224" s="6">
        <f t="shared" si="74"/>
        <v>0</v>
      </c>
      <c r="BB224" s="4">
        <v>2</v>
      </c>
      <c r="BC224" s="4">
        <v>3</v>
      </c>
      <c r="BD224" s="6">
        <f t="shared" si="75"/>
        <v>1</v>
      </c>
      <c r="BE224" s="4">
        <v>2</v>
      </c>
      <c r="BF224" s="4">
        <v>3</v>
      </c>
      <c r="BG224" s="6">
        <f t="shared" si="76"/>
        <v>1</v>
      </c>
      <c r="BH224" s="4">
        <v>3</v>
      </c>
      <c r="BI224" s="4">
        <v>2</v>
      </c>
      <c r="BJ224" s="6">
        <f t="shared" si="77"/>
        <v>-1</v>
      </c>
      <c r="BK224" s="4">
        <v>2</v>
      </c>
      <c r="BL224" s="4">
        <v>3</v>
      </c>
      <c r="BM224" s="6">
        <f t="shared" si="78"/>
        <v>1</v>
      </c>
      <c r="BP224" s="6">
        <f t="shared" si="79"/>
        <v>0</v>
      </c>
      <c r="BS224" s="6">
        <f t="shared" si="80"/>
        <v>0</v>
      </c>
      <c r="BV224" s="6">
        <f t="shared" si="81"/>
        <v>0</v>
      </c>
      <c r="BW224">
        <f t="shared" si="82"/>
        <v>60</v>
      </c>
      <c r="BX224">
        <f t="shared" si="90"/>
        <v>24</v>
      </c>
      <c r="BY224">
        <v>29</v>
      </c>
      <c r="BZ224" s="2">
        <f t="shared" si="91"/>
        <v>0.90909090909090906</v>
      </c>
      <c r="CA224" s="2" t="str">
        <f t="shared" si="92"/>
        <v>K-2</v>
      </c>
      <c r="CB224" s="2">
        <f t="shared" si="93"/>
        <v>0.82758620689655171</v>
      </c>
      <c r="CC224" s="2" t="str">
        <f t="shared" si="94"/>
        <v>K-2</v>
      </c>
      <c r="CD224" s="2"/>
      <c r="CE224" t="s">
        <v>615</v>
      </c>
      <c r="CF224" t="s">
        <v>1412</v>
      </c>
      <c r="CG224" t="s">
        <v>1469</v>
      </c>
      <c r="CH224" s="1">
        <v>28304</v>
      </c>
      <c r="CI224" t="s">
        <v>1470</v>
      </c>
      <c r="CJ224" t="s">
        <v>1316</v>
      </c>
      <c r="CK224" t="s">
        <v>1471</v>
      </c>
      <c r="CL224" t="s">
        <v>1472</v>
      </c>
      <c r="CM224" t="s">
        <v>2803</v>
      </c>
      <c r="CN224" t="s">
        <v>2804</v>
      </c>
      <c r="CO224" t="s">
        <v>2805</v>
      </c>
    </row>
    <row r="225" spans="1:93" ht="16.5" customHeight="1" x14ac:dyDescent="0.25">
      <c r="A225">
        <v>283</v>
      </c>
      <c r="B225">
        <v>304</v>
      </c>
      <c r="C225">
        <v>4</v>
      </c>
      <c r="D225" t="s">
        <v>246</v>
      </c>
      <c r="E225" t="s">
        <v>21</v>
      </c>
      <c r="F225">
        <v>4</v>
      </c>
      <c r="G225">
        <v>5</v>
      </c>
      <c r="H225">
        <v>5</v>
      </c>
      <c r="I225">
        <v>4</v>
      </c>
      <c r="J225">
        <v>3</v>
      </c>
      <c r="K225">
        <v>4</v>
      </c>
      <c r="L225">
        <v>4</v>
      </c>
      <c r="M225">
        <v>4</v>
      </c>
      <c r="N225">
        <v>4</v>
      </c>
      <c r="O225">
        <v>4</v>
      </c>
      <c r="P225">
        <v>5</v>
      </c>
      <c r="Q225">
        <v>4</v>
      </c>
      <c r="R225">
        <v>4</v>
      </c>
      <c r="S225">
        <v>4</v>
      </c>
      <c r="T225">
        <v>3</v>
      </c>
      <c r="U225" s="4">
        <v>2</v>
      </c>
      <c r="V225" s="4">
        <v>3</v>
      </c>
      <c r="W225" s="6">
        <f t="shared" si="83"/>
        <v>1</v>
      </c>
      <c r="X225" s="4">
        <v>3</v>
      </c>
      <c r="Y225" s="4">
        <v>3</v>
      </c>
      <c r="Z225" s="6">
        <f t="shared" si="84"/>
        <v>0</v>
      </c>
      <c r="AA225" s="4">
        <v>3</v>
      </c>
      <c r="AB225" s="4">
        <v>3</v>
      </c>
      <c r="AC225" s="6">
        <f t="shared" si="85"/>
        <v>0</v>
      </c>
      <c r="AD225" s="4">
        <v>3</v>
      </c>
      <c r="AE225" s="4">
        <v>3</v>
      </c>
      <c r="AF225" s="6">
        <f t="shared" si="86"/>
        <v>0</v>
      </c>
      <c r="AG225"/>
      <c r="AI225" s="5">
        <f t="shared" si="87"/>
        <v>0</v>
      </c>
      <c r="AJ225" s="4">
        <v>3</v>
      </c>
      <c r="AK225" s="4">
        <v>3</v>
      </c>
      <c r="AL225" s="5">
        <f t="shared" si="88"/>
        <v>0</v>
      </c>
      <c r="AO225" s="6">
        <f t="shared" si="89"/>
        <v>0</v>
      </c>
      <c r="AP225" s="4">
        <v>3</v>
      </c>
      <c r="AQ225" s="4">
        <v>3</v>
      </c>
      <c r="AR225" s="6">
        <f t="shared" si="95"/>
        <v>0</v>
      </c>
      <c r="AS225" s="4">
        <v>2</v>
      </c>
      <c r="AT225" s="4">
        <v>3</v>
      </c>
      <c r="AU225" s="6">
        <f t="shared" si="72"/>
        <v>1</v>
      </c>
      <c r="AX225" s="6">
        <f t="shared" si="73"/>
        <v>0</v>
      </c>
      <c r="BA225" s="6">
        <f t="shared" si="74"/>
        <v>0</v>
      </c>
      <c r="BD225" s="6">
        <f t="shared" si="75"/>
        <v>0</v>
      </c>
      <c r="BE225" s="4">
        <v>3</v>
      </c>
      <c r="BF225" s="4">
        <v>3</v>
      </c>
      <c r="BG225" s="6">
        <f t="shared" si="76"/>
        <v>0</v>
      </c>
      <c r="BJ225" s="6">
        <f t="shared" si="77"/>
        <v>0</v>
      </c>
      <c r="BK225" s="4">
        <v>2</v>
      </c>
      <c r="BL225" s="4">
        <v>3</v>
      </c>
      <c r="BM225" s="6">
        <f t="shared" si="78"/>
        <v>1</v>
      </c>
      <c r="BN225" s="4">
        <v>2</v>
      </c>
      <c r="BO225" s="4">
        <v>3</v>
      </c>
      <c r="BP225" s="6">
        <f t="shared" si="79"/>
        <v>1</v>
      </c>
      <c r="BS225" s="6">
        <f t="shared" si="80"/>
        <v>0</v>
      </c>
      <c r="BV225" s="6">
        <f t="shared" si="81"/>
        <v>0</v>
      </c>
      <c r="BW225">
        <f t="shared" si="82"/>
        <v>61</v>
      </c>
      <c r="BX225">
        <f t="shared" si="90"/>
        <v>26</v>
      </c>
      <c r="BY225">
        <v>30</v>
      </c>
      <c r="BZ225" s="2">
        <f t="shared" si="91"/>
        <v>0.9242424242424242</v>
      </c>
      <c r="CA225" s="2" t="str">
        <f t="shared" si="92"/>
        <v>K-2</v>
      </c>
      <c r="CB225" s="2">
        <f t="shared" si="93"/>
        <v>0.8666666666666667</v>
      </c>
      <c r="CC225" s="2" t="str">
        <f t="shared" si="94"/>
        <v>K-2</v>
      </c>
      <c r="CD225" s="2"/>
      <c r="CE225" t="s">
        <v>615</v>
      </c>
      <c r="CF225" t="s">
        <v>1412</v>
      </c>
      <c r="CG225" t="s">
        <v>1473</v>
      </c>
      <c r="CH225" s="1">
        <v>23198</v>
      </c>
      <c r="CI225" t="s">
        <v>1474</v>
      </c>
      <c r="CJ225" t="s">
        <v>1316</v>
      </c>
      <c r="CK225" t="s">
        <v>1475</v>
      </c>
      <c r="CL225" t="s">
        <v>1476</v>
      </c>
      <c r="CM225" t="s">
        <v>2767</v>
      </c>
      <c r="CN225" t="s">
        <v>2799</v>
      </c>
      <c r="CO225" t="s">
        <v>2769</v>
      </c>
    </row>
    <row r="226" spans="1:93" ht="16.5" customHeight="1" x14ac:dyDescent="0.25">
      <c r="A226">
        <v>284</v>
      </c>
      <c r="B226">
        <v>305</v>
      </c>
      <c r="C226">
        <v>7</v>
      </c>
      <c r="D226" t="s">
        <v>247</v>
      </c>
      <c r="E226" t="s">
        <v>21</v>
      </c>
      <c r="F226">
        <v>4</v>
      </c>
      <c r="G226">
        <v>5</v>
      </c>
      <c r="H226">
        <v>4</v>
      </c>
      <c r="I226">
        <v>4</v>
      </c>
      <c r="J226">
        <v>3</v>
      </c>
      <c r="K226">
        <v>4</v>
      </c>
      <c r="L226">
        <v>4</v>
      </c>
      <c r="M226">
        <v>4</v>
      </c>
      <c r="N226">
        <v>4</v>
      </c>
      <c r="O226">
        <v>4</v>
      </c>
      <c r="P226">
        <v>4</v>
      </c>
      <c r="Q226">
        <v>4</v>
      </c>
      <c r="R226">
        <v>4</v>
      </c>
      <c r="S226">
        <v>4</v>
      </c>
      <c r="T226">
        <v>4</v>
      </c>
      <c r="U226" s="4">
        <v>2</v>
      </c>
      <c r="V226" s="4">
        <v>3</v>
      </c>
      <c r="W226" s="6">
        <f t="shared" si="83"/>
        <v>1</v>
      </c>
      <c r="X226" s="4">
        <v>3</v>
      </c>
      <c r="Y226" s="4">
        <v>3</v>
      </c>
      <c r="Z226" s="6">
        <f t="shared" si="84"/>
        <v>0</v>
      </c>
      <c r="AA226" s="4">
        <v>3</v>
      </c>
      <c r="AB226" s="4">
        <v>3</v>
      </c>
      <c r="AC226" s="6">
        <f t="shared" si="85"/>
        <v>0</v>
      </c>
      <c r="AD226" s="4">
        <v>2</v>
      </c>
      <c r="AE226" s="4">
        <v>3</v>
      </c>
      <c r="AF226" s="6">
        <f t="shared" si="86"/>
        <v>1</v>
      </c>
      <c r="AG226"/>
      <c r="AI226" s="5">
        <f t="shared" si="87"/>
        <v>0</v>
      </c>
      <c r="AJ226" s="4">
        <v>3</v>
      </c>
      <c r="AK226" s="4">
        <v>3</v>
      </c>
      <c r="AL226" s="5">
        <f t="shared" si="88"/>
        <v>0</v>
      </c>
      <c r="AO226" s="6">
        <f t="shared" si="89"/>
        <v>0</v>
      </c>
      <c r="AP226" s="4">
        <v>3</v>
      </c>
      <c r="AQ226" s="4">
        <v>3</v>
      </c>
      <c r="AR226" s="6">
        <f t="shared" si="95"/>
        <v>0</v>
      </c>
      <c r="AS226" s="4">
        <v>3</v>
      </c>
      <c r="AT226" s="4">
        <v>3</v>
      </c>
      <c r="AU226" s="6">
        <f t="shared" si="72"/>
        <v>0</v>
      </c>
      <c r="AV226" s="4">
        <v>2</v>
      </c>
      <c r="AW226" s="4">
        <v>3</v>
      </c>
      <c r="AX226" s="6">
        <f t="shared" si="73"/>
        <v>1</v>
      </c>
      <c r="BA226" s="6">
        <f t="shared" si="74"/>
        <v>0</v>
      </c>
      <c r="BB226" s="4">
        <v>1</v>
      </c>
      <c r="BC226" s="4">
        <v>3</v>
      </c>
      <c r="BD226" s="6">
        <f t="shared" si="75"/>
        <v>2</v>
      </c>
      <c r="BE226" s="4">
        <v>2</v>
      </c>
      <c r="BF226" s="4">
        <v>3</v>
      </c>
      <c r="BG226" s="6">
        <f t="shared" si="76"/>
        <v>1</v>
      </c>
      <c r="BJ226" s="6">
        <f t="shared" si="77"/>
        <v>0</v>
      </c>
      <c r="BK226" s="4">
        <v>2</v>
      </c>
      <c r="BM226" s="6">
        <f t="shared" si="78"/>
        <v>-2</v>
      </c>
      <c r="BN226" s="4">
        <v>2</v>
      </c>
      <c r="BP226" s="6">
        <f t="shared" si="79"/>
        <v>-2</v>
      </c>
      <c r="BS226" s="6">
        <f t="shared" si="80"/>
        <v>0</v>
      </c>
      <c r="BV226" s="6">
        <f t="shared" si="81"/>
        <v>0</v>
      </c>
      <c r="BW226">
        <f t="shared" si="82"/>
        <v>60</v>
      </c>
      <c r="BX226">
        <f t="shared" si="90"/>
        <v>28</v>
      </c>
      <c r="BY226">
        <v>30</v>
      </c>
      <c r="BZ226" s="2">
        <f t="shared" si="91"/>
        <v>0.90909090909090906</v>
      </c>
      <c r="CA226" s="2" t="str">
        <f t="shared" si="92"/>
        <v>K-2</v>
      </c>
      <c r="CB226" s="2">
        <f t="shared" si="93"/>
        <v>0.93333333333333335</v>
      </c>
      <c r="CC226" s="2" t="str">
        <f t="shared" si="94"/>
        <v>K-2</v>
      </c>
      <c r="CD226" s="2"/>
      <c r="CE226" t="s">
        <v>615</v>
      </c>
      <c r="CF226" t="s">
        <v>1412</v>
      </c>
      <c r="CG226" t="s">
        <v>1477</v>
      </c>
      <c r="CH226" s="1">
        <v>23621</v>
      </c>
      <c r="CI226" t="s">
        <v>1478</v>
      </c>
      <c r="CJ226" t="s">
        <v>1316</v>
      </c>
      <c r="CK226" t="s">
        <v>1479</v>
      </c>
      <c r="CL226" t="s">
        <v>1480</v>
      </c>
      <c r="CM226" t="s">
        <v>2767</v>
      </c>
      <c r="CN226" t="s">
        <v>2817</v>
      </c>
      <c r="CO226" t="s">
        <v>2797</v>
      </c>
    </row>
    <row r="227" spans="1:93" ht="16.5" customHeight="1" x14ac:dyDescent="0.25">
      <c r="A227">
        <v>285</v>
      </c>
      <c r="B227">
        <v>306</v>
      </c>
      <c r="C227">
        <v>4</v>
      </c>
      <c r="D227" t="s">
        <v>248</v>
      </c>
      <c r="E227" t="s">
        <v>21</v>
      </c>
      <c r="F227">
        <v>3</v>
      </c>
      <c r="G227">
        <v>3</v>
      </c>
      <c r="H227">
        <v>3</v>
      </c>
      <c r="I227">
        <v>3</v>
      </c>
      <c r="J227">
        <v>3</v>
      </c>
      <c r="K227">
        <v>4</v>
      </c>
      <c r="L227">
        <v>3</v>
      </c>
      <c r="M227">
        <v>4</v>
      </c>
      <c r="N227">
        <v>4</v>
      </c>
      <c r="O227">
        <v>3</v>
      </c>
      <c r="P227">
        <v>4</v>
      </c>
      <c r="Q227">
        <v>4</v>
      </c>
      <c r="R227">
        <v>3</v>
      </c>
      <c r="S227">
        <v>3</v>
      </c>
      <c r="T227">
        <v>3</v>
      </c>
      <c r="U227" s="4">
        <v>2</v>
      </c>
      <c r="V227" s="4">
        <v>3</v>
      </c>
      <c r="W227" s="6">
        <f t="shared" si="83"/>
        <v>1</v>
      </c>
      <c r="X227" s="4">
        <v>2</v>
      </c>
      <c r="Y227" s="4">
        <v>3</v>
      </c>
      <c r="Z227" s="6">
        <f t="shared" si="84"/>
        <v>1</v>
      </c>
      <c r="AA227" s="4">
        <v>3</v>
      </c>
      <c r="AB227" s="4">
        <v>3</v>
      </c>
      <c r="AC227" s="6">
        <f t="shared" si="85"/>
        <v>0</v>
      </c>
      <c r="AD227" s="4">
        <v>2</v>
      </c>
      <c r="AE227" s="4">
        <v>3</v>
      </c>
      <c r="AF227" s="6">
        <f t="shared" si="86"/>
        <v>1</v>
      </c>
      <c r="AG227"/>
      <c r="AI227" s="5">
        <f t="shared" si="87"/>
        <v>0</v>
      </c>
      <c r="AJ227" s="4">
        <v>2</v>
      </c>
      <c r="AK227" s="4">
        <v>3</v>
      </c>
      <c r="AL227" s="5">
        <f t="shared" si="88"/>
        <v>1</v>
      </c>
      <c r="AO227" s="6">
        <f t="shared" si="89"/>
        <v>0</v>
      </c>
      <c r="AP227" s="4">
        <v>2</v>
      </c>
      <c r="AQ227" s="4">
        <v>3</v>
      </c>
      <c r="AR227" s="6">
        <f t="shared" si="95"/>
        <v>1</v>
      </c>
      <c r="AS227" s="4">
        <v>2</v>
      </c>
      <c r="AT227" s="4">
        <v>3</v>
      </c>
      <c r="AU227" s="6">
        <f t="shared" si="72"/>
        <v>1</v>
      </c>
      <c r="AX227" s="6">
        <f t="shared" si="73"/>
        <v>0</v>
      </c>
      <c r="BA227" s="6">
        <f t="shared" si="74"/>
        <v>0</v>
      </c>
      <c r="BD227" s="6">
        <f t="shared" si="75"/>
        <v>0</v>
      </c>
      <c r="BE227" s="4">
        <v>2</v>
      </c>
      <c r="BF227" s="4">
        <v>3</v>
      </c>
      <c r="BG227" s="6">
        <f t="shared" si="76"/>
        <v>1</v>
      </c>
      <c r="BJ227" s="6">
        <f t="shared" si="77"/>
        <v>0</v>
      </c>
      <c r="BK227" s="4">
        <v>2</v>
      </c>
      <c r="BL227" s="4">
        <v>3</v>
      </c>
      <c r="BM227" s="6">
        <f t="shared" si="78"/>
        <v>1</v>
      </c>
      <c r="BN227" s="4">
        <v>1</v>
      </c>
      <c r="BO227" s="4">
        <v>3</v>
      </c>
      <c r="BP227" s="6">
        <f t="shared" si="79"/>
        <v>2</v>
      </c>
      <c r="BS227" s="6">
        <f t="shared" si="80"/>
        <v>0</v>
      </c>
      <c r="BV227" s="6">
        <f t="shared" si="81"/>
        <v>0</v>
      </c>
      <c r="BW227">
        <f t="shared" si="82"/>
        <v>50</v>
      </c>
      <c r="BX227">
        <f t="shared" si="90"/>
        <v>20</v>
      </c>
      <c r="BY227">
        <v>30</v>
      </c>
      <c r="BZ227" s="2">
        <f t="shared" si="91"/>
        <v>0.75757575757575757</v>
      </c>
      <c r="CA227" s="2" t="str">
        <f t="shared" si="92"/>
        <v>K-2</v>
      </c>
      <c r="CB227" s="2">
        <f t="shared" si="93"/>
        <v>0.66666666666666663</v>
      </c>
      <c r="CC227" s="2" t="str">
        <f t="shared" si="94"/>
        <v>K-3</v>
      </c>
      <c r="CD227" s="2"/>
      <c r="CE227" t="s">
        <v>615</v>
      </c>
      <c r="CF227" t="s">
        <v>1412</v>
      </c>
      <c r="CG227" t="s">
        <v>1481</v>
      </c>
      <c r="CH227" s="1">
        <v>24323</v>
      </c>
      <c r="CI227" t="s">
        <v>1482</v>
      </c>
      <c r="CJ227" t="s">
        <v>1316</v>
      </c>
      <c r="CK227" t="s">
        <v>1483</v>
      </c>
      <c r="CL227" t="s">
        <v>1484</v>
      </c>
      <c r="CM227" t="s">
        <v>2767</v>
      </c>
      <c r="CN227" t="s">
        <v>2795</v>
      </c>
      <c r="CO227" t="s">
        <v>2769</v>
      </c>
    </row>
    <row r="228" spans="1:93" ht="16.5" customHeight="1" x14ac:dyDescent="0.25">
      <c r="A228">
        <v>286</v>
      </c>
      <c r="B228">
        <v>307</v>
      </c>
      <c r="C228">
        <v>4</v>
      </c>
      <c r="D228" t="s">
        <v>249</v>
      </c>
      <c r="E228" t="s">
        <v>21</v>
      </c>
      <c r="F228">
        <v>2</v>
      </c>
      <c r="G228">
        <v>3</v>
      </c>
      <c r="H228">
        <v>3</v>
      </c>
      <c r="I228">
        <v>3</v>
      </c>
      <c r="J228">
        <v>4</v>
      </c>
      <c r="K228">
        <v>3</v>
      </c>
      <c r="L228">
        <v>4</v>
      </c>
      <c r="M228">
        <v>3</v>
      </c>
      <c r="N228">
        <v>4</v>
      </c>
      <c r="O228">
        <v>3</v>
      </c>
      <c r="P228">
        <v>3</v>
      </c>
      <c r="Q228">
        <v>3</v>
      </c>
      <c r="R228">
        <v>4</v>
      </c>
      <c r="S228">
        <v>4</v>
      </c>
      <c r="T228">
        <v>3</v>
      </c>
      <c r="U228" s="4">
        <v>2</v>
      </c>
      <c r="V228" s="4">
        <v>3</v>
      </c>
      <c r="W228" s="6">
        <f t="shared" si="83"/>
        <v>1</v>
      </c>
      <c r="X228" s="4">
        <v>2</v>
      </c>
      <c r="Y228" s="4">
        <v>3</v>
      </c>
      <c r="Z228" s="6">
        <f t="shared" si="84"/>
        <v>1</v>
      </c>
      <c r="AA228" s="4">
        <v>2</v>
      </c>
      <c r="AB228" s="4">
        <v>3</v>
      </c>
      <c r="AC228" s="6">
        <f t="shared" si="85"/>
        <v>1</v>
      </c>
      <c r="AD228" s="4">
        <v>2</v>
      </c>
      <c r="AE228" s="4">
        <v>3</v>
      </c>
      <c r="AF228" s="6">
        <f t="shared" si="86"/>
        <v>1</v>
      </c>
      <c r="AG228"/>
      <c r="AI228" s="5">
        <f t="shared" si="87"/>
        <v>0</v>
      </c>
      <c r="AJ228" s="4">
        <v>3</v>
      </c>
      <c r="AK228" s="4">
        <v>3</v>
      </c>
      <c r="AL228" s="5">
        <f t="shared" si="88"/>
        <v>0</v>
      </c>
      <c r="AO228" s="6">
        <f t="shared" si="89"/>
        <v>0</v>
      </c>
      <c r="AP228" s="4">
        <v>2</v>
      </c>
      <c r="AQ228" s="4">
        <v>3</v>
      </c>
      <c r="AR228" s="6">
        <f t="shared" si="95"/>
        <v>1</v>
      </c>
      <c r="AS228" s="4">
        <v>2</v>
      </c>
      <c r="AT228" s="4">
        <v>3</v>
      </c>
      <c r="AU228" s="6">
        <f t="shared" si="72"/>
        <v>1</v>
      </c>
      <c r="AX228" s="6">
        <f t="shared" si="73"/>
        <v>0</v>
      </c>
      <c r="BA228" s="6">
        <f t="shared" si="74"/>
        <v>0</v>
      </c>
      <c r="BD228" s="6">
        <f t="shared" si="75"/>
        <v>0</v>
      </c>
      <c r="BE228" s="4">
        <v>3</v>
      </c>
      <c r="BF228" s="4">
        <v>3</v>
      </c>
      <c r="BG228" s="6">
        <f t="shared" si="76"/>
        <v>0</v>
      </c>
      <c r="BJ228" s="6">
        <f t="shared" si="77"/>
        <v>0</v>
      </c>
      <c r="BK228" s="4">
        <v>2</v>
      </c>
      <c r="BL228" s="4">
        <v>3</v>
      </c>
      <c r="BM228" s="6">
        <f t="shared" si="78"/>
        <v>1</v>
      </c>
      <c r="BN228" s="4">
        <v>2</v>
      </c>
      <c r="BO228" s="4">
        <v>3</v>
      </c>
      <c r="BP228" s="6">
        <f t="shared" si="79"/>
        <v>1</v>
      </c>
      <c r="BS228" s="6">
        <f t="shared" si="80"/>
        <v>0</v>
      </c>
      <c r="BV228" s="6">
        <f t="shared" si="81"/>
        <v>0</v>
      </c>
      <c r="BW228">
        <f t="shared" si="82"/>
        <v>49</v>
      </c>
      <c r="BX228">
        <f t="shared" si="90"/>
        <v>22</v>
      </c>
      <c r="BY228">
        <v>30</v>
      </c>
      <c r="BZ228" s="2">
        <f t="shared" si="91"/>
        <v>0.74242424242424243</v>
      </c>
      <c r="CA228" s="2" t="str">
        <f t="shared" si="92"/>
        <v>K-3</v>
      </c>
      <c r="CB228" s="2">
        <f t="shared" si="93"/>
        <v>0.73333333333333328</v>
      </c>
      <c r="CC228" s="2" t="str">
        <f t="shared" si="94"/>
        <v>K-3</v>
      </c>
      <c r="CD228" s="2"/>
      <c r="CE228" t="s">
        <v>615</v>
      </c>
      <c r="CF228" t="s">
        <v>1412</v>
      </c>
      <c r="CG228" t="s">
        <v>1485</v>
      </c>
      <c r="CH228" s="1">
        <v>24600</v>
      </c>
      <c r="CI228" t="s">
        <v>1486</v>
      </c>
      <c r="CJ228" t="s">
        <v>1316</v>
      </c>
      <c r="CK228" t="s">
        <v>1487</v>
      </c>
      <c r="CL228" t="s">
        <v>1488</v>
      </c>
      <c r="CM228" t="s">
        <v>2767</v>
      </c>
      <c r="CN228" t="s">
        <v>2814</v>
      </c>
      <c r="CO228" t="s">
        <v>2769</v>
      </c>
    </row>
    <row r="229" spans="1:93" ht="16.5" customHeight="1" x14ac:dyDescent="0.25">
      <c r="A229">
        <v>287</v>
      </c>
      <c r="B229">
        <v>308</v>
      </c>
      <c r="C229">
        <v>7</v>
      </c>
      <c r="D229" t="s">
        <v>250</v>
      </c>
      <c r="E229" t="s">
        <v>21</v>
      </c>
      <c r="F229">
        <v>5</v>
      </c>
      <c r="G229">
        <v>5</v>
      </c>
      <c r="H229">
        <v>5</v>
      </c>
      <c r="I229">
        <v>5</v>
      </c>
      <c r="J229">
        <v>4</v>
      </c>
      <c r="K229">
        <v>4</v>
      </c>
      <c r="L229">
        <v>4</v>
      </c>
      <c r="M229">
        <v>4</v>
      </c>
      <c r="N229">
        <v>4</v>
      </c>
      <c r="O229">
        <v>5</v>
      </c>
      <c r="P229">
        <v>4</v>
      </c>
      <c r="Q229">
        <v>3</v>
      </c>
      <c r="R229">
        <v>4</v>
      </c>
      <c r="S229">
        <v>4</v>
      </c>
      <c r="T229">
        <v>4</v>
      </c>
      <c r="U229" s="4">
        <v>3</v>
      </c>
      <c r="V229" s="4">
        <v>3</v>
      </c>
      <c r="W229" s="6">
        <f t="shared" si="83"/>
        <v>0</v>
      </c>
      <c r="X229" s="4">
        <v>3</v>
      </c>
      <c r="Y229" s="4">
        <v>3</v>
      </c>
      <c r="Z229" s="6">
        <f t="shared" si="84"/>
        <v>0</v>
      </c>
      <c r="AA229" s="4">
        <v>3</v>
      </c>
      <c r="AB229" s="4">
        <v>3</v>
      </c>
      <c r="AC229" s="6">
        <f t="shared" si="85"/>
        <v>0</v>
      </c>
      <c r="AD229" s="4">
        <v>2</v>
      </c>
      <c r="AE229" s="4">
        <v>3</v>
      </c>
      <c r="AF229" s="6">
        <f t="shared" si="86"/>
        <v>1</v>
      </c>
      <c r="AG229"/>
      <c r="AI229" s="5">
        <f t="shared" si="87"/>
        <v>0</v>
      </c>
      <c r="AJ229" s="4">
        <v>3</v>
      </c>
      <c r="AK229" s="4">
        <v>3</v>
      </c>
      <c r="AL229" s="5">
        <f t="shared" si="88"/>
        <v>0</v>
      </c>
      <c r="AO229" s="6">
        <f t="shared" si="89"/>
        <v>0</v>
      </c>
      <c r="AP229" s="4">
        <v>3</v>
      </c>
      <c r="AQ229" s="4">
        <v>3</v>
      </c>
      <c r="AR229" s="6">
        <f t="shared" si="95"/>
        <v>0</v>
      </c>
      <c r="AS229" s="4">
        <v>2</v>
      </c>
      <c r="AT229" s="4">
        <v>3</v>
      </c>
      <c r="AU229" s="6">
        <f t="shared" si="72"/>
        <v>1</v>
      </c>
      <c r="AV229" s="4">
        <v>3</v>
      </c>
      <c r="AW229" s="4">
        <v>3</v>
      </c>
      <c r="AX229" s="6">
        <f t="shared" si="73"/>
        <v>0</v>
      </c>
      <c r="BA229" s="6">
        <f t="shared" si="74"/>
        <v>0</v>
      </c>
      <c r="BB229" s="4">
        <v>3</v>
      </c>
      <c r="BC229" s="4">
        <v>3</v>
      </c>
      <c r="BD229" s="6">
        <f t="shared" si="75"/>
        <v>0</v>
      </c>
      <c r="BE229" s="4">
        <v>3</v>
      </c>
      <c r="BF229" s="4">
        <v>3</v>
      </c>
      <c r="BG229" s="6">
        <f t="shared" si="76"/>
        <v>0</v>
      </c>
      <c r="BJ229" s="6">
        <f t="shared" si="77"/>
        <v>0</v>
      </c>
      <c r="BM229" s="6">
        <f t="shared" si="78"/>
        <v>0</v>
      </c>
      <c r="BP229" s="6">
        <f t="shared" si="79"/>
        <v>0</v>
      </c>
      <c r="BS229" s="6">
        <f t="shared" si="80"/>
        <v>0</v>
      </c>
      <c r="BV229" s="6">
        <f t="shared" si="81"/>
        <v>0</v>
      </c>
      <c r="BW229">
        <f t="shared" si="82"/>
        <v>64</v>
      </c>
      <c r="BX229">
        <f t="shared" si="90"/>
        <v>28</v>
      </c>
      <c r="BY229">
        <v>30</v>
      </c>
      <c r="BZ229" s="2">
        <f t="shared" si="91"/>
        <v>0.96969696969696972</v>
      </c>
      <c r="CA229" s="2" t="str">
        <f t="shared" si="92"/>
        <v>K-2</v>
      </c>
      <c r="CB229" s="2">
        <f t="shared" si="93"/>
        <v>0.93333333333333335</v>
      </c>
      <c r="CC229" s="2" t="str">
        <f t="shared" si="94"/>
        <v>K-2</v>
      </c>
      <c r="CD229" s="2"/>
      <c r="CE229" t="s">
        <v>615</v>
      </c>
      <c r="CF229" t="s">
        <v>1412</v>
      </c>
      <c r="CG229" t="s">
        <v>1489</v>
      </c>
      <c r="CH229" s="1">
        <v>25052</v>
      </c>
      <c r="CI229" t="s">
        <v>1490</v>
      </c>
      <c r="CJ229" t="s">
        <v>1316</v>
      </c>
      <c r="CK229" t="s">
        <v>1491</v>
      </c>
      <c r="CL229" t="s">
        <v>1492</v>
      </c>
      <c r="CM229" t="s">
        <v>2767</v>
      </c>
      <c r="CN229" t="s">
        <v>2796</v>
      </c>
      <c r="CO229" t="s">
        <v>2797</v>
      </c>
    </row>
    <row r="230" spans="1:93" ht="16.5" customHeight="1" x14ac:dyDescent="0.25">
      <c r="A230">
        <v>288</v>
      </c>
      <c r="B230">
        <v>309</v>
      </c>
      <c r="C230">
        <v>4</v>
      </c>
      <c r="D230" t="s">
        <v>251</v>
      </c>
      <c r="E230" t="s">
        <v>21</v>
      </c>
      <c r="F230">
        <v>4</v>
      </c>
      <c r="G230">
        <v>4</v>
      </c>
      <c r="H230">
        <v>4</v>
      </c>
      <c r="I230">
        <v>4</v>
      </c>
      <c r="J230">
        <v>4</v>
      </c>
      <c r="K230">
        <v>3</v>
      </c>
      <c r="L230">
        <v>4</v>
      </c>
      <c r="M230">
        <v>3</v>
      </c>
      <c r="N230">
        <v>4</v>
      </c>
      <c r="O230">
        <v>4</v>
      </c>
      <c r="P230">
        <v>4</v>
      </c>
      <c r="Q230">
        <v>4</v>
      </c>
      <c r="R230">
        <v>5</v>
      </c>
      <c r="S230">
        <v>5</v>
      </c>
      <c r="T230">
        <v>4</v>
      </c>
      <c r="U230" s="4">
        <v>3</v>
      </c>
      <c r="V230" s="4">
        <v>3</v>
      </c>
      <c r="W230" s="6">
        <f t="shared" si="83"/>
        <v>0</v>
      </c>
      <c r="X230" s="4">
        <v>3</v>
      </c>
      <c r="Y230" s="4">
        <v>3</v>
      </c>
      <c r="Z230" s="6">
        <f t="shared" si="84"/>
        <v>0</v>
      </c>
      <c r="AA230" s="4">
        <v>2</v>
      </c>
      <c r="AB230" s="4">
        <v>3</v>
      </c>
      <c r="AC230" s="6">
        <f t="shared" si="85"/>
        <v>1</v>
      </c>
      <c r="AD230" s="4">
        <v>3</v>
      </c>
      <c r="AE230" s="4">
        <v>3</v>
      </c>
      <c r="AF230" s="6">
        <f t="shared" si="86"/>
        <v>0</v>
      </c>
      <c r="AG230"/>
      <c r="AI230" s="5">
        <f t="shared" si="87"/>
        <v>0</v>
      </c>
      <c r="AJ230" s="4">
        <v>3</v>
      </c>
      <c r="AK230" s="4">
        <v>3</v>
      </c>
      <c r="AL230" s="5">
        <f t="shared" si="88"/>
        <v>0</v>
      </c>
      <c r="AO230" s="6">
        <f t="shared" si="89"/>
        <v>0</v>
      </c>
      <c r="AP230" s="4">
        <v>3</v>
      </c>
      <c r="AQ230" s="4">
        <v>3</v>
      </c>
      <c r="AR230" s="6">
        <f t="shared" si="95"/>
        <v>0</v>
      </c>
      <c r="AS230" s="4">
        <v>2</v>
      </c>
      <c r="AT230" s="4">
        <v>3</v>
      </c>
      <c r="AU230" s="6">
        <f t="shared" si="72"/>
        <v>1</v>
      </c>
      <c r="AX230" s="6">
        <f t="shared" si="73"/>
        <v>0</v>
      </c>
      <c r="BA230" s="6">
        <f t="shared" si="74"/>
        <v>0</v>
      </c>
      <c r="BD230" s="6">
        <f t="shared" si="75"/>
        <v>0</v>
      </c>
      <c r="BE230" s="4">
        <v>3</v>
      </c>
      <c r="BF230" s="4">
        <v>3</v>
      </c>
      <c r="BG230" s="6">
        <f t="shared" si="76"/>
        <v>0</v>
      </c>
      <c r="BJ230" s="6">
        <f t="shared" si="77"/>
        <v>0</v>
      </c>
      <c r="BK230" s="4">
        <v>2</v>
      </c>
      <c r="BL230" s="4">
        <v>3</v>
      </c>
      <c r="BM230" s="6">
        <f t="shared" si="78"/>
        <v>1</v>
      </c>
      <c r="BN230" s="4">
        <v>3</v>
      </c>
      <c r="BO230" s="4">
        <v>3</v>
      </c>
      <c r="BP230" s="6">
        <f t="shared" si="79"/>
        <v>0</v>
      </c>
      <c r="BS230" s="6">
        <f t="shared" si="80"/>
        <v>0</v>
      </c>
      <c r="BV230" s="6">
        <f t="shared" si="81"/>
        <v>0</v>
      </c>
      <c r="BW230">
        <f t="shared" si="82"/>
        <v>60</v>
      </c>
      <c r="BX230">
        <f t="shared" si="90"/>
        <v>27</v>
      </c>
      <c r="BY230">
        <v>30</v>
      </c>
      <c r="BZ230" s="2">
        <f t="shared" si="91"/>
        <v>0.90909090909090906</v>
      </c>
      <c r="CA230" s="2" t="str">
        <f t="shared" si="92"/>
        <v>K-2</v>
      </c>
      <c r="CB230" s="2">
        <f t="shared" si="93"/>
        <v>0.9</v>
      </c>
      <c r="CC230" s="2" t="str">
        <f t="shared" si="94"/>
        <v>K-2</v>
      </c>
      <c r="CD230" s="2"/>
      <c r="CE230" t="s">
        <v>615</v>
      </c>
      <c r="CF230" t="s">
        <v>1412</v>
      </c>
      <c r="CG230" t="s">
        <v>1493</v>
      </c>
      <c r="CH230" s="1">
        <v>26034</v>
      </c>
      <c r="CI230" t="s">
        <v>1494</v>
      </c>
      <c r="CJ230" t="s">
        <v>1316</v>
      </c>
      <c r="CK230" t="s">
        <v>1495</v>
      </c>
      <c r="CL230" t="s">
        <v>1496</v>
      </c>
      <c r="CM230" t="s">
        <v>2767</v>
      </c>
      <c r="CN230" t="s">
        <v>2768</v>
      </c>
      <c r="CO230" t="s">
        <v>2769</v>
      </c>
    </row>
    <row r="231" spans="1:93" ht="16.5" customHeight="1" x14ac:dyDescent="0.25">
      <c r="A231">
        <v>289</v>
      </c>
      <c r="B231">
        <v>310</v>
      </c>
      <c r="C231">
        <v>4</v>
      </c>
      <c r="D231" t="s">
        <v>252</v>
      </c>
      <c r="E231" t="s">
        <v>21</v>
      </c>
      <c r="F231">
        <v>5</v>
      </c>
      <c r="G231">
        <v>5</v>
      </c>
      <c r="H231">
        <v>5</v>
      </c>
      <c r="I231">
        <v>4</v>
      </c>
      <c r="J231">
        <v>3</v>
      </c>
      <c r="K231">
        <v>3</v>
      </c>
      <c r="L231">
        <v>4</v>
      </c>
      <c r="M231">
        <v>4</v>
      </c>
      <c r="N231">
        <v>3</v>
      </c>
      <c r="O231">
        <v>5</v>
      </c>
      <c r="P231">
        <v>3</v>
      </c>
      <c r="Q231">
        <v>5</v>
      </c>
      <c r="R231">
        <v>4</v>
      </c>
      <c r="S231">
        <v>4</v>
      </c>
      <c r="T231">
        <v>3</v>
      </c>
      <c r="U231" s="4">
        <v>3</v>
      </c>
      <c r="V231" s="4">
        <v>3</v>
      </c>
      <c r="W231" s="6">
        <f t="shared" si="83"/>
        <v>0</v>
      </c>
      <c r="X231" s="4">
        <v>3</v>
      </c>
      <c r="Y231" s="4">
        <v>3</v>
      </c>
      <c r="Z231" s="6">
        <f t="shared" si="84"/>
        <v>0</v>
      </c>
      <c r="AA231" s="4">
        <v>3</v>
      </c>
      <c r="AB231" s="4">
        <v>3</v>
      </c>
      <c r="AC231" s="6">
        <f t="shared" si="85"/>
        <v>0</v>
      </c>
      <c r="AD231" s="4">
        <v>2</v>
      </c>
      <c r="AE231" s="4">
        <v>3</v>
      </c>
      <c r="AF231" s="6">
        <f t="shared" si="86"/>
        <v>1</v>
      </c>
      <c r="AG231"/>
      <c r="AI231" s="5">
        <f t="shared" si="87"/>
        <v>0</v>
      </c>
      <c r="AJ231" s="4">
        <v>2</v>
      </c>
      <c r="AK231" s="4">
        <v>3</v>
      </c>
      <c r="AL231" s="5">
        <f t="shared" si="88"/>
        <v>1</v>
      </c>
      <c r="AO231" s="6">
        <f t="shared" si="89"/>
        <v>0</v>
      </c>
      <c r="AP231" s="4">
        <v>2</v>
      </c>
      <c r="AQ231" s="4">
        <v>3</v>
      </c>
      <c r="AR231" s="6">
        <f t="shared" si="95"/>
        <v>1</v>
      </c>
      <c r="AS231" s="4">
        <v>2</v>
      </c>
      <c r="AT231" s="4">
        <v>3</v>
      </c>
      <c r="AU231" s="6">
        <f t="shared" si="72"/>
        <v>1</v>
      </c>
      <c r="AX231" s="6">
        <f t="shared" si="73"/>
        <v>0</v>
      </c>
      <c r="BA231" s="6">
        <f t="shared" si="74"/>
        <v>0</v>
      </c>
      <c r="BD231" s="6">
        <f t="shared" si="75"/>
        <v>0</v>
      </c>
      <c r="BE231" s="4">
        <v>3</v>
      </c>
      <c r="BF231" s="4">
        <v>3</v>
      </c>
      <c r="BG231" s="6">
        <f t="shared" si="76"/>
        <v>0</v>
      </c>
      <c r="BJ231" s="6">
        <f t="shared" si="77"/>
        <v>0</v>
      </c>
      <c r="BK231" s="4">
        <v>3</v>
      </c>
      <c r="BL231" s="4">
        <v>3</v>
      </c>
      <c r="BM231" s="6">
        <f t="shared" si="78"/>
        <v>0</v>
      </c>
      <c r="BN231" s="4">
        <v>3</v>
      </c>
      <c r="BO231" s="4">
        <v>3</v>
      </c>
      <c r="BP231" s="6">
        <f t="shared" si="79"/>
        <v>0</v>
      </c>
      <c r="BS231" s="6">
        <f t="shared" si="80"/>
        <v>0</v>
      </c>
      <c r="BV231" s="6">
        <f t="shared" si="81"/>
        <v>0</v>
      </c>
      <c r="BW231">
        <f t="shared" si="82"/>
        <v>60</v>
      </c>
      <c r="BX231">
        <f t="shared" si="90"/>
        <v>26</v>
      </c>
      <c r="BY231">
        <v>30</v>
      </c>
      <c r="BZ231" s="2">
        <f t="shared" si="91"/>
        <v>0.90909090909090906</v>
      </c>
      <c r="CA231" s="2" t="str">
        <f t="shared" si="92"/>
        <v>K-2</v>
      </c>
      <c r="CB231" s="2">
        <f t="shared" si="93"/>
        <v>0.8666666666666667</v>
      </c>
      <c r="CC231" s="2" t="str">
        <f t="shared" si="94"/>
        <v>K-2</v>
      </c>
      <c r="CD231" s="2"/>
      <c r="CE231" t="s">
        <v>615</v>
      </c>
      <c r="CF231" t="s">
        <v>1412</v>
      </c>
      <c r="CG231" t="s">
        <v>1497</v>
      </c>
      <c r="CH231" s="1">
        <v>26197</v>
      </c>
      <c r="CI231" t="s">
        <v>1498</v>
      </c>
      <c r="CJ231" t="s">
        <v>1316</v>
      </c>
      <c r="CK231" t="s">
        <v>1499</v>
      </c>
      <c r="CL231" t="s">
        <v>1500</v>
      </c>
      <c r="CM231" t="s">
        <v>2767</v>
      </c>
      <c r="CN231" t="s">
        <v>2815</v>
      </c>
      <c r="CO231" t="s">
        <v>2769</v>
      </c>
    </row>
    <row r="232" spans="1:93" ht="16.5" customHeight="1" x14ac:dyDescent="0.25">
      <c r="A232">
        <v>290</v>
      </c>
      <c r="B232">
        <v>311</v>
      </c>
      <c r="C232">
        <v>13</v>
      </c>
      <c r="D232" t="s">
        <v>253</v>
      </c>
      <c r="E232" t="s">
        <v>21</v>
      </c>
      <c r="F232">
        <v>5</v>
      </c>
      <c r="G232">
        <v>5</v>
      </c>
      <c r="H232">
        <v>5</v>
      </c>
      <c r="I232">
        <v>5</v>
      </c>
      <c r="J232">
        <v>3</v>
      </c>
      <c r="K232">
        <v>3</v>
      </c>
      <c r="L232">
        <v>3</v>
      </c>
      <c r="M232">
        <v>4</v>
      </c>
      <c r="N232">
        <v>3</v>
      </c>
      <c r="O232">
        <v>3</v>
      </c>
      <c r="P232">
        <v>4</v>
      </c>
      <c r="Q232">
        <v>4</v>
      </c>
      <c r="R232">
        <v>3</v>
      </c>
      <c r="S232">
        <v>3</v>
      </c>
      <c r="T232">
        <v>4</v>
      </c>
      <c r="U232" s="4">
        <v>3</v>
      </c>
      <c r="V232" s="4">
        <v>3</v>
      </c>
      <c r="W232" s="6">
        <f t="shared" si="83"/>
        <v>0</v>
      </c>
      <c r="X232" s="4">
        <v>3</v>
      </c>
      <c r="Y232" s="4">
        <v>3</v>
      </c>
      <c r="Z232" s="6">
        <f t="shared" si="84"/>
        <v>0</v>
      </c>
      <c r="AA232" s="4">
        <v>2</v>
      </c>
      <c r="AB232" s="4">
        <v>3</v>
      </c>
      <c r="AC232" s="6">
        <f t="shared" si="85"/>
        <v>1</v>
      </c>
      <c r="AD232" s="4">
        <v>2</v>
      </c>
      <c r="AE232" s="4">
        <v>3</v>
      </c>
      <c r="AF232" s="6">
        <f t="shared" si="86"/>
        <v>1</v>
      </c>
      <c r="AG232"/>
      <c r="AI232" s="5">
        <f t="shared" si="87"/>
        <v>0</v>
      </c>
      <c r="AJ232" s="4">
        <v>2</v>
      </c>
      <c r="AK232" s="4">
        <v>3</v>
      </c>
      <c r="AL232" s="5">
        <f t="shared" si="88"/>
        <v>1</v>
      </c>
      <c r="AM232" s="4">
        <v>3</v>
      </c>
      <c r="AN232" s="4">
        <v>3</v>
      </c>
      <c r="AO232" s="6">
        <f t="shared" si="89"/>
        <v>0</v>
      </c>
      <c r="AP232" s="4">
        <v>2</v>
      </c>
      <c r="AQ232" s="4">
        <v>3</v>
      </c>
      <c r="AR232" s="6">
        <f t="shared" si="95"/>
        <v>1</v>
      </c>
      <c r="AS232" s="4">
        <v>3</v>
      </c>
      <c r="AT232" s="4">
        <v>3</v>
      </c>
      <c r="AU232" s="6">
        <f t="shared" si="72"/>
        <v>0</v>
      </c>
      <c r="AX232" s="6">
        <f t="shared" si="73"/>
        <v>0</v>
      </c>
      <c r="BA232" s="6">
        <f t="shared" si="74"/>
        <v>0</v>
      </c>
      <c r="BD232" s="6">
        <f t="shared" si="75"/>
        <v>0</v>
      </c>
      <c r="BE232" s="4">
        <v>2</v>
      </c>
      <c r="BF232" s="4">
        <v>3</v>
      </c>
      <c r="BG232" s="6">
        <f t="shared" si="76"/>
        <v>1</v>
      </c>
      <c r="BJ232" s="6">
        <f t="shared" si="77"/>
        <v>0</v>
      </c>
      <c r="BK232" s="4">
        <v>2</v>
      </c>
      <c r="BL232" s="4">
        <v>3</v>
      </c>
      <c r="BM232" s="6">
        <f t="shared" si="78"/>
        <v>1</v>
      </c>
      <c r="BP232" s="6">
        <f t="shared" si="79"/>
        <v>0</v>
      </c>
      <c r="BS232" s="6">
        <f t="shared" si="80"/>
        <v>0</v>
      </c>
      <c r="BV232" s="6">
        <f t="shared" si="81"/>
        <v>0</v>
      </c>
      <c r="BW232">
        <f t="shared" si="82"/>
        <v>57</v>
      </c>
      <c r="BX232">
        <f t="shared" si="90"/>
        <v>24</v>
      </c>
      <c r="BY232">
        <v>30</v>
      </c>
      <c r="BZ232" s="2">
        <f t="shared" si="91"/>
        <v>0.86363636363636365</v>
      </c>
      <c r="CA232" s="2" t="str">
        <f t="shared" si="92"/>
        <v>K-2</v>
      </c>
      <c r="CB232" s="2">
        <f t="shared" si="93"/>
        <v>0.8</v>
      </c>
      <c r="CC232" s="2" t="str">
        <f t="shared" si="94"/>
        <v>K-2</v>
      </c>
      <c r="CD232" s="2"/>
      <c r="CE232" t="s">
        <v>615</v>
      </c>
      <c r="CF232" t="s">
        <v>1412</v>
      </c>
      <c r="CG232" t="s">
        <v>1501</v>
      </c>
      <c r="CH232" s="1">
        <v>25427</v>
      </c>
      <c r="CI232" t="s">
        <v>1502</v>
      </c>
      <c r="CJ232" t="s">
        <v>1316</v>
      </c>
      <c r="CK232" t="s">
        <v>1503</v>
      </c>
      <c r="CL232" t="s">
        <v>1504</v>
      </c>
      <c r="CM232" t="s">
        <v>2776</v>
      </c>
      <c r="CN232" t="s">
        <v>2779</v>
      </c>
      <c r="CO232" t="s">
        <v>2778</v>
      </c>
    </row>
    <row r="233" spans="1:93" ht="16.5" customHeight="1" x14ac:dyDescent="0.25">
      <c r="A233">
        <v>291</v>
      </c>
      <c r="B233">
        <v>312</v>
      </c>
      <c r="C233">
        <v>16</v>
      </c>
      <c r="D233" t="s">
        <v>254</v>
      </c>
      <c r="E233" t="s">
        <v>21</v>
      </c>
      <c r="F233">
        <v>5</v>
      </c>
      <c r="G233">
        <v>5</v>
      </c>
      <c r="H233">
        <v>4</v>
      </c>
      <c r="I233">
        <v>4</v>
      </c>
      <c r="J233">
        <v>3</v>
      </c>
      <c r="K233">
        <v>3</v>
      </c>
      <c r="L233">
        <v>4</v>
      </c>
      <c r="M233">
        <v>4</v>
      </c>
      <c r="N233">
        <v>3</v>
      </c>
      <c r="O233">
        <v>5</v>
      </c>
      <c r="P233">
        <v>3</v>
      </c>
      <c r="Q233">
        <v>4</v>
      </c>
      <c r="R233">
        <v>3</v>
      </c>
      <c r="S233">
        <v>3</v>
      </c>
      <c r="T233">
        <v>4</v>
      </c>
      <c r="U233" s="4">
        <v>2</v>
      </c>
      <c r="V233" s="4">
        <v>3</v>
      </c>
      <c r="W233" s="6">
        <f t="shared" si="83"/>
        <v>1</v>
      </c>
      <c r="X233" s="4">
        <v>2</v>
      </c>
      <c r="Y233" s="4">
        <v>3</v>
      </c>
      <c r="Z233" s="6">
        <f t="shared" si="84"/>
        <v>1</v>
      </c>
      <c r="AA233" s="4">
        <v>3</v>
      </c>
      <c r="AB233" s="4">
        <v>3</v>
      </c>
      <c r="AC233" s="6">
        <f t="shared" si="85"/>
        <v>0</v>
      </c>
      <c r="AD233" s="4">
        <v>2</v>
      </c>
      <c r="AE233" s="4">
        <v>3</v>
      </c>
      <c r="AF233" s="6">
        <f t="shared" si="86"/>
        <v>1</v>
      </c>
      <c r="AG233"/>
      <c r="AI233" s="5">
        <f t="shared" si="87"/>
        <v>0</v>
      </c>
      <c r="AL233" s="5">
        <f t="shared" si="88"/>
        <v>0</v>
      </c>
      <c r="AM233" s="4">
        <v>3</v>
      </c>
      <c r="AN233" s="4">
        <v>3</v>
      </c>
      <c r="AO233" s="6">
        <f t="shared" si="89"/>
        <v>0</v>
      </c>
      <c r="AR233" s="6">
        <f t="shared" si="95"/>
        <v>0</v>
      </c>
      <c r="AS233" s="4">
        <v>2</v>
      </c>
      <c r="AT233" s="4">
        <v>3</v>
      </c>
      <c r="AU233" s="6">
        <f t="shared" si="72"/>
        <v>1</v>
      </c>
      <c r="AX233" s="6">
        <f t="shared" si="73"/>
        <v>0</v>
      </c>
      <c r="AY233" s="4">
        <v>3</v>
      </c>
      <c r="AZ233" s="4">
        <v>3</v>
      </c>
      <c r="BA233" s="6">
        <f t="shared" si="74"/>
        <v>0</v>
      </c>
      <c r="BD233" s="6">
        <f t="shared" si="75"/>
        <v>0</v>
      </c>
      <c r="BE233" s="4">
        <v>2</v>
      </c>
      <c r="BF233" s="4">
        <v>3</v>
      </c>
      <c r="BG233" s="6">
        <f t="shared" si="76"/>
        <v>1</v>
      </c>
      <c r="BJ233" s="6">
        <f t="shared" si="77"/>
        <v>0</v>
      </c>
      <c r="BK233" s="4">
        <v>2</v>
      </c>
      <c r="BL233" s="4">
        <v>3</v>
      </c>
      <c r="BM233" s="6">
        <f t="shared" si="78"/>
        <v>1</v>
      </c>
      <c r="BP233" s="6">
        <f t="shared" si="79"/>
        <v>0</v>
      </c>
      <c r="BS233" s="6">
        <f t="shared" si="80"/>
        <v>0</v>
      </c>
      <c r="BT233" s="4">
        <v>3</v>
      </c>
      <c r="BU233" s="4">
        <v>3</v>
      </c>
      <c r="BV233" s="6">
        <f t="shared" si="81"/>
        <v>0</v>
      </c>
      <c r="BW233">
        <f t="shared" si="82"/>
        <v>57</v>
      </c>
      <c r="BX233">
        <f t="shared" si="90"/>
        <v>24</v>
      </c>
      <c r="BY233">
        <v>30</v>
      </c>
      <c r="BZ233" s="2">
        <f t="shared" si="91"/>
        <v>0.86363636363636365</v>
      </c>
      <c r="CA233" s="2" t="str">
        <f t="shared" si="92"/>
        <v>K-2</v>
      </c>
      <c r="CB233" s="2">
        <f t="shared" si="93"/>
        <v>0.8</v>
      </c>
      <c r="CC233" s="2" t="str">
        <f t="shared" si="94"/>
        <v>K-2</v>
      </c>
      <c r="CD233" s="2"/>
      <c r="CE233" t="s">
        <v>615</v>
      </c>
      <c r="CF233" t="s">
        <v>1412</v>
      </c>
      <c r="CG233" t="s">
        <v>1505</v>
      </c>
      <c r="CH233" s="1">
        <v>26542</v>
      </c>
      <c r="CI233" t="s">
        <v>1506</v>
      </c>
      <c r="CJ233" t="s">
        <v>1316</v>
      </c>
      <c r="CK233" t="s">
        <v>1507</v>
      </c>
      <c r="CL233" t="s">
        <v>1508</v>
      </c>
      <c r="CM233" t="s">
        <v>2787</v>
      </c>
      <c r="CN233" t="s">
        <v>2792</v>
      </c>
      <c r="CO233" t="s">
        <v>2789</v>
      </c>
    </row>
    <row r="234" spans="1:93" ht="16.5" customHeight="1" x14ac:dyDescent="0.25">
      <c r="A234">
        <v>292</v>
      </c>
      <c r="B234">
        <v>313</v>
      </c>
      <c r="C234">
        <v>4</v>
      </c>
      <c r="D234" t="s">
        <v>255</v>
      </c>
      <c r="E234" t="s">
        <v>21</v>
      </c>
      <c r="F234">
        <v>4</v>
      </c>
      <c r="G234">
        <v>3</v>
      </c>
      <c r="H234">
        <v>4</v>
      </c>
      <c r="I234">
        <v>3</v>
      </c>
      <c r="J234">
        <v>3</v>
      </c>
      <c r="K234">
        <v>3</v>
      </c>
      <c r="L234">
        <v>3</v>
      </c>
      <c r="M234">
        <v>4</v>
      </c>
      <c r="N234">
        <v>3</v>
      </c>
      <c r="O234">
        <v>4</v>
      </c>
      <c r="P234">
        <v>3</v>
      </c>
      <c r="Q234">
        <v>3</v>
      </c>
      <c r="R234">
        <v>3</v>
      </c>
      <c r="S234">
        <v>4</v>
      </c>
      <c r="T234">
        <v>3</v>
      </c>
      <c r="U234" s="4">
        <v>3</v>
      </c>
      <c r="V234" s="4">
        <v>3</v>
      </c>
      <c r="W234" s="6">
        <f t="shared" si="83"/>
        <v>0</v>
      </c>
      <c r="X234" s="4">
        <v>2</v>
      </c>
      <c r="Y234" s="4">
        <v>3</v>
      </c>
      <c r="Z234" s="6">
        <f t="shared" si="84"/>
        <v>1</v>
      </c>
      <c r="AA234" s="4">
        <v>2</v>
      </c>
      <c r="AB234" s="4">
        <v>3</v>
      </c>
      <c r="AC234" s="6">
        <f t="shared" si="85"/>
        <v>1</v>
      </c>
      <c r="AD234" s="4">
        <v>3</v>
      </c>
      <c r="AE234" s="4">
        <v>3</v>
      </c>
      <c r="AF234" s="6">
        <f t="shared" si="86"/>
        <v>0</v>
      </c>
      <c r="AG234"/>
      <c r="AI234" s="5">
        <f t="shared" si="87"/>
        <v>0</v>
      </c>
      <c r="AJ234" s="4">
        <v>2</v>
      </c>
      <c r="AK234" s="4">
        <v>3</v>
      </c>
      <c r="AL234" s="5">
        <f t="shared" si="88"/>
        <v>1</v>
      </c>
      <c r="AO234" s="6">
        <f t="shared" si="89"/>
        <v>0</v>
      </c>
      <c r="AP234" s="4">
        <v>3</v>
      </c>
      <c r="AQ234" s="4">
        <v>3</v>
      </c>
      <c r="AR234" s="6">
        <f t="shared" si="95"/>
        <v>0</v>
      </c>
      <c r="AS234" s="4">
        <v>3</v>
      </c>
      <c r="AT234" s="4">
        <v>3</v>
      </c>
      <c r="AU234" s="6">
        <f t="shared" si="72"/>
        <v>0</v>
      </c>
      <c r="AX234" s="6">
        <f t="shared" si="73"/>
        <v>0</v>
      </c>
      <c r="BA234" s="6">
        <f t="shared" si="74"/>
        <v>0</v>
      </c>
      <c r="BD234" s="6">
        <f t="shared" si="75"/>
        <v>0</v>
      </c>
      <c r="BE234" s="4">
        <v>3</v>
      </c>
      <c r="BF234" s="4">
        <v>3</v>
      </c>
      <c r="BG234" s="6">
        <f t="shared" si="76"/>
        <v>0</v>
      </c>
      <c r="BJ234" s="6">
        <f t="shared" si="77"/>
        <v>0</v>
      </c>
      <c r="BK234" s="4">
        <v>2</v>
      </c>
      <c r="BL234" s="4">
        <v>3</v>
      </c>
      <c r="BM234" s="6">
        <f t="shared" si="78"/>
        <v>1</v>
      </c>
      <c r="BN234" s="4">
        <v>3</v>
      </c>
      <c r="BO234" s="4">
        <v>3</v>
      </c>
      <c r="BP234" s="6">
        <f t="shared" si="79"/>
        <v>0</v>
      </c>
      <c r="BS234" s="6">
        <f t="shared" si="80"/>
        <v>0</v>
      </c>
      <c r="BV234" s="6">
        <f t="shared" si="81"/>
        <v>0</v>
      </c>
      <c r="BW234">
        <f t="shared" si="82"/>
        <v>50</v>
      </c>
      <c r="BX234">
        <f t="shared" si="90"/>
        <v>26</v>
      </c>
      <c r="BY234">
        <v>30</v>
      </c>
      <c r="BZ234" s="2">
        <f t="shared" si="91"/>
        <v>0.75757575757575757</v>
      </c>
      <c r="CA234" s="2" t="str">
        <f t="shared" si="92"/>
        <v>K-2</v>
      </c>
      <c r="CB234" s="2">
        <f t="shared" si="93"/>
        <v>0.8666666666666667</v>
      </c>
      <c r="CC234" s="2" t="str">
        <f t="shared" si="94"/>
        <v>K-2</v>
      </c>
      <c r="CD234" s="2"/>
      <c r="CE234" t="s">
        <v>615</v>
      </c>
      <c r="CF234" t="s">
        <v>1412</v>
      </c>
      <c r="CG234" t="s">
        <v>1509</v>
      </c>
      <c r="CH234" s="1">
        <v>22837</v>
      </c>
      <c r="CI234" t="s">
        <v>1510</v>
      </c>
      <c r="CJ234" t="s">
        <v>1316</v>
      </c>
      <c r="CK234" t="s">
        <v>1511</v>
      </c>
      <c r="CL234" t="s">
        <v>1512</v>
      </c>
      <c r="CM234" t="s">
        <v>2767</v>
      </c>
      <c r="CN234" t="s">
        <v>2795</v>
      </c>
      <c r="CO234" t="s">
        <v>2769</v>
      </c>
    </row>
    <row r="235" spans="1:93" ht="16.5" customHeight="1" x14ac:dyDescent="0.25">
      <c r="A235">
        <v>293</v>
      </c>
      <c r="B235">
        <v>314</v>
      </c>
      <c r="C235">
        <v>7</v>
      </c>
      <c r="D235" t="s">
        <v>256</v>
      </c>
      <c r="E235" t="s">
        <v>21</v>
      </c>
      <c r="F235">
        <v>6</v>
      </c>
      <c r="G235">
        <v>5</v>
      </c>
      <c r="H235">
        <v>5</v>
      </c>
      <c r="I235">
        <v>4</v>
      </c>
      <c r="J235">
        <v>4</v>
      </c>
      <c r="K235">
        <v>2</v>
      </c>
      <c r="L235">
        <v>3</v>
      </c>
      <c r="M235">
        <v>5</v>
      </c>
      <c r="N235">
        <v>3</v>
      </c>
      <c r="O235">
        <v>4</v>
      </c>
      <c r="P235">
        <v>2</v>
      </c>
      <c r="Q235">
        <v>3</v>
      </c>
      <c r="R235">
        <v>3</v>
      </c>
      <c r="S235">
        <v>3</v>
      </c>
      <c r="T235">
        <v>3</v>
      </c>
      <c r="U235" s="4">
        <v>3</v>
      </c>
      <c r="V235" s="4">
        <v>3</v>
      </c>
      <c r="W235" s="6">
        <f t="shared" si="83"/>
        <v>0</v>
      </c>
      <c r="X235" s="4">
        <v>3</v>
      </c>
      <c r="Y235" s="4">
        <v>3</v>
      </c>
      <c r="Z235" s="6">
        <f t="shared" si="84"/>
        <v>0</v>
      </c>
      <c r="AA235" s="4">
        <v>2</v>
      </c>
      <c r="AB235" s="4">
        <v>3</v>
      </c>
      <c r="AC235" s="6">
        <f t="shared" si="85"/>
        <v>1</v>
      </c>
      <c r="AD235" s="4">
        <v>3</v>
      </c>
      <c r="AE235" s="4">
        <v>3</v>
      </c>
      <c r="AF235" s="6">
        <f t="shared" si="86"/>
        <v>0</v>
      </c>
      <c r="AG235"/>
      <c r="AI235" s="5">
        <f t="shared" si="87"/>
        <v>0</v>
      </c>
      <c r="AJ235" s="4">
        <v>2</v>
      </c>
      <c r="AK235" s="4">
        <v>3</v>
      </c>
      <c r="AL235" s="5">
        <f t="shared" si="88"/>
        <v>1</v>
      </c>
      <c r="AO235" s="6">
        <f t="shared" si="89"/>
        <v>0</v>
      </c>
      <c r="AP235" s="4">
        <v>3</v>
      </c>
      <c r="AQ235" s="4">
        <v>3</v>
      </c>
      <c r="AR235" s="6">
        <f t="shared" si="95"/>
        <v>0</v>
      </c>
      <c r="AS235" s="4">
        <v>3</v>
      </c>
      <c r="AT235" s="4">
        <v>3</v>
      </c>
      <c r="AU235" s="6">
        <f t="shared" si="72"/>
        <v>0</v>
      </c>
      <c r="AV235" s="4">
        <v>3</v>
      </c>
      <c r="AW235" s="4">
        <v>3</v>
      </c>
      <c r="AX235" s="6">
        <f t="shared" si="73"/>
        <v>0</v>
      </c>
      <c r="BA235" s="6">
        <f t="shared" si="74"/>
        <v>0</v>
      </c>
      <c r="BB235" s="4">
        <v>2</v>
      </c>
      <c r="BC235" s="4">
        <v>3</v>
      </c>
      <c r="BD235" s="6">
        <f t="shared" si="75"/>
        <v>1</v>
      </c>
      <c r="BE235" s="4">
        <v>2</v>
      </c>
      <c r="BF235" s="4">
        <v>3</v>
      </c>
      <c r="BG235" s="6">
        <f t="shared" si="76"/>
        <v>1</v>
      </c>
      <c r="BJ235" s="6">
        <f t="shared" si="77"/>
        <v>0</v>
      </c>
      <c r="BM235" s="6">
        <f t="shared" si="78"/>
        <v>0</v>
      </c>
      <c r="BP235" s="6">
        <f t="shared" si="79"/>
        <v>0</v>
      </c>
      <c r="BS235" s="6">
        <f t="shared" si="80"/>
        <v>0</v>
      </c>
      <c r="BV235" s="6">
        <f t="shared" si="81"/>
        <v>0</v>
      </c>
      <c r="BW235">
        <f t="shared" si="82"/>
        <v>55</v>
      </c>
      <c r="BX235">
        <f t="shared" si="90"/>
        <v>26</v>
      </c>
      <c r="BY235">
        <v>30</v>
      </c>
      <c r="BZ235" s="2">
        <f t="shared" si="91"/>
        <v>0.83333333333333337</v>
      </c>
      <c r="CA235" s="2" t="str">
        <f t="shared" si="92"/>
        <v>K-2</v>
      </c>
      <c r="CB235" s="2">
        <f t="shared" si="93"/>
        <v>0.8666666666666667</v>
      </c>
      <c r="CC235" s="2" t="str">
        <f t="shared" si="94"/>
        <v>K-2</v>
      </c>
      <c r="CD235" s="2"/>
      <c r="CE235" t="s">
        <v>615</v>
      </c>
      <c r="CF235" t="s">
        <v>1412</v>
      </c>
      <c r="CG235" t="s">
        <v>1513</v>
      </c>
      <c r="CH235" s="1">
        <v>27056</v>
      </c>
      <c r="CI235" t="s">
        <v>643</v>
      </c>
      <c r="CJ235" t="s">
        <v>1316</v>
      </c>
      <c r="CK235" t="s">
        <v>1514</v>
      </c>
      <c r="CL235" t="s">
        <v>1515</v>
      </c>
      <c r="CM235" t="s">
        <v>2767</v>
      </c>
      <c r="CN235" t="s">
        <v>2818</v>
      </c>
      <c r="CO235" t="s">
        <v>2797</v>
      </c>
    </row>
    <row r="236" spans="1:93" ht="16.5" customHeight="1" x14ac:dyDescent="0.25">
      <c r="A236">
        <v>294</v>
      </c>
      <c r="B236">
        <v>315</v>
      </c>
      <c r="C236">
        <v>22</v>
      </c>
      <c r="D236" t="s">
        <v>257</v>
      </c>
      <c r="E236" t="s">
        <v>21</v>
      </c>
      <c r="F236">
        <v>5</v>
      </c>
      <c r="G236">
        <v>5</v>
      </c>
      <c r="H236">
        <v>5</v>
      </c>
      <c r="I236">
        <v>4</v>
      </c>
      <c r="J236">
        <v>4</v>
      </c>
      <c r="K236">
        <v>3</v>
      </c>
      <c r="L236">
        <v>3</v>
      </c>
      <c r="M236">
        <v>5</v>
      </c>
      <c r="N236">
        <v>4</v>
      </c>
      <c r="O236">
        <v>5</v>
      </c>
      <c r="P236">
        <v>4</v>
      </c>
      <c r="Q236">
        <v>4</v>
      </c>
      <c r="R236">
        <v>4</v>
      </c>
      <c r="S236">
        <v>4</v>
      </c>
      <c r="T236">
        <v>4</v>
      </c>
      <c r="U236" s="4">
        <v>3</v>
      </c>
      <c r="V236" s="4">
        <v>3</v>
      </c>
      <c r="W236" s="6">
        <f t="shared" si="83"/>
        <v>0</v>
      </c>
      <c r="X236" s="4">
        <v>2</v>
      </c>
      <c r="Y236" s="4">
        <v>3</v>
      </c>
      <c r="Z236" s="6">
        <f t="shared" si="84"/>
        <v>1</v>
      </c>
      <c r="AA236" s="4">
        <v>2</v>
      </c>
      <c r="AB236" s="4">
        <v>3</v>
      </c>
      <c r="AC236" s="6">
        <f t="shared" si="85"/>
        <v>1</v>
      </c>
      <c r="AD236" s="4">
        <v>3</v>
      </c>
      <c r="AE236" s="4">
        <v>3</v>
      </c>
      <c r="AF236" s="6">
        <f t="shared" si="86"/>
        <v>0</v>
      </c>
      <c r="AG236"/>
      <c r="AI236" s="5">
        <f t="shared" si="87"/>
        <v>0</v>
      </c>
      <c r="AL236" s="5">
        <f t="shared" si="88"/>
        <v>0</v>
      </c>
      <c r="AM236" s="4">
        <v>3</v>
      </c>
      <c r="AN236" s="4">
        <v>3</v>
      </c>
      <c r="AO236" s="6">
        <f t="shared" si="89"/>
        <v>0</v>
      </c>
      <c r="AR236" s="6">
        <f t="shared" si="95"/>
        <v>0</v>
      </c>
      <c r="AS236" s="4">
        <v>3</v>
      </c>
      <c r="AT236" s="4">
        <v>3</v>
      </c>
      <c r="AU236" s="6">
        <f t="shared" si="72"/>
        <v>0</v>
      </c>
      <c r="AX236" s="6">
        <f t="shared" si="73"/>
        <v>0</v>
      </c>
      <c r="AY236" s="4">
        <v>2</v>
      </c>
      <c r="AZ236" s="4">
        <v>3</v>
      </c>
      <c r="BA236" s="6">
        <f t="shared" si="74"/>
        <v>1</v>
      </c>
      <c r="BB236" s="4">
        <v>2</v>
      </c>
      <c r="BC236" s="4">
        <v>3</v>
      </c>
      <c r="BD236" s="6">
        <f t="shared" si="75"/>
        <v>1</v>
      </c>
      <c r="BE236" s="4">
        <v>2</v>
      </c>
      <c r="BF236" s="4">
        <v>3</v>
      </c>
      <c r="BG236" s="6">
        <f t="shared" si="76"/>
        <v>1</v>
      </c>
      <c r="BJ236" s="6">
        <f t="shared" si="77"/>
        <v>0</v>
      </c>
      <c r="BK236" s="4">
        <v>2</v>
      </c>
      <c r="BL236" s="4">
        <v>3</v>
      </c>
      <c r="BM236" s="6">
        <f t="shared" si="78"/>
        <v>1</v>
      </c>
      <c r="BP236" s="6">
        <f t="shared" si="79"/>
        <v>0</v>
      </c>
      <c r="BS236" s="6">
        <f t="shared" si="80"/>
        <v>0</v>
      </c>
      <c r="BV236" s="6">
        <f t="shared" si="81"/>
        <v>0</v>
      </c>
      <c r="BW236">
        <f t="shared" si="82"/>
        <v>63</v>
      </c>
      <c r="BX236">
        <f t="shared" si="90"/>
        <v>24</v>
      </c>
      <c r="BY236">
        <v>30</v>
      </c>
      <c r="BZ236" s="2">
        <f t="shared" si="91"/>
        <v>0.95454545454545459</v>
      </c>
      <c r="CA236" s="2" t="str">
        <f t="shared" si="92"/>
        <v>K-2</v>
      </c>
      <c r="CB236" s="2">
        <f t="shared" si="93"/>
        <v>0.8</v>
      </c>
      <c r="CC236" s="2" t="str">
        <f t="shared" si="94"/>
        <v>K-2</v>
      </c>
      <c r="CD236" s="2"/>
      <c r="CE236" t="s">
        <v>615</v>
      </c>
      <c r="CF236" t="s">
        <v>1412</v>
      </c>
      <c r="CG236" t="s">
        <v>1516</v>
      </c>
      <c r="CH236" s="1">
        <v>26991</v>
      </c>
      <c r="CI236" t="s">
        <v>1085</v>
      </c>
      <c r="CJ236" t="s">
        <v>1316</v>
      </c>
      <c r="CK236" t="s">
        <v>1517</v>
      </c>
      <c r="CL236" t="s">
        <v>1518</v>
      </c>
      <c r="CM236" t="s">
        <v>2764</v>
      </c>
      <c r="CN236" t="s">
        <v>2806</v>
      </c>
      <c r="CO236" t="s">
        <v>2766</v>
      </c>
    </row>
    <row r="237" spans="1:93" ht="16.5" customHeight="1" x14ac:dyDescent="0.25">
      <c r="A237">
        <v>295</v>
      </c>
      <c r="B237">
        <v>316</v>
      </c>
      <c r="C237">
        <v>4</v>
      </c>
      <c r="D237" t="s">
        <v>258</v>
      </c>
      <c r="E237" t="s">
        <v>21</v>
      </c>
      <c r="F237">
        <v>5</v>
      </c>
      <c r="G237">
        <v>5</v>
      </c>
      <c r="H237">
        <v>5</v>
      </c>
      <c r="I237">
        <v>4</v>
      </c>
      <c r="J237">
        <v>3</v>
      </c>
      <c r="K237">
        <v>4</v>
      </c>
      <c r="L237">
        <v>4</v>
      </c>
      <c r="M237">
        <v>4</v>
      </c>
      <c r="N237">
        <v>3</v>
      </c>
      <c r="O237">
        <v>5</v>
      </c>
      <c r="P237">
        <v>3</v>
      </c>
      <c r="Q237">
        <v>3</v>
      </c>
      <c r="R237">
        <v>3</v>
      </c>
      <c r="S237">
        <v>3</v>
      </c>
      <c r="T237">
        <v>2</v>
      </c>
      <c r="U237" s="4">
        <v>2</v>
      </c>
      <c r="V237" s="4">
        <v>3</v>
      </c>
      <c r="W237" s="6">
        <f t="shared" si="83"/>
        <v>1</v>
      </c>
      <c r="X237" s="4">
        <v>2</v>
      </c>
      <c r="Y237" s="4">
        <v>3</v>
      </c>
      <c r="Z237" s="6">
        <f t="shared" si="84"/>
        <v>1</v>
      </c>
      <c r="AA237" s="4">
        <v>2</v>
      </c>
      <c r="AB237" s="4">
        <v>3</v>
      </c>
      <c r="AC237" s="6">
        <f t="shared" si="85"/>
        <v>1</v>
      </c>
      <c r="AD237" s="4">
        <v>3</v>
      </c>
      <c r="AE237" s="4">
        <v>3</v>
      </c>
      <c r="AF237" s="6">
        <f t="shared" si="86"/>
        <v>0</v>
      </c>
      <c r="AG237"/>
      <c r="AI237" s="5">
        <f t="shared" si="87"/>
        <v>0</v>
      </c>
      <c r="AJ237" s="4">
        <v>2</v>
      </c>
      <c r="AK237" s="4">
        <v>3</v>
      </c>
      <c r="AL237" s="5">
        <f t="shared" si="88"/>
        <v>1</v>
      </c>
      <c r="AO237" s="6">
        <f t="shared" si="89"/>
        <v>0</v>
      </c>
      <c r="AP237" s="4">
        <v>3</v>
      </c>
      <c r="AQ237" s="4">
        <v>3</v>
      </c>
      <c r="AR237" s="6">
        <f t="shared" si="95"/>
        <v>0</v>
      </c>
      <c r="AS237" s="4">
        <v>3</v>
      </c>
      <c r="AT237" s="4">
        <v>3</v>
      </c>
      <c r="AU237" s="6">
        <f t="shared" si="72"/>
        <v>0</v>
      </c>
      <c r="AX237" s="6">
        <f t="shared" si="73"/>
        <v>0</v>
      </c>
      <c r="BA237" s="6">
        <f t="shared" si="74"/>
        <v>0</v>
      </c>
      <c r="BD237" s="6">
        <f t="shared" si="75"/>
        <v>0</v>
      </c>
      <c r="BE237" s="4">
        <v>2</v>
      </c>
      <c r="BF237" s="4">
        <v>3</v>
      </c>
      <c r="BG237" s="6">
        <f t="shared" si="76"/>
        <v>1</v>
      </c>
      <c r="BJ237" s="6">
        <f t="shared" si="77"/>
        <v>0</v>
      </c>
      <c r="BK237" s="4">
        <v>2</v>
      </c>
      <c r="BL237" s="4">
        <v>3</v>
      </c>
      <c r="BM237" s="6">
        <f t="shared" si="78"/>
        <v>1</v>
      </c>
      <c r="BN237" s="4">
        <v>2</v>
      </c>
      <c r="BO237" s="4">
        <v>3</v>
      </c>
      <c r="BP237" s="6">
        <f t="shared" si="79"/>
        <v>1</v>
      </c>
      <c r="BS237" s="6">
        <f t="shared" si="80"/>
        <v>0</v>
      </c>
      <c r="BV237" s="6">
        <f t="shared" si="81"/>
        <v>0</v>
      </c>
      <c r="BW237">
        <f t="shared" si="82"/>
        <v>56</v>
      </c>
      <c r="BX237">
        <f t="shared" si="90"/>
        <v>23</v>
      </c>
      <c r="BY237">
        <v>30</v>
      </c>
      <c r="BZ237" s="2">
        <f t="shared" si="91"/>
        <v>0.84848484848484851</v>
      </c>
      <c r="CA237" s="2" t="str">
        <f t="shared" si="92"/>
        <v>K-2</v>
      </c>
      <c r="CB237" s="2">
        <f t="shared" si="93"/>
        <v>0.76666666666666672</v>
      </c>
      <c r="CC237" s="2" t="str">
        <f t="shared" si="94"/>
        <v>K-2</v>
      </c>
      <c r="CD237" s="2"/>
      <c r="CE237" t="s">
        <v>615</v>
      </c>
      <c r="CF237" t="s">
        <v>1412</v>
      </c>
      <c r="CG237" t="s">
        <v>1519</v>
      </c>
      <c r="CH237" s="1">
        <v>28162</v>
      </c>
      <c r="CI237" t="s">
        <v>1520</v>
      </c>
      <c r="CJ237" t="s">
        <v>1316</v>
      </c>
      <c r="CK237" t="s">
        <v>1521</v>
      </c>
      <c r="CL237" t="s">
        <v>1522</v>
      </c>
      <c r="CM237" t="s">
        <v>2767</v>
      </c>
      <c r="CN237" t="s">
        <v>2768</v>
      </c>
      <c r="CO237" t="s">
        <v>2769</v>
      </c>
    </row>
    <row r="238" spans="1:93" ht="16.5" customHeight="1" x14ac:dyDescent="0.25">
      <c r="A238">
        <v>297</v>
      </c>
      <c r="B238">
        <v>318</v>
      </c>
      <c r="C238">
        <v>29</v>
      </c>
      <c r="D238" t="s">
        <v>259</v>
      </c>
      <c r="E238" t="s">
        <v>21</v>
      </c>
      <c r="F238">
        <v>5</v>
      </c>
      <c r="G238">
        <v>4</v>
      </c>
      <c r="H238">
        <v>3</v>
      </c>
      <c r="I238">
        <v>3</v>
      </c>
      <c r="J238">
        <v>3</v>
      </c>
      <c r="K238">
        <v>3</v>
      </c>
      <c r="L238">
        <v>2</v>
      </c>
      <c r="M238">
        <v>3</v>
      </c>
      <c r="N238">
        <v>3</v>
      </c>
      <c r="O238">
        <v>2</v>
      </c>
      <c r="P238">
        <v>3</v>
      </c>
      <c r="Q238">
        <v>4</v>
      </c>
      <c r="R238">
        <v>2</v>
      </c>
      <c r="S238">
        <v>3</v>
      </c>
      <c r="T238">
        <v>3</v>
      </c>
      <c r="U238" s="4">
        <v>2</v>
      </c>
      <c r="V238" s="4">
        <v>3</v>
      </c>
      <c r="W238" s="6">
        <f t="shared" si="83"/>
        <v>1</v>
      </c>
      <c r="X238" s="4">
        <v>1</v>
      </c>
      <c r="Y238" s="4">
        <v>2</v>
      </c>
      <c r="Z238" s="6">
        <f t="shared" si="84"/>
        <v>1</v>
      </c>
      <c r="AA238" s="4">
        <v>3</v>
      </c>
      <c r="AB238" s="4">
        <v>3</v>
      </c>
      <c r="AC238" s="6">
        <f t="shared" si="85"/>
        <v>0</v>
      </c>
      <c r="AD238" s="4">
        <v>1</v>
      </c>
      <c r="AE238" s="4">
        <v>3</v>
      </c>
      <c r="AF238" s="6">
        <f t="shared" si="86"/>
        <v>2</v>
      </c>
      <c r="AG238"/>
      <c r="AI238" s="5">
        <f t="shared" si="87"/>
        <v>0</v>
      </c>
      <c r="AL238" s="5">
        <f t="shared" si="88"/>
        <v>0</v>
      </c>
      <c r="AM238" s="4">
        <v>1</v>
      </c>
      <c r="AN238" s="4">
        <v>3</v>
      </c>
      <c r="AO238" s="6">
        <f t="shared" si="89"/>
        <v>2</v>
      </c>
      <c r="AP238" s="4">
        <v>1</v>
      </c>
      <c r="AQ238" s="4">
        <v>3</v>
      </c>
      <c r="AR238" s="6">
        <f t="shared" si="95"/>
        <v>2</v>
      </c>
      <c r="AS238" s="4">
        <v>2</v>
      </c>
      <c r="AT238" s="4">
        <v>3</v>
      </c>
      <c r="AU238" s="6">
        <f t="shared" si="72"/>
        <v>1</v>
      </c>
      <c r="AX238" s="6">
        <f t="shared" si="73"/>
        <v>0</v>
      </c>
      <c r="AY238" s="4">
        <v>1</v>
      </c>
      <c r="AZ238" s="4">
        <v>2</v>
      </c>
      <c r="BA238" s="6">
        <f t="shared" si="74"/>
        <v>1</v>
      </c>
      <c r="BB238" s="4">
        <v>1</v>
      </c>
      <c r="BC238" s="4">
        <v>2</v>
      </c>
      <c r="BD238" s="6">
        <f t="shared" si="75"/>
        <v>1</v>
      </c>
      <c r="BE238" s="4">
        <v>1</v>
      </c>
      <c r="BF238" s="4">
        <v>2</v>
      </c>
      <c r="BG238" s="6">
        <f t="shared" si="76"/>
        <v>1</v>
      </c>
      <c r="BJ238" s="6">
        <f t="shared" si="77"/>
        <v>0</v>
      </c>
      <c r="BM238" s="6">
        <f t="shared" si="78"/>
        <v>0</v>
      </c>
      <c r="BP238" s="6">
        <f t="shared" si="79"/>
        <v>0</v>
      </c>
      <c r="BS238" s="6">
        <f t="shared" si="80"/>
        <v>0</v>
      </c>
      <c r="BV238" s="6">
        <f t="shared" si="81"/>
        <v>0</v>
      </c>
      <c r="BW238">
        <f t="shared" si="82"/>
        <v>46</v>
      </c>
      <c r="BX238">
        <f t="shared" si="90"/>
        <v>14</v>
      </c>
      <c r="BY238">
        <v>26</v>
      </c>
      <c r="BZ238" s="2">
        <f t="shared" si="91"/>
        <v>0.69696969696969702</v>
      </c>
      <c r="CA238" s="2" t="str">
        <f t="shared" si="92"/>
        <v>K-3</v>
      </c>
      <c r="CB238" s="2">
        <f t="shared" si="93"/>
        <v>0.53846153846153844</v>
      </c>
      <c r="CC238" s="2" t="str">
        <f t="shared" si="94"/>
        <v>K-3</v>
      </c>
      <c r="CD238" s="2"/>
      <c r="CE238" t="s">
        <v>615</v>
      </c>
      <c r="CF238" t="s">
        <v>1523</v>
      </c>
      <c r="CG238" t="s">
        <v>1524</v>
      </c>
      <c r="CH238" s="1">
        <v>26183</v>
      </c>
      <c r="CI238" t="s">
        <v>1525</v>
      </c>
      <c r="CJ238" t="s">
        <v>619</v>
      </c>
      <c r="CK238" t="s">
        <v>1526</v>
      </c>
      <c r="CL238" t="s">
        <v>1527</v>
      </c>
      <c r="CM238" t="s">
        <v>2759</v>
      </c>
      <c r="CN238" t="s">
        <v>2801</v>
      </c>
      <c r="CO238" t="s">
        <v>2761</v>
      </c>
    </row>
    <row r="239" spans="1:93" ht="16.5" customHeight="1" x14ac:dyDescent="0.25">
      <c r="A239">
        <v>298</v>
      </c>
      <c r="B239">
        <v>319</v>
      </c>
      <c r="C239">
        <v>29</v>
      </c>
      <c r="D239" t="s">
        <v>260</v>
      </c>
      <c r="E239" t="s">
        <v>21</v>
      </c>
      <c r="F239">
        <v>5</v>
      </c>
      <c r="G239">
        <v>5</v>
      </c>
      <c r="H239">
        <v>5</v>
      </c>
      <c r="I239">
        <v>5</v>
      </c>
      <c r="J239">
        <v>3</v>
      </c>
      <c r="K239">
        <v>2</v>
      </c>
      <c r="L239">
        <v>3</v>
      </c>
      <c r="M239">
        <v>3</v>
      </c>
      <c r="N239">
        <v>3</v>
      </c>
      <c r="O239">
        <v>3</v>
      </c>
      <c r="P239">
        <v>4</v>
      </c>
      <c r="Q239">
        <v>4</v>
      </c>
      <c r="R239">
        <v>3</v>
      </c>
      <c r="S239">
        <v>4</v>
      </c>
      <c r="T239">
        <v>4</v>
      </c>
      <c r="U239" s="4">
        <v>2</v>
      </c>
      <c r="V239" s="4">
        <v>3</v>
      </c>
      <c r="W239" s="6">
        <f t="shared" si="83"/>
        <v>1</v>
      </c>
      <c r="X239" s="4">
        <v>2</v>
      </c>
      <c r="Y239" s="4">
        <v>2</v>
      </c>
      <c r="Z239" s="6">
        <f t="shared" si="84"/>
        <v>0</v>
      </c>
      <c r="AA239" s="4">
        <v>2</v>
      </c>
      <c r="AB239" s="4">
        <v>3</v>
      </c>
      <c r="AC239" s="6">
        <f t="shared" si="85"/>
        <v>1</v>
      </c>
      <c r="AD239" s="4">
        <v>2</v>
      </c>
      <c r="AE239" s="4">
        <v>3</v>
      </c>
      <c r="AF239" s="6">
        <f t="shared" si="86"/>
        <v>1</v>
      </c>
      <c r="AG239"/>
      <c r="AI239" s="5">
        <f t="shared" si="87"/>
        <v>0</v>
      </c>
      <c r="AL239" s="5">
        <f t="shared" si="88"/>
        <v>0</v>
      </c>
      <c r="AM239" s="4">
        <v>3</v>
      </c>
      <c r="AN239" s="4">
        <v>3</v>
      </c>
      <c r="AO239" s="6">
        <f t="shared" si="89"/>
        <v>0</v>
      </c>
      <c r="AP239" s="4">
        <v>2</v>
      </c>
      <c r="AQ239" s="4">
        <v>3</v>
      </c>
      <c r="AR239" s="6">
        <f t="shared" si="95"/>
        <v>1</v>
      </c>
      <c r="AS239" s="4">
        <v>3</v>
      </c>
      <c r="AT239" s="4">
        <v>3</v>
      </c>
      <c r="AU239" s="6">
        <f t="shared" si="72"/>
        <v>0</v>
      </c>
      <c r="AX239" s="6">
        <f t="shared" si="73"/>
        <v>0</v>
      </c>
      <c r="AY239" s="4">
        <v>1</v>
      </c>
      <c r="AZ239" s="4">
        <v>2</v>
      </c>
      <c r="BA239" s="6">
        <f t="shared" si="74"/>
        <v>1</v>
      </c>
      <c r="BB239" s="4">
        <v>2</v>
      </c>
      <c r="BC239" s="4">
        <v>2</v>
      </c>
      <c r="BD239" s="6">
        <f t="shared" si="75"/>
        <v>0</v>
      </c>
      <c r="BE239" s="4">
        <v>2</v>
      </c>
      <c r="BF239" s="4">
        <v>2</v>
      </c>
      <c r="BG239" s="6">
        <f t="shared" si="76"/>
        <v>0</v>
      </c>
      <c r="BJ239" s="6">
        <f t="shared" si="77"/>
        <v>0</v>
      </c>
      <c r="BM239" s="6">
        <f t="shared" si="78"/>
        <v>0</v>
      </c>
      <c r="BP239" s="6">
        <f t="shared" si="79"/>
        <v>0</v>
      </c>
      <c r="BS239" s="6">
        <f t="shared" si="80"/>
        <v>0</v>
      </c>
      <c r="BV239" s="6">
        <f t="shared" si="81"/>
        <v>0</v>
      </c>
      <c r="BW239">
        <f t="shared" si="82"/>
        <v>56</v>
      </c>
      <c r="BX239">
        <f t="shared" si="90"/>
        <v>21</v>
      </c>
      <c r="BY239">
        <v>26</v>
      </c>
      <c r="BZ239" s="2">
        <f t="shared" si="91"/>
        <v>0.84848484848484851</v>
      </c>
      <c r="CA239" s="2" t="str">
        <f t="shared" si="92"/>
        <v>K-2</v>
      </c>
      <c r="CB239" s="2">
        <f t="shared" si="93"/>
        <v>0.80769230769230771</v>
      </c>
      <c r="CC239" s="2" t="str">
        <f t="shared" si="94"/>
        <v>K-2</v>
      </c>
      <c r="CD239" s="2"/>
      <c r="CE239" t="s">
        <v>615</v>
      </c>
      <c r="CF239" t="s">
        <v>1523</v>
      </c>
      <c r="CG239" t="s">
        <v>1528</v>
      </c>
      <c r="CH239" s="1">
        <v>24225</v>
      </c>
      <c r="CI239" t="s">
        <v>1263</v>
      </c>
      <c r="CJ239" t="s">
        <v>619</v>
      </c>
      <c r="CK239" t="s">
        <v>1529</v>
      </c>
      <c r="CL239" t="s">
        <v>1530</v>
      </c>
      <c r="CM239" t="s">
        <v>2759</v>
      </c>
      <c r="CN239" t="s">
        <v>2802</v>
      </c>
      <c r="CO239" t="s">
        <v>2761</v>
      </c>
    </row>
    <row r="240" spans="1:93" ht="16.5" customHeight="1" x14ac:dyDescent="0.25">
      <c r="A240">
        <v>299</v>
      </c>
      <c r="B240">
        <v>320</v>
      </c>
      <c r="C240">
        <v>29</v>
      </c>
      <c r="D240" t="s">
        <v>261</v>
      </c>
      <c r="E240" t="s">
        <v>21</v>
      </c>
      <c r="F240">
        <v>4</v>
      </c>
      <c r="G240">
        <v>4</v>
      </c>
      <c r="H240">
        <v>4</v>
      </c>
      <c r="I240">
        <v>3</v>
      </c>
      <c r="J240">
        <v>2</v>
      </c>
      <c r="K240">
        <v>3</v>
      </c>
      <c r="L240">
        <v>3</v>
      </c>
      <c r="M240">
        <v>4</v>
      </c>
      <c r="N240">
        <v>4</v>
      </c>
      <c r="P240">
        <v>3</v>
      </c>
      <c r="Q240">
        <v>3</v>
      </c>
      <c r="R240">
        <v>3</v>
      </c>
      <c r="S240">
        <v>3</v>
      </c>
      <c r="T240">
        <v>3</v>
      </c>
      <c r="U240" s="4">
        <v>2</v>
      </c>
      <c r="V240" s="4">
        <v>3</v>
      </c>
      <c r="W240" s="6">
        <f t="shared" si="83"/>
        <v>1</v>
      </c>
      <c r="X240" s="4">
        <v>1</v>
      </c>
      <c r="Y240" s="4">
        <v>2</v>
      </c>
      <c r="Z240" s="6">
        <f t="shared" si="84"/>
        <v>1</v>
      </c>
      <c r="AA240" s="4">
        <v>2</v>
      </c>
      <c r="AB240" s="4">
        <v>3</v>
      </c>
      <c r="AC240" s="6">
        <f t="shared" si="85"/>
        <v>1</v>
      </c>
      <c r="AD240" s="4">
        <v>2</v>
      </c>
      <c r="AE240" s="4">
        <v>3</v>
      </c>
      <c r="AF240" s="6">
        <f t="shared" si="86"/>
        <v>1</v>
      </c>
      <c r="AG240"/>
      <c r="AI240" s="5">
        <f t="shared" si="87"/>
        <v>0</v>
      </c>
      <c r="AL240" s="5">
        <f t="shared" si="88"/>
        <v>0</v>
      </c>
      <c r="AM240" s="4">
        <v>2</v>
      </c>
      <c r="AN240" s="4">
        <v>3</v>
      </c>
      <c r="AO240" s="6">
        <f t="shared" si="89"/>
        <v>1</v>
      </c>
      <c r="AP240" s="4">
        <v>2</v>
      </c>
      <c r="AQ240" s="4">
        <v>3</v>
      </c>
      <c r="AR240" s="6">
        <f t="shared" si="95"/>
        <v>1</v>
      </c>
      <c r="AS240" s="4">
        <v>2</v>
      </c>
      <c r="AT240" s="4">
        <v>3</v>
      </c>
      <c r="AU240" s="6">
        <f t="shared" si="72"/>
        <v>1</v>
      </c>
      <c r="AX240" s="6">
        <f t="shared" si="73"/>
        <v>0</v>
      </c>
      <c r="AY240" s="4">
        <v>1</v>
      </c>
      <c r="AZ240" s="4">
        <v>2</v>
      </c>
      <c r="BA240" s="6">
        <f t="shared" si="74"/>
        <v>1</v>
      </c>
      <c r="BB240" s="4">
        <v>1</v>
      </c>
      <c r="BC240" s="4">
        <v>2</v>
      </c>
      <c r="BD240" s="6">
        <f t="shared" si="75"/>
        <v>1</v>
      </c>
      <c r="BE240" s="4">
        <v>2</v>
      </c>
      <c r="BF240" s="4">
        <v>2</v>
      </c>
      <c r="BG240" s="6">
        <f t="shared" si="76"/>
        <v>0</v>
      </c>
      <c r="BJ240" s="6">
        <f t="shared" si="77"/>
        <v>0</v>
      </c>
      <c r="BM240" s="6">
        <f t="shared" si="78"/>
        <v>0</v>
      </c>
      <c r="BP240" s="6">
        <f t="shared" si="79"/>
        <v>0</v>
      </c>
      <c r="BS240" s="6">
        <f t="shared" si="80"/>
        <v>0</v>
      </c>
      <c r="BV240" s="6">
        <f t="shared" si="81"/>
        <v>0</v>
      </c>
      <c r="BW240">
        <f t="shared" si="82"/>
        <v>46</v>
      </c>
      <c r="BX240">
        <f t="shared" si="90"/>
        <v>17</v>
      </c>
      <c r="BY240">
        <v>26</v>
      </c>
      <c r="BZ240" s="2">
        <f t="shared" si="91"/>
        <v>0.69696969696969702</v>
      </c>
      <c r="CA240" s="2" t="str">
        <f t="shared" si="92"/>
        <v>K-3</v>
      </c>
      <c r="CB240" s="2">
        <f t="shared" si="93"/>
        <v>0.65384615384615385</v>
      </c>
      <c r="CC240" s="2" t="str">
        <f t="shared" si="94"/>
        <v>K-3</v>
      </c>
      <c r="CD240" s="2"/>
      <c r="CE240" t="s">
        <v>615</v>
      </c>
      <c r="CF240" t="s">
        <v>1523</v>
      </c>
      <c r="CG240" t="s">
        <v>1531</v>
      </c>
      <c r="CH240" s="1">
        <v>23711</v>
      </c>
      <c r="CI240" t="s">
        <v>1532</v>
      </c>
      <c r="CJ240" t="s">
        <v>619</v>
      </c>
      <c r="CK240" t="s">
        <v>1533</v>
      </c>
      <c r="CL240" t="s">
        <v>821</v>
      </c>
      <c r="CM240" t="s">
        <v>2759</v>
      </c>
      <c r="CN240" t="s">
        <v>2763</v>
      </c>
      <c r="CO240" t="s">
        <v>2761</v>
      </c>
    </row>
    <row r="241" spans="1:93" ht="16.5" customHeight="1" x14ac:dyDescent="0.25">
      <c r="A241">
        <v>300</v>
      </c>
      <c r="B241">
        <v>321</v>
      </c>
      <c r="C241">
        <v>11</v>
      </c>
      <c r="D241" t="s">
        <v>262</v>
      </c>
      <c r="E241" t="s">
        <v>21</v>
      </c>
      <c r="F241">
        <v>5</v>
      </c>
      <c r="G241">
        <v>4</v>
      </c>
      <c r="H241">
        <v>4</v>
      </c>
      <c r="I241">
        <v>4</v>
      </c>
      <c r="J241">
        <v>3</v>
      </c>
      <c r="K241">
        <v>4</v>
      </c>
      <c r="L241">
        <v>5</v>
      </c>
      <c r="M241">
        <v>4</v>
      </c>
      <c r="N241">
        <v>4</v>
      </c>
      <c r="O241">
        <v>4</v>
      </c>
      <c r="P241">
        <v>4</v>
      </c>
      <c r="Q241">
        <v>4</v>
      </c>
      <c r="R241">
        <v>4</v>
      </c>
      <c r="S241">
        <v>4</v>
      </c>
      <c r="T241">
        <v>4</v>
      </c>
      <c r="U241" s="4">
        <v>3</v>
      </c>
      <c r="V241" s="4">
        <v>3</v>
      </c>
      <c r="W241" s="6">
        <f t="shared" si="83"/>
        <v>0</v>
      </c>
      <c r="X241" s="4">
        <v>2</v>
      </c>
      <c r="Y241" s="4">
        <v>2</v>
      </c>
      <c r="Z241" s="6">
        <f t="shared" si="84"/>
        <v>0</v>
      </c>
      <c r="AA241" s="4">
        <v>3</v>
      </c>
      <c r="AB241" s="4">
        <v>3</v>
      </c>
      <c r="AC241" s="6">
        <f t="shared" si="85"/>
        <v>0</v>
      </c>
      <c r="AD241" s="4">
        <v>3</v>
      </c>
      <c r="AE241" s="4">
        <v>3</v>
      </c>
      <c r="AF241" s="6">
        <f t="shared" si="86"/>
        <v>0</v>
      </c>
      <c r="AG241"/>
      <c r="AI241" s="5">
        <f t="shared" si="87"/>
        <v>0</v>
      </c>
      <c r="AL241" s="5">
        <f t="shared" si="88"/>
        <v>0</v>
      </c>
      <c r="AM241" s="4">
        <v>2</v>
      </c>
      <c r="AN241" s="4">
        <v>3</v>
      </c>
      <c r="AO241" s="6">
        <f t="shared" si="89"/>
        <v>1</v>
      </c>
      <c r="AP241" s="4">
        <v>3</v>
      </c>
      <c r="AQ241" s="4">
        <v>2</v>
      </c>
      <c r="AR241" s="6">
        <f t="shared" si="95"/>
        <v>-1</v>
      </c>
      <c r="AS241" s="4">
        <v>2</v>
      </c>
      <c r="AT241" s="4">
        <v>3</v>
      </c>
      <c r="AU241" s="6">
        <f t="shared" si="72"/>
        <v>1</v>
      </c>
      <c r="AX241" s="6">
        <f t="shared" si="73"/>
        <v>0</v>
      </c>
      <c r="AY241" s="4">
        <v>2</v>
      </c>
      <c r="AZ241" s="4">
        <v>2</v>
      </c>
      <c r="BA241" s="6">
        <f t="shared" si="74"/>
        <v>0</v>
      </c>
      <c r="BD241" s="6">
        <f t="shared" si="75"/>
        <v>0</v>
      </c>
      <c r="BE241" s="4">
        <v>2</v>
      </c>
      <c r="BF241" s="4">
        <v>2</v>
      </c>
      <c r="BG241" s="6">
        <f t="shared" si="76"/>
        <v>0</v>
      </c>
      <c r="BJ241" s="6">
        <f t="shared" si="77"/>
        <v>0</v>
      </c>
      <c r="BK241" s="4">
        <v>2</v>
      </c>
      <c r="BL241" s="4">
        <v>2</v>
      </c>
      <c r="BM241" s="6">
        <f t="shared" si="78"/>
        <v>0</v>
      </c>
      <c r="BP241" s="6">
        <f t="shared" si="79"/>
        <v>0</v>
      </c>
      <c r="BS241" s="6">
        <f t="shared" si="80"/>
        <v>0</v>
      </c>
      <c r="BV241" s="6">
        <f t="shared" si="81"/>
        <v>0</v>
      </c>
      <c r="BW241">
        <f t="shared" si="82"/>
        <v>61</v>
      </c>
      <c r="BX241">
        <f t="shared" si="90"/>
        <v>24</v>
      </c>
      <c r="BY241">
        <v>25</v>
      </c>
      <c r="BZ241" s="2">
        <f t="shared" si="91"/>
        <v>0.9242424242424242</v>
      </c>
      <c r="CA241" s="2" t="str">
        <f t="shared" si="92"/>
        <v>K-2</v>
      </c>
      <c r="CB241" s="2">
        <f t="shared" si="93"/>
        <v>0.96</v>
      </c>
      <c r="CC241" s="2" t="str">
        <f t="shared" si="94"/>
        <v>K-2</v>
      </c>
      <c r="CD241" s="2"/>
      <c r="CE241" t="s">
        <v>615</v>
      </c>
      <c r="CF241" t="s">
        <v>1523</v>
      </c>
      <c r="CG241" t="s">
        <v>1534</v>
      </c>
      <c r="CH241" s="1">
        <v>27807</v>
      </c>
      <c r="CI241" t="s">
        <v>1535</v>
      </c>
      <c r="CJ241" t="s">
        <v>619</v>
      </c>
      <c r="CK241" t="s">
        <v>1536</v>
      </c>
      <c r="CL241" t="s">
        <v>1537</v>
      </c>
      <c r="CM241" t="s">
        <v>2770</v>
      </c>
      <c r="CN241" t="s">
        <v>2850</v>
      </c>
      <c r="CO241" t="s">
        <v>2772</v>
      </c>
    </row>
    <row r="242" spans="1:93" ht="16.5" customHeight="1" x14ac:dyDescent="0.25">
      <c r="A242">
        <v>301</v>
      </c>
      <c r="B242">
        <v>322</v>
      </c>
      <c r="C242">
        <v>11</v>
      </c>
      <c r="D242" t="s">
        <v>263</v>
      </c>
      <c r="E242" t="s">
        <v>21</v>
      </c>
      <c r="F242">
        <v>3</v>
      </c>
      <c r="G242">
        <v>3</v>
      </c>
      <c r="H242">
        <v>3</v>
      </c>
      <c r="I242">
        <v>3</v>
      </c>
      <c r="J242">
        <v>2</v>
      </c>
      <c r="K242">
        <v>2</v>
      </c>
      <c r="L242">
        <v>2</v>
      </c>
      <c r="M242">
        <v>3</v>
      </c>
      <c r="N242">
        <v>3</v>
      </c>
      <c r="O242">
        <v>3</v>
      </c>
      <c r="P242">
        <v>4</v>
      </c>
      <c r="Q242">
        <v>4</v>
      </c>
      <c r="R242">
        <v>3</v>
      </c>
      <c r="S242">
        <v>3</v>
      </c>
      <c r="T242">
        <v>3</v>
      </c>
      <c r="U242" s="4">
        <v>2</v>
      </c>
      <c r="V242" s="4">
        <v>3</v>
      </c>
      <c r="W242" s="6">
        <f t="shared" si="83"/>
        <v>1</v>
      </c>
      <c r="X242" s="4">
        <v>2</v>
      </c>
      <c r="Y242" s="4">
        <v>2</v>
      </c>
      <c r="Z242" s="6">
        <f t="shared" si="84"/>
        <v>0</v>
      </c>
      <c r="AA242" s="4">
        <v>2</v>
      </c>
      <c r="AB242" s="4">
        <v>3</v>
      </c>
      <c r="AC242" s="6">
        <f t="shared" si="85"/>
        <v>1</v>
      </c>
      <c r="AD242" s="4">
        <v>3</v>
      </c>
      <c r="AE242" s="4">
        <v>3</v>
      </c>
      <c r="AF242" s="6">
        <f t="shared" si="86"/>
        <v>0</v>
      </c>
      <c r="AG242"/>
      <c r="AI242" s="5">
        <f t="shared" si="87"/>
        <v>0</v>
      </c>
      <c r="AL242" s="5">
        <f t="shared" si="88"/>
        <v>0</v>
      </c>
      <c r="AM242" s="4">
        <v>2</v>
      </c>
      <c r="AN242" s="4">
        <v>3</v>
      </c>
      <c r="AO242" s="6">
        <f t="shared" si="89"/>
        <v>1</v>
      </c>
      <c r="AP242" s="4">
        <v>2</v>
      </c>
      <c r="AQ242" s="4">
        <v>2</v>
      </c>
      <c r="AR242" s="6">
        <f t="shared" si="95"/>
        <v>0</v>
      </c>
      <c r="AS242" s="4">
        <v>2</v>
      </c>
      <c r="AT242" s="4">
        <v>3</v>
      </c>
      <c r="AU242" s="6">
        <f t="shared" si="72"/>
        <v>1</v>
      </c>
      <c r="AX242" s="6">
        <f t="shared" si="73"/>
        <v>0</v>
      </c>
      <c r="AY242" s="4">
        <v>1</v>
      </c>
      <c r="AZ242" s="4">
        <v>2</v>
      </c>
      <c r="BA242" s="6">
        <f t="shared" si="74"/>
        <v>1</v>
      </c>
      <c r="BD242" s="6">
        <f t="shared" si="75"/>
        <v>0</v>
      </c>
      <c r="BE242" s="4">
        <v>2</v>
      </c>
      <c r="BF242" s="4">
        <v>2</v>
      </c>
      <c r="BG242" s="6">
        <f t="shared" si="76"/>
        <v>0</v>
      </c>
      <c r="BJ242" s="6">
        <f t="shared" si="77"/>
        <v>0</v>
      </c>
      <c r="BK242" s="4">
        <v>1</v>
      </c>
      <c r="BL242" s="4">
        <v>2</v>
      </c>
      <c r="BM242" s="6">
        <f t="shared" si="78"/>
        <v>1</v>
      </c>
      <c r="BP242" s="6">
        <f t="shared" si="79"/>
        <v>0</v>
      </c>
      <c r="BS242" s="6">
        <f t="shared" si="80"/>
        <v>0</v>
      </c>
      <c r="BV242" s="6">
        <f t="shared" si="81"/>
        <v>0</v>
      </c>
      <c r="BW242">
        <f t="shared" si="82"/>
        <v>44</v>
      </c>
      <c r="BX242">
        <f t="shared" si="90"/>
        <v>19</v>
      </c>
      <c r="BY242">
        <v>25</v>
      </c>
      <c r="BZ242" s="2">
        <f t="shared" si="91"/>
        <v>0.66666666666666663</v>
      </c>
      <c r="CA242" s="2" t="str">
        <f t="shared" si="92"/>
        <v>K-3</v>
      </c>
      <c r="CB242" s="2">
        <f t="shared" si="93"/>
        <v>0.76</v>
      </c>
      <c r="CC242" s="2" t="str">
        <f t="shared" si="94"/>
        <v>K-2</v>
      </c>
      <c r="CD242" s="2"/>
      <c r="CE242" t="s">
        <v>615</v>
      </c>
      <c r="CF242" t="s">
        <v>1523</v>
      </c>
      <c r="CG242" t="s">
        <v>1538</v>
      </c>
      <c r="CH242" s="1">
        <v>24641</v>
      </c>
      <c r="CI242" t="s">
        <v>1539</v>
      </c>
      <c r="CJ242" t="s">
        <v>619</v>
      </c>
      <c r="CK242" t="s">
        <v>1540</v>
      </c>
      <c r="CL242" t="s">
        <v>1541</v>
      </c>
      <c r="CM242" t="s">
        <v>2770</v>
      </c>
      <c r="CN242" t="s">
        <v>2849</v>
      </c>
      <c r="CO242" t="s">
        <v>2772</v>
      </c>
    </row>
    <row r="243" spans="1:93" ht="16.5" customHeight="1" x14ac:dyDescent="0.25">
      <c r="A243">
        <v>302</v>
      </c>
      <c r="B243">
        <v>323</v>
      </c>
      <c r="C243">
        <v>14</v>
      </c>
      <c r="D243" t="s">
        <v>92</v>
      </c>
      <c r="E243" t="s">
        <v>2914</v>
      </c>
      <c r="V243" s="4">
        <v>3</v>
      </c>
      <c r="W243" s="6">
        <f t="shared" si="83"/>
        <v>3</v>
      </c>
      <c r="Y243" s="4">
        <v>2</v>
      </c>
      <c r="Z243" s="6">
        <f t="shared" si="84"/>
        <v>2</v>
      </c>
      <c r="AA243"/>
      <c r="AB243" s="4">
        <v>3</v>
      </c>
      <c r="AC243" s="6">
        <f t="shared" si="85"/>
        <v>3</v>
      </c>
      <c r="AD243"/>
      <c r="AE243" s="4">
        <v>3</v>
      </c>
      <c r="AF243" s="6">
        <f t="shared" si="86"/>
        <v>3</v>
      </c>
      <c r="AG243"/>
      <c r="AI243" s="5">
        <f t="shared" si="87"/>
        <v>0</v>
      </c>
      <c r="AK243" s="4">
        <v>3</v>
      </c>
      <c r="AL243" s="5">
        <f t="shared" si="88"/>
        <v>3</v>
      </c>
      <c r="AN243" s="4">
        <v>2</v>
      </c>
      <c r="AO243" s="6">
        <f t="shared" si="89"/>
        <v>2</v>
      </c>
      <c r="AQ243" s="4">
        <v>2</v>
      </c>
      <c r="AR243" s="6">
        <f t="shared" si="95"/>
        <v>2</v>
      </c>
      <c r="AT243" s="4">
        <v>2</v>
      </c>
      <c r="AU243" s="6">
        <f t="shared" si="72"/>
        <v>2</v>
      </c>
      <c r="AX243" s="6">
        <f t="shared" si="73"/>
        <v>0</v>
      </c>
      <c r="BA243" s="6">
        <f t="shared" si="74"/>
        <v>0</v>
      </c>
      <c r="BD243" s="6">
        <f t="shared" si="75"/>
        <v>0</v>
      </c>
      <c r="BF243" s="4">
        <v>2</v>
      </c>
      <c r="BG243" s="6">
        <f t="shared" si="76"/>
        <v>2</v>
      </c>
      <c r="BJ243" s="6">
        <f t="shared" si="77"/>
        <v>0</v>
      </c>
      <c r="BL243" s="4">
        <v>3</v>
      </c>
      <c r="BM243" s="6">
        <f t="shared" si="78"/>
        <v>3</v>
      </c>
      <c r="BP243" s="6">
        <f t="shared" si="79"/>
        <v>0</v>
      </c>
      <c r="BS243" s="6">
        <f t="shared" si="80"/>
        <v>0</v>
      </c>
      <c r="BV243" s="6">
        <f t="shared" si="81"/>
        <v>0</v>
      </c>
      <c r="BW243">
        <f t="shared" si="82"/>
        <v>0</v>
      </c>
      <c r="BX243">
        <f t="shared" si="90"/>
        <v>0</v>
      </c>
      <c r="BY243">
        <v>25</v>
      </c>
      <c r="BZ243" s="2">
        <f t="shared" si="91"/>
        <v>0</v>
      </c>
      <c r="CA243" s="2" t="str">
        <f t="shared" si="92"/>
        <v>K-3</v>
      </c>
      <c r="CB243" s="2">
        <f t="shared" si="93"/>
        <v>0</v>
      </c>
      <c r="CC243" s="2" t="str">
        <f t="shared" si="94"/>
        <v>K-3</v>
      </c>
      <c r="CD243" s="2"/>
      <c r="CE243" t="s">
        <v>615</v>
      </c>
      <c r="CF243" t="s">
        <v>1523</v>
      </c>
      <c r="CG243" t="s">
        <v>1542</v>
      </c>
      <c r="CH243" s="1">
        <v>31300</v>
      </c>
      <c r="CI243" t="s">
        <v>891</v>
      </c>
      <c r="CJ243" t="s">
        <v>619</v>
      </c>
      <c r="CK243" t="s">
        <v>892</v>
      </c>
      <c r="CL243" t="s">
        <v>1543</v>
      </c>
      <c r="CM243" t="s">
        <v>2776</v>
      </c>
      <c r="CN243" t="s">
        <v>2807</v>
      </c>
      <c r="CO243" t="s">
        <v>2778</v>
      </c>
    </row>
    <row r="244" spans="1:93" ht="16.5" customHeight="1" x14ac:dyDescent="0.25">
      <c r="A244">
        <v>303</v>
      </c>
      <c r="B244">
        <v>324</v>
      </c>
      <c r="C244">
        <v>14</v>
      </c>
      <c r="D244" t="s">
        <v>264</v>
      </c>
      <c r="E244" t="s">
        <v>21</v>
      </c>
      <c r="F244">
        <v>3</v>
      </c>
      <c r="G244">
        <v>3</v>
      </c>
      <c r="H244">
        <v>3</v>
      </c>
      <c r="I244">
        <v>3</v>
      </c>
      <c r="J244">
        <v>2</v>
      </c>
      <c r="K244">
        <v>2</v>
      </c>
      <c r="L244">
        <v>2</v>
      </c>
      <c r="M244">
        <v>3</v>
      </c>
      <c r="N244">
        <v>3</v>
      </c>
      <c r="O244">
        <v>2</v>
      </c>
      <c r="P244">
        <v>3</v>
      </c>
      <c r="Q244">
        <v>3</v>
      </c>
      <c r="R244">
        <v>3</v>
      </c>
      <c r="S244">
        <v>3</v>
      </c>
      <c r="T244">
        <v>3</v>
      </c>
      <c r="U244" s="4">
        <v>2</v>
      </c>
      <c r="V244" s="4">
        <v>3</v>
      </c>
      <c r="W244" s="6">
        <f t="shared" si="83"/>
        <v>1</v>
      </c>
      <c r="X244" s="4">
        <v>1</v>
      </c>
      <c r="Y244" s="4">
        <v>2</v>
      </c>
      <c r="Z244" s="6">
        <f t="shared" si="84"/>
        <v>1</v>
      </c>
      <c r="AA244" s="4">
        <v>2</v>
      </c>
      <c r="AB244" s="4">
        <v>3</v>
      </c>
      <c r="AC244" s="6">
        <f t="shared" si="85"/>
        <v>1</v>
      </c>
      <c r="AD244" s="4">
        <v>2</v>
      </c>
      <c r="AE244" s="4">
        <v>3</v>
      </c>
      <c r="AF244" s="6">
        <f t="shared" si="86"/>
        <v>1</v>
      </c>
      <c r="AG244"/>
      <c r="AI244" s="5">
        <f t="shared" si="87"/>
        <v>0</v>
      </c>
      <c r="AJ244" s="4">
        <v>1</v>
      </c>
      <c r="AK244" s="4">
        <v>3</v>
      </c>
      <c r="AL244" s="5">
        <f t="shared" si="88"/>
        <v>2</v>
      </c>
      <c r="AM244" s="4">
        <v>1</v>
      </c>
      <c r="AN244" s="4">
        <v>2</v>
      </c>
      <c r="AO244" s="6">
        <f t="shared" si="89"/>
        <v>1</v>
      </c>
      <c r="AP244" s="4">
        <v>2</v>
      </c>
      <c r="AQ244" s="4">
        <v>2</v>
      </c>
      <c r="AR244" s="6">
        <f t="shared" si="95"/>
        <v>0</v>
      </c>
      <c r="AS244" s="4">
        <v>1</v>
      </c>
      <c r="AT244" s="4">
        <v>2</v>
      </c>
      <c r="AU244" s="6">
        <f t="shared" si="72"/>
        <v>1</v>
      </c>
      <c r="AX244" s="6">
        <f t="shared" si="73"/>
        <v>0</v>
      </c>
      <c r="BA244" s="6">
        <f t="shared" si="74"/>
        <v>0</v>
      </c>
      <c r="BD244" s="6">
        <f t="shared" si="75"/>
        <v>0</v>
      </c>
      <c r="BE244" s="4">
        <v>2</v>
      </c>
      <c r="BF244" s="4">
        <v>2</v>
      </c>
      <c r="BG244" s="6">
        <f t="shared" si="76"/>
        <v>0</v>
      </c>
      <c r="BJ244" s="6">
        <f t="shared" si="77"/>
        <v>0</v>
      </c>
      <c r="BK244" s="4">
        <v>1</v>
      </c>
      <c r="BL244" s="4">
        <v>3</v>
      </c>
      <c r="BM244" s="6">
        <f t="shared" si="78"/>
        <v>2</v>
      </c>
      <c r="BP244" s="6">
        <f t="shared" si="79"/>
        <v>0</v>
      </c>
      <c r="BS244" s="6">
        <f t="shared" si="80"/>
        <v>0</v>
      </c>
      <c r="BV244" s="6">
        <f t="shared" si="81"/>
        <v>0</v>
      </c>
      <c r="BW244">
        <f t="shared" si="82"/>
        <v>41</v>
      </c>
      <c r="BX244">
        <f t="shared" si="90"/>
        <v>15</v>
      </c>
      <c r="BY244">
        <v>25</v>
      </c>
      <c r="BZ244" s="2">
        <f t="shared" si="91"/>
        <v>0.62121212121212122</v>
      </c>
      <c r="CA244" s="2" t="str">
        <f t="shared" si="92"/>
        <v>K-3</v>
      </c>
      <c r="CB244" s="2">
        <f t="shared" si="93"/>
        <v>0.6</v>
      </c>
      <c r="CC244" s="2" t="str">
        <f t="shared" si="94"/>
        <v>K-3</v>
      </c>
      <c r="CD244" s="2"/>
      <c r="CE244" t="s">
        <v>615</v>
      </c>
      <c r="CF244" t="s">
        <v>1523</v>
      </c>
      <c r="CG244" t="s">
        <v>1544</v>
      </c>
      <c r="CH244" s="1">
        <v>23071</v>
      </c>
      <c r="CI244" t="s">
        <v>1545</v>
      </c>
      <c r="CJ244" t="s">
        <v>619</v>
      </c>
      <c r="CK244" t="s">
        <v>1546</v>
      </c>
      <c r="CL244" t="s">
        <v>1547</v>
      </c>
      <c r="CM244" t="s">
        <v>2776</v>
      </c>
      <c r="CN244" t="s">
        <v>2780</v>
      </c>
      <c r="CO244" t="s">
        <v>2778</v>
      </c>
    </row>
    <row r="245" spans="1:93" ht="16.5" customHeight="1" x14ac:dyDescent="0.25">
      <c r="A245">
        <v>304</v>
      </c>
      <c r="B245">
        <v>325</v>
      </c>
      <c r="C245">
        <v>23</v>
      </c>
      <c r="D245" t="s">
        <v>265</v>
      </c>
      <c r="E245" t="s">
        <v>21</v>
      </c>
      <c r="F245">
        <v>5</v>
      </c>
      <c r="G245">
        <v>4</v>
      </c>
      <c r="H245">
        <v>5</v>
      </c>
      <c r="I245">
        <v>4</v>
      </c>
      <c r="J245">
        <v>3</v>
      </c>
      <c r="K245">
        <v>3</v>
      </c>
      <c r="L245">
        <v>4</v>
      </c>
      <c r="M245">
        <v>4</v>
      </c>
      <c r="N245">
        <v>4</v>
      </c>
      <c r="O245">
        <v>4</v>
      </c>
      <c r="P245">
        <v>4</v>
      </c>
      <c r="Q245">
        <v>4</v>
      </c>
      <c r="R245">
        <v>4</v>
      </c>
      <c r="S245">
        <v>4</v>
      </c>
      <c r="T245">
        <v>3</v>
      </c>
      <c r="U245" s="4">
        <v>3</v>
      </c>
      <c r="V245" s="4">
        <v>3</v>
      </c>
      <c r="W245" s="6">
        <f t="shared" si="83"/>
        <v>0</v>
      </c>
      <c r="X245" s="4">
        <v>2</v>
      </c>
      <c r="Y245" s="4">
        <v>2</v>
      </c>
      <c r="Z245" s="6">
        <f t="shared" si="84"/>
        <v>0</v>
      </c>
      <c r="AA245" s="4">
        <v>2</v>
      </c>
      <c r="AB245" s="4">
        <v>3</v>
      </c>
      <c r="AC245" s="6">
        <f t="shared" si="85"/>
        <v>1</v>
      </c>
      <c r="AD245" s="4">
        <v>3</v>
      </c>
      <c r="AE245" s="4">
        <v>3</v>
      </c>
      <c r="AF245" s="6">
        <f t="shared" si="86"/>
        <v>0</v>
      </c>
      <c r="AG245"/>
      <c r="AI245" s="5">
        <f t="shared" si="87"/>
        <v>0</v>
      </c>
      <c r="AL245" s="5">
        <f t="shared" si="88"/>
        <v>0</v>
      </c>
      <c r="AM245" s="4">
        <v>2</v>
      </c>
      <c r="AN245" s="4">
        <v>2</v>
      </c>
      <c r="AO245" s="6">
        <f t="shared" si="89"/>
        <v>0</v>
      </c>
      <c r="AR245" s="6">
        <f t="shared" si="95"/>
        <v>0</v>
      </c>
      <c r="AS245" s="4">
        <v>2</v>
      </c>
      <c r="AT245" s="4">
        <v>3</v>
      </c>
      <c r="AU245" s="6">
        <f t="shared" si="72"/>
        <v>1</v>
      </c>
      <c r="AX245" s="6">
        <f t="shared" si="73"/>
        <v>0</v>
      </c>
      <c r="AY245" s="4">
        <v>2</v>
      </c>
      <c r="AZ245" s="4">
        <v>2</v>
      </c>
      <c r="BA245" s="6">
        <f t="shared" si="74"/>
        <v>0</v>
      </c>
      <c r="BB245" s="4">
        <v>3</v>
      </c>
      <c r="BC245" s="4">
        <v>3</v>
      </c>
      <c r="BD245" s="6">
        <f t="shared" si="75"/>
        <v>0</v>
      </c>
      <c r="BE245" s="4">
        <v>2</v>
      </c>
      <c r="BF245" s="4">
        <v>2</v>
      </c>
      <c r="BG245" s="6">
        <f t="shared" si="76"/>
        <v>0</v>
      </c>
      <c r="BJ245" s="6">
        <f t="shared" si="77"/>
        <v>0</v>
      </c>
      <c r="BK245" s="4">
        <v>2</v>
      </c>
      <c r="BL245" s="4">
        <v>2</v>
      </c>
      <c r="BM245" s="6">
        <f t="shared" si="78"/>
        <v>0</v>
      </c>
      <c r="BP245" s="6">
        <f t="shared" si="79"/>
        <v>0</v>
      </c>
      <c r="BS245" s="6">
        <f t="shared" si="80"/>
        <v>0</v>
      </c>
      <c r="BV245" s="6">
        <f t="shared" si="81"/>
        <v>0</v>
      </c>
      <c r="BW245">
        <f t="shared" si="82"/>
        <v>59</v>
      </c>
      <c r="BX245">
        <f t="shared" si="90"/>
        <v>23</v>
      </c>
      <c r="BY245">
        <v>25</v>
      </c>
      <c r="BZ245" s="2">
        <f t="shared" si="91"/>
        <v>0.89393939393939392</v>
      </c>
      <c r="CA245" s="2" t="str">
        <f t="shared" si="92"/>
        <v>K-2</v>
      </c>
      <c r="CB245" s="2">
        <f t="shared" si="93"/>
        <v>0.92</v>
      </c>
      <c r="CC245" s="2" t="str">
        <f t="shared" si="94"/>
        <v>K-2</v>
      </c>
      <c r="CD245" s="2"/>
      <c r="CE245" t="s">
        <v>615</v>
      </c>
      <c r="CF245" t="s">
        <v>1523</v>
      </c>
      <c r="CG245" t="s">
        <v>1548</v>
      </c>
      <c r="CH245" s="1">
        <v>31703</v>
      </c>
      <c r="CI245" t="s">
        <v>1549</v>
      </c>
      <c r="CJ245" t="s">
        <v>619</v>
      </c>
      <c r="CK245" t="s">
        <v>1550</v>
      </c>
      <c r="CL245" t="s">
        <v>1551</v>
      </c>
      <c r="CM245" t="s">
        <v>2764</v>
      </c>
      <c r="CN245" t="s">
        <v>2806</v>
      </c>
      <c r="CO245" t="s">
        <v>2766</v>
      </c>
    </row>
    <row r="246" spans="1:93" ht="16.5" customHeight="1" x14ac:dyDescent="0.25">
      <c r="A246">
        <v>305</v>
      </c>
      <c r="B246">
        <v>326</v>
      </c>
      <c r="C246">
        <v>23</v>
      </c>
      <c r="D246" t="s">
        <v>266</v>
      </c>
      <c r="E246" t="s">
        <v>21</v>
      </c>
      <c r="F246">
        <v>4</v>
      </c>
      <c r="G246">
        <v>3</v>
      </c>
      <c r="H246">
        <v>3</v>
      </c>
      <c r="I246">
        <v>3</v>
      </c>
      <c r="J246">
        <v>3</v>
      </c>
      <c r="K246">
        <v>3</v>
      </c>
      <c r="L246">
        <v>2</v>
      </c>
      <c r="M246">
        <v>4</v>
      </c>
      <c r="N246">
        <v>3</v>
      </c>
      <c r="O246">
        <v>4</v>
      </c>
      <c r="P246">
        <v>3</v>
      </c>
      <c r="Q246">
        <v>4</v>
      </c>
      <c r="R246">
        <v>4</v>
      </c>
      <c r="S246">
        <v>4</v>
      </c>
      <c r="T246">
        <v>3</v>
      </c>
      <c r="U246" s="4">
        <v>1</v>
      </c>
      <c r="V246" s="4">
        <v>3</v>
      </c>
      <c r="W246" s="6">
        <f t="shared" si="83"/>
        <v>2</v>
      </c>
      <c r="X246" s="4">
        <v>1</v>
      </c>
      <c r="Y246" s="4">
        <v>2</v>
      </c>
      <c r="Z246" s="6">
        <f t="shared" si="84"/>
        <v>1</v>
      </c>
      <c r="AA246" s="4">
        <v>2</v>
      </c>
      <c r="AB246" s="4">
        <v>3</v>
      </c>
      <c r="AC246" s="6">
        <f t="shared" si="85"/>
        <v>1</v>
      </c>
      <c r="AD246" s="4">
        <v>1</v>
      </c>
      <c r="AE246" s="4">
        <v>3</v>
      </c>
      <c r="AF246" s="6">
        <f t="shared" si="86"/>
        <v>2</v>
      </c>
      <c r="AG246"/>
      <c r="AI246" s="5">
        <f t="shared" si="87"/>
        <v>0</v>
      </c>
      <c r="AL246" s="5">
        <f t="shared" si="88"/>
        <v>0</v>
      </c>
      <c r="AM246" s="4">
        <v>1</v>
      </c>
      <c r="AN246" s="4">
        <v>2</v>
      </c>
      <c r="AO246" s="6">
        <f t="shared" si="89"/>
        <v>1</v>
      </c>
      <c r="AR246" s="6">
        <f t="shared" si="95"/>
        <v>0</v>
      </c>
      <c r="AS246" s="4">
        <v>2</v>
      </c>
      <c r="AT246" s="4">
        <v>3</v>
      </c>
      <c r="AU246" s="6">
        <f t="shared" si="72"/>
        <v>1</v>
      </c>
      <c r="AX246" s="6">
        <f t="shared" si="73"/>
        <v>0</v>
      </c>
      <c r="AY246" s="4">
        <v>1</v>
      </c>
      <c r="AZ246" s="4">
        <v>2</v>
      </c>
      <c r="BA246" s="6">
        <f t="shared" si="74"/>
        <v>1</v>
      </c>
      <c r="BB246" s="4">
        <v>1</v>
      </c>
      <c r="BC246" s="4">
        <v>3</v>
      </c>
      <c r="BD246" s="6">
        <f t="shared" si="75"/>
        <v>2</v>
      </c>
      <c r="BE246" s="4">
        <v>1</v>
      </c>
      <c r="BF246" s="4">
        <v>2</v>
      </c>
      <c r="BG246" s="6">
        <f t="shared" si="76"/>
        <v>1</v>
      </c>
      <c r="BJ246" s="6">
        <f t="shared" si="77"/>
        <v>0</v>
      </c>
      <c r="BK246" s="4">
        <v>1</v>
      </c>
      <c r="BL246" s="4">
        <v>2</v>
      </c>
      <c r="BM246" s="6">
        <f t="shared" si="78"/>
        <v>1</v>
      </c>
      <c r="BP246" s="6">
        <f t="shared" si="79"/>
        <v>0</v>
      </c>
      <c r="BS246" s="6">
        <f t="shared" si="80"/>
        <v>0</v>
      </c>
      <c r="BV246" s="6">
        <f t="shared" si="81"/>
        <v>0</v>
      </c>
      <c r="BW246">
        <f t="shared" si="82"/>
        <v>50</v>
      </c>
      <c r="BX246">
        <f t="shared" si="90"/>
        <v>12</v>
      </c>
      <c r="BY246">
        <v>25</v>
      </c>
      <c r="BZ246" s="2">
        <f t="shared" si="91"/>
        <v>0.75757575757575757</v>
      </c>
      <c r="CA246" s="2" t="str">
        <f t="shared" si="92"/>
        <v>K-2</v>
      </c>
      <c r="CB246" s="2">
        <f t="shared" si="93"/>
        <v>0.48</v>
      </c>
      <c r="CC246" s="2" t="str">
        <f t="shared" si="94"/>
        <v>K-3</v>
      </c>
      <c r="CD246" s="2"/>
      <c r="CE246" t="s">
        <v>615</v>
      </c>
      <c r="CF246" t="s">
        <v>1523</v>
      </c>
      <c r="CG246" t="s">
        <v>1552</v>
      </c>
      <c r="CH246" s="1">
        <v>28395</v>
      </c>
      <c r="CI246" t="s">
        <v>1553</v>
      </c>
      <c r="CJ246" t="s">
        <v>619</v>
      </c>
      <c r="CK246" t="s">
        <v>1554</v>
      </c>
      <c r="CL246" t="s">
        <v>1555</v>
      </c>
      <c r="CM246" t="s">
        <v>2764</v>
      </c>
      <c r="CN246" t="s">
        <v>2774</v>
      </c>
      <c r="CO246" t="s">
        <v>2766</v>
      </c>
    </row>
    <row r="247" spans="1:93" ht="16.5" customHeight="1" x14ac:dyDescent="0.25">
      <c r="A247">
        <v>306</v>
      </c>
      <c r="B247">
        <v>327</v>
      </c>
      <c r="C247">
        <v>23</v>
      </c>
      <c r="D247" t="s">
        <v>267</v>
      </c>
      <c r="E247" t="s">
        <v>21</v>
      </c>
      <c r="F247">
        <v>4</v>
      </c>
      <c r="G247">
        <v>4</v>
      </c>
      <c r="H247">
        <v>4</v>
      </c>
      <c r="I247">
        <v>4</v>
      </c>
      <c r="J247">
        <v>4</v>
      </c>
      <c r="K247">
        <v>3</v>
      </c>
      <c r="L247">
        <v>4</v>
      </c>
      <c r="M247">
        <v>4</v>
      </c>
      <c r="N247">
        <v>4</v>
      </c>
      <c r="O247">
        <v>4</v>
      </c>
      <c r="P247">
        <v>4</v>
      </c>
      <c r="Q247">
        <v>4</v>
      </c>
      <c r="R247">
        <v>4</v>
      </c>
      <c r="S247">
        <v>5</v>
      </c>
      <c r="T247">
        <v>4</v>
      </c>
      <c r="U247" s="4">
        <v>3</v>
      </c>
      <c r="V247" s="4">
        <v>3</v>
      </c>
      <c r="W247" s="6">
        <f t="shared" si="83"/>
        <v>0</v>
      </c>
      <c r="X247" s="4">
        <v>2</v>
      </c>
      <c r="Y247" s="4">
        <v>2</v>
      </c>
      <c r="Z247" s="6">
        <f t="shared" si="84"/>
        <v>0</v>
      </c>
      <c r="AA247" s="4">
        <v>3</v>
      </c>
      <c r="AB247" s="4">
        <v>3</v>
      </c>
      <c r="AC247" s="6">
        <f t="shared" si="85"/>
        <v>0</v>
      </c>
      <c r="AD247" s="4">
        <v>2</v>
      </c>
      <c r="AE247" s="4">
        <v>3</v>
      </c>
      <c r="AF247" s="6">
        <f t="shared" si="86"/>
        <v>1</v>
      </c>
      <c r="AG247"/>
      <c r="AI247" s="5">
        <f t="shared" si="87"/>
        <v>0</v>
      </c>
      <c r="AL247" s="5">
        <f t="shared" si="88"/>
        <v>0</v>
      </c>
      <c r="AM247" s="4">
        <v>1</v>
      </c>
      <c r="AN247" s="4">
        <v>2</v>
      </c>
      <c r="AO247" s="6">
        <f t="shared" si="89"/>
        <v>1</v>
      </c>
      <c r="AR247" s="6">
        <f t="shared" si="95"/>
        <v>0</v>
      </c>
      <c r="AS247" s="4">
        <v>2</v>
      </c>
      <c r="AT247" s="4">
        <v>3</v>
      </c>
      <c r="AU247" s="6">
        <f t="shared" si="72"/>
        <v>1</v>
      </c>
      <c r="AX247" s="6">
        <f t="shared" si="73"/>
        <v>0</v>
      </c>
      <c r="AY247" s="4">
        <v>1</v>
      </c>
      <c r="AZ247" s="4">
        <v>2</v>
      </c>
      <c r="BA247" s="6">
        <f t="shared" si="74"/>
        <v>1</v>
      </c>
      <c r="BB247" s="4">
        <v>1</v>
      </c>
      <c r="BC247" s="4">
        <v>3</v>
      </c>
      <c r="BD247" s="6">
        <f t="shared" si="75"/>
        <v>2</v>
      </c>
      <c r="BE247" s="4">
        <v>2</v>
      </c>
      <c r="BF247" s="4">
        <v>2</v>
      </c>
      <c r="BG247" s="6">
        <f t="shared" si="76"/>
        <v>0</v>
      </c>
      <c r="BJ247" s="6">
        <f t="shared" si="77"/>
        <v>0</v>
      </c>
      <c r="BK247" s="4">
        <v>2</v>
      </c>
      <c r="BL247" s="4">
        <v>2</v>
      </c>
      <c r="BM247" s="6">
        <f t="shared" si="78"/>
        <v>0</v>
      </c>
      <c r="BP247" s="6">
        <f t="shared" si="79"/>
        <v>0</v>
      </c>
      <c r="BS247" s="6">
        <f t="shared" si="80"/>
        <v>0</v>
      </c>
      <c r="BV247" s="6">
        <f t="shared" si="81"/>
        <v>0</v>
      </c>
      <c r="BW247">
        <f t="shared" si="82"/>
        <v>60</v>
      </c>
      <c r="BX247">
        <f t="shared" si="90"/>
        <v>19</v>
      </c>
      <c r="BY247">
        <v>25</v>
      </c>
      <c r="BZ247" s="2">
        <f t="shared" si="91"/>
        <v>0.90909090909090906</v>
      </c>
      <c r="CA247" s="2" t="str">
        <f t="shared" si="92"/>
        <v>K-2</v>
      </c>
      <c r="CB247" s="2">
        <f t="shared" si="93"/>
        <v>0.76</v>
      </c>
      <c r="CC247" s="2" t="str">
        <f t="shared" si="94"/>
        <v>K-2</v>
      </c>
      <c r="CD247" s="2"/>
      <c r="CE247" t="s">
        <v>615</v>
      </c>
      <c r="CF247" t="s">
        <v>1523</v>
      </c>
      <c r="CG247" t="s">
        <v>1556</v>
      </c>
      <c r="CH247" s="1">
        <v>28822</v>
      </c>
      <c r="CI247" t="s">
        <v>1557</v>
      </c>
      <c r="CJ247" t="s">
        <v>619</v>
      </c>
      <c r="CK247" t="s">
        <v>1558</v>
      </c>
      <c r="CL247" t="s">
        <v>1269</v>
      </c>
      <c r="CM247" t="s">
        <v>2764</v>
      </c>
      <c r="CN247" t="s">
        <v>2775</v>
      </c>
      <c r="CO247" t="s">
        <v>2766</v>
      </c>
    </row>
    <row r="248" spans="1:93" ht="16.5" customHeight="1" x14ac:dyDescent="0.25">
      <c r="A248">
        <v>307</v>
      </c>
      <c r="B248">
        <v>328</v>
      </c>
      <c r="C248">
        <v>14</v>
      </c>
      <c r="D248" t="s">
        <v>268</v>
      </c>
      <c r="E248" t="s">
        <v>2914</v>
      </c>
      <c r="V248" s="4">
        <v>3</v>
      </c>
      <c r="W248" s="6">
        <f t="shared" si="83"/>
        <v>3</v>
      </c>
      <c r="Y248" s="4">
        <v>2</v>
      </c>
      <c r="Z248" s="6">
        <f t="shared" si="84"/>
        <v>2</v>
      </c>
      <c r="AA248"/>
      <c r="AB248" s="4">
        <v>3</v>
      </c>
      <c r="AC248" s="6">
        <f t="shared" si="85"/>
        <v>3</v>
      </c>
      <c r="AD248"/>
      <c r="AE248" s="4">
        <v>3</v>
      </c>
      <c r="AF248" s="6">
        <f t="shared" si="86"/>
        <v>3</v>
      </c>
      <c r="AG248"/>
      <c r="AI248" s="5">
        <f t="shared" si="87"/>
        <v>0</v>
      </c>
      <c r="AK248" s="4">
        <v>3</v>
      </c>
      <c r="AL248" s="5">
        <f t="shared" si="88"/>
        <v>3</v>
      </c>
      <c r="AN248" s="4">
        <v>2</v>
      </c>
      <c r="AO248" s="6">
        <f t="shared" si="89"/>
        <v>2</v>
      </c>
      <c r="AQ248" s="4">
        <v>2</v>
      </c>
      <c r="AR248" s="6">
        <f t="shared" si="95"/>
        <v>2</v>
      </c>
      <c r="AT248" s="4">
        <v>2</v>
      </c>
      <c r="AU248" s="6">
        <f t="shared" si="72"/>
        <v>2</v>
      </c>
      <c r="AX248" s="6">
        <f t="shared" si="73"/>
        <v>0</v>
      </c>
      <c r="BA248" s="6">
        <f t="shared" si="74"/>
        <v>0</v>
      </c>
      <c r="BD248" s="6">
        <f t="shared" si="75"/>
        <v>0</v>
      </c>
      <c r="BF248" s="4">
        <v>2</v>
      </c>
      <c r="BG248" s="6">
        <f t="shared" si="76"/>
        <v>2</v>
      </c>
      <c r="BJ248" s="6">
        <f t="shared" si="77"/>
        <v>0</v>
      </c>
      <c r="BL248" s="4">
        <v>3</v>
      </c>
      <c r="BM248" s="6">
        <f t="shared" si="78"/>
        <v>3</v>
      </c>
      <c r="BP248" s="6">
        <f t="shared" si="79"/>
        <v>0</v>
      </c>
      <c r="BS248" s="6">
        <f t="shared" si="80"/>
        <v>0</v>
      </c>
      <c r="BV248" s="6">
        <f t="shared" si="81"/>
        <v>0</v>
      </c>
      <c r="BW248">
        <f t="shared" si="82"/>
        <v>0</v>
      </c>
      <c r="BX248">
        <f t="shared" si="90"/>
        <v>0</v>
      </c>
      <c r="BY248">
        <v>25</v>
      </c>
      <c r="BZ248" s="2">
        <f t="shared" si="91"/>
        <v>0</v>
      </c>
      <c r="CA248" s="2" t="str">
        <f t="shared" si="92"/>
        <v>K-3</v>
      </c>
      <c r="CB248" s="2">
        <f t="shared" si="93"/>
        <v>0</v>
      </c>
      <c r="CC248" s="2" t="str">
        <f t="shared" si="94"/>
        <v>K-3</v>
      </c>
      <c r="CD248" s="2"/>
      <c r="CE248" t="s">
        <v>615</v>
      </c>
      <c r="CF248" t="s">
        <v>1523</v>
      </c>
      <c r="CG248" t="s">
        <v>1559</v>
      </c>
      <c r="CH248" s="1">
        <v>31300</v>
      </c>
      <c r="CI248" t="s">
        <v>891</v>
      </c>
      <c r="CJ248" t="s">
        <v>619</v>
      </c>
      <c r="CK248" t="s">
        <v>1560</v>
      </c>
      <c r="CL248" t="s">
        <v>1182</v>
      </c>
      <c r="CM248" t="s">
        <v>2776</v>
      </c>
      <c r="CN248" t="s">
        <v>2777</v>
      </c>
      <c r="CO248" t="s">
        <v>2778</v>
      </c>
    </row>
    <row r="249" spans="1:93" ht="16.5" customHeight="1" x14ac:dyDescent="0.25">
      <c r="A249">
        <v>308</v>
      </c>
      <c r="B249">
        <v>329</v>
      </c>
      <c r="C249">
        <v>8</v>
      </c>
      <c r="D249" t="s">
        <v>269</v>
      </c>
      <c r="E249" t="s">
        <v>21</v>
      </c>
      <c r="F249">
        <v>3</v>
      </c>
      <c r="G249">
        <v>4</v>
      </c>
      <c r="H249">
        <v>4</v>
      </c>
      <c r="I249">
        <v>3</v>
      </c>
      <c r="J249">
        <v>4</v>
      </c>
      <c r="K249">
        <v>4</v>
      </c>
      <c r="L249">
        <v>3</v>
      </c>
      <c r="M249">
        <v>4</v>
      </c>
      <c r="N249">
        <v>3</v>
      </c>
      <c r="O249">
        <v>4</v>
      </c>
      <c r="P249">
        <v>3</v>
      </c>
      <c r="Q249">
        <v>4</v>
      </c>
      <c r="R249">
        <v>4</v>
      </c>
      <c r="S249">
        <v>4</v>
      </c>
      <c r="T249">
        <v>4</v>
      </c>
      <c r="U249" s="4">
        <v>2</v>
      </c>
      <c r="V249" s="4">
        <v>3</v>
      </c>
      <c r="W249" s="6">
        <f t="shared" si="83"/>
        <v>1</v>
      </c>
      <c r="X249" s="4">
        <v>2</v>
      </c>
      <c r="Y249" s="4">
        <v>2</v>
      </c>
      <c r="Z249" s="6">
        <f t="shared" si="84"/>
        <v>0</v>
      </c>
      <c r="AA249" s="4">
        <v>2</v>
      </c>
      <c r="AB249" s="4">
        <v>3</v>
      </c>
      <c r="AC249" s="6">
        <f t="shared" si="85"/>
        <v>1</v>
      </c>
      <c r="AD249" s="4">
        <v>2</v>
      </c>
      <c r="AE249" s="4">
        <v>3</v>
      </c>
      <c r="AF249" s="6">
        <f t="shared" si="86"/>
        <v>1</v>
      </c>
      <c r="AG249"/>
      <c r="AI249" s="5">
        <f t="shared" si="87"/>
        <v>0</v>
      </c>
      <c r="AJ249" s="4">
        <v>2</v>
      </c>
      <c r="AK249" s="4">
        <v>3</v>
      </c>
      <c r="AL249" s="5">
        <f t="shared" si="88"/>
        <v>1</v>
      </c>
      <c r="AO249" s="6">
        <f t="shared" si="89"/>
        <v>0</v>
      </c>
      <c r="AP249" s="4">
        <v>1</v>
      </c>
      <c r="AQ249" s="4">
        <v>2</v>
      </c>
      <c r="AR249" s="6">
        <f t="shared" si="95"/>
        <v>1</v>
      </c>
      <c r="AS249" s="4">
        <v>3</v>
      </c>
      <c r="AT249" s="4">
        <v>3</v>
      </c>
      <c r="AU249" s="6">
        <f t="shared" si="72"/>
        <v>0</v>
      </c>
      <c r="AV249" s="4">
        <v>2</v>
      </c>
      <c r="AW249" s="4">
        <v>2</v>
      </c>
      <c r="AX249" s="6">
        <f t="shared" si="73"/>
        <v>0</v>
      </c>
      <c r="BA249" s="6">
        <f t="shared" si="74"/>
        <v>0</v>
      </c>
      <c r="BB249" s="4">
        <v>1</v>
      </c>
      <c r="BC249" s="4">
        <v>2</v>
      </c>
      <c r="BD249" s="6">
        <f t="shared" si="75"/>
        <v>1</v>
      </c>
      <c r="BE249" s="4">
        <v>2</v>
      </c>
      <c r="BF249" s="4">
        <v>3</v>
      </c>
      <c r="BG249" s="6">
        <f t="shared" si="76"/>
        <v>1</v>
      </c>
      <c r="BJ249" s="6">
        <f t="shared" si="77"/>
        <v>0</v>
      </c>
      <c r="BM249" s="6">
        <f t="shared" si="78"/>
        <v>0</v>
      </c>
      <c r="BP249" s="6">
        <f t="shared" si="79"/>
        <v>0</v>
      </c>
      <c r="BS249" s="6">
        <f t="shared" si="80"/>
        <v>0</v>
      </c>
      <c r="BV249" s="6">
        <f t="shared" si="81"/>
        <v>0</v>
      </c>
      <c r="BW249">
        <f t="shared" si="82"/>
        <v>55</v>
      </c>
      <c r="BX249">
        <f t="shared" si="90"/>
        <v>19</v>
      </c>
      <c r="BY249">
        <v>26</v>
      </c>
      <c r="BZ249" s="2">
        <f t="shared" si="91"/>
        <v>0.83333333333333337</v>
      </c>
      <c r="CA249" s="2" t="str">
        <f t="shared" si="92"/>
        <v>K-2</v>
      </c>
      <c r="CB249" s="2">
        <f t="shared" si="93"/>
        <v>0.73076923076923073</v>
      </c>
      <c r="CC249" s="2" t="str">
        <f t="shared" si="94"/>
        <v>K-3</v>
      </c>
      <c r="CD249" s="2"/>
      <c r="CE249" t="s">
        <v>615</v>
      </c>
      <c r="CF249" t="s">
        <v>1523</v>
      </c>
      <c r="CG249" t="s">
        <v>1561</v>
      </c>
      <c r="CH249" s="1">
        <v>23455</v>
      </c>
      <c r="CI249" t="s">
        <v>1562</v>
      </c>
      <c r="CJ249" t="s">
        <v>619</v>
      </c>
      <c r="CK249" t="s">
        <v>1563</v>
      </c>
      <c r="CL249" t="s">
        <v>957</v>
      </c>
      <c r="CM249" t="s">
        <v>2767</v>
      </c>
      <c r="CN249" t="s">
        <v>2818</v>
      </c>
      <c r="CO249" t="s">
        <v>2797</v>
      </c>
    </row>
    <row r="250" spans="1:93" ht="16.5" customHeight="1" x14ac:dyDescent="0.25">
      <c r="A250">
        <v>309</v>
      </c>
      <c r="B250">
        <v>330</v>
      </c>
      <c r="C250">
        <v>14</v>
      </c>
      <c r="D250" t="s">
        <v>270</v>
      </c>
      <c r="E250" t="s">
        <v>21</v>
      </c>
      <c r="F250">
        <v>4</v>
      </c>
      <c r="G250">
        <v>4</v>
      </c>
      <c r="H250">
        <v>4</v>
      </c>
      <c r="I250">
        <v>3</v>
      </c>
      <c r="J250">
        <v>3</v>
      </c>
      <c r="K250">
        <v>3</v>
      </c>
      <c r="L250">
        <v>3</v>
      </c>
      <c r="M250">
        <v>3</v>
      </c>
      <c r="N250">
        <v>3</v>
      </c>
      <c r="O250">
        <v>4</v>
      </c>
      <c r="P250">
        <v>4</v>
      </c>
      <c r="Q250">
        <v>3</v>
      </c>
      <c r="R250">
        <v>3</v>
      </c>
      <c r="S250">
        <v>4</v>
      </c>
      <c r="T250">
        <v>3</v>
      </c>
      <c r="U250" s="4">
        <v>2</v>
      </c>
      <c r="V250" s="4">
        <v>3</v>
      </c>
      <c r="W250" s="6">
        <f t="shared" si="83"/>
        <v>1</v>
      </c>
      <c r="X250" s="4">
        <v>2</v>
      </c>
      <c r="Y250" s="4">
        <v>2</v>
      </c>
      <c r="Z250" s="6">
        <f t="shared" si="84"/>
        <v>0</v>
      </c>
      <c r="AA250" s="4">
        <v>2</v>
      </c>
      <c r="AB250" s="4">
        <v>3</v>
      </c>
      <c r="AC250" s="6">
        <f t="shared" si="85"/>
        <v>1</v>
      </c>
      <c r="AD250" s="4">
        <v>2</v>
      </c>
      <c r="AE250" s="4">
        <v>3</v>
      </c>
      <c r="AF250" s="6">
        <f t="shared" si="86"/>
        <v>1</v>
      </c>
      <c r="AG250"/>
      <c r="AI250" s="5">
        <f t="shared" si="87"/>
        <v>0</v>
      </c>
      <c r="AJ250" s="4">
        <v>2</v>
      </c>
      <c r="AK250" s="4">
        <v>3</v>
      </c>
      <c r="AL250" s="5">
        <f t="shared" si="88"/>
        <v>1</v>
      </c>
      <c r="AM250" s="4">
        <v>1</v>
      </c>
      <c r="AN250" s="4">
        <v>2</v>
      </c>
      <c r="AO250" s="6">
        <f t="shared" si="89"/>
        <v>1</v>
      </c>
      <c r="AP250" s="4">
        <v>2</v>
      </c>
      <c r="AQ250" s="4">
        <v>2</v>
      </c>
      <c r="AR250" s="6">
        <f t="shared" si="95"/>
        <v>0</v>
      </c>
      <c r="AS250" s="4">
        <v>2</v>
      </c>
      <c r="AT250" s="4">
        <v>2</v>
      </c>
      <c r="AU250" s="6">
        <f t="shared" si="72"/>
        <v>0</v>
      </c>
      <c r="AX250" s="6">
        <f t="shared" si="73"/>
        <v>0</v>
      </c>
      <c r="BA250" s="6">
        <f t="shared" si="74"/>
        <v>0</v>
      </c>
      <c r="BD250" s="6">
        <f t="shared" si="75"/>
        <v>0</v>
      </c>
      <c r="BE250" s="4">
        <v>1</v>
      </c>
      <c r="BF250" s="4">
        <v>2</v>
      </c>
      <c r="BG250" s="6">
        <f t="shared" si="76"/>
        <v>1</v>
      </c>
      <c r="BJ250" s="6">
        <f t="shared" si="77"/>
        <v>0</v>
      </c>
      <c r="BK250" s="4">
        <v>2</v>
      </c>
      <c r="BL250" s="4">
        <v>3</v>
      </c>
      <c r="BM250" s="6">
        <f t="shared" si="78"/>
        <v>1</v>
      </c>
      <c r="BP250" s="6">
        <f t="shared" si="79"/>
        <v>0</v>
      </c>
      <c r="BS250" s="6">
        <f t="shared" si="80"/>
        <v>0</v>
      </c>
      <c r="BV250" s="6">
        <f t="shared" si="81"/>
        <v>0</v>
      </c>
      <c r="BW250">
        <f t="shared" si="82"/>
        <v>51</v>
      </c>
      <c r="BX250">
        <f t="shared" si="90"/>
        <v>18</v>
      </c>
      <c r="BY250">
        <v>25</v>
      </c>
      <c r="BZ250" s="2">
        <f t="shared" si="91"/>
        <v>0.77272727272727271</v>
      </c>
      <c r="CA250" s="2" t="str">
        <f t="shared" si="92"/>
        <v>K-2</v>
      </c>
      <c r="CB250" s="2">
        <f t="shared" si="93"/>
        <v>0.72</v>
      </c>
      <c r="CC250" s="2" t="str">
        <f t="shared" si="94"/>
        <v>K-3</v>
      </c>
      <c r="CD250" s="2"/>
      <c r="CE250" t="s">
        <v>615</v>
      </c>
      <c r="CF250" t="s">
        <v>1523</v>
      </c>
      <c r="CG250" t="s">
        <v>1564</v>
      </c>
      <c r="CH250" s="1">
        <v>25437</v>
      </c>
      <c r="CI250" t="s">
        <v>1565</v>
      </c>
      <c r="CJ250" t="s">
        <v>619</v>
      </c>
      <c r="CK250" t="s">
        <v>1566</v>
      </c>
      <c r="CL250" t="s">
        <v>1567</v>
      </c>
      <c r="CM250" t="s">
        <v>2776</v>
      </c>
      <c r="CN250" t="s">
        <v>2779</v>
      </c>
      <c r="CO250" t="s">
        <v>2778</v>
      </c>
    </row>
    <row r="251" spans="1:93" ht="16.5" customHeight="1" x14ac:dyDescent="0.25">
      <c r="A251">
        <v>310</v>
      </c>
      <c r="B251">
        <v>331</v>
      </c>
      <c r="C251">
        <v>20</v>
      </c>
      <c r="D251" t="s">
        <v>271</v>
      </c>
      <c r="E251" t="s">
        <v>21</v>
      </c>
      <c r="F251">
        <v>4</v>
      </c>
      <c r="G251">
        <v>5</v>
      </c>
      <c r="H251">
        <v>5</v>
      </c>
      <c r="I251">
        <v>4</v>
      </c>
      <c r="J251">
        <v>4</v>
      </c>
      <c r="K251">
        <v>4</v>
      </c>
      <c r="L251">
        <v>4</v>
      </c>
      <c r="M251">
        <v>5</v>
      </c>
      <c r="N251">
        <v>4</v>
      </c>
      <c r="O251">
        <v>5</v>
      </c>
      <c r="P251">
        <v>4</v>
      </c>
      <c r="Q251">
        <v>4</v>
      </c>
      <c r="R251">
        <v>4</v>
      </c>
      <c r="S251">
        <v>4</v>
      </c>
      <c r="T251">
        <v>5</v>
      </c>
      <c r="U251" s="4">
        <v>3</v>
      </c>
      <c r="V251" s="4">
        <v>3</v>
      </c>
      <c r="W251" s="6">
        <f t="shared" si="83"/>
        <v>0</v>
      </c>
      <c r="X251" s="4">
        <v>2</v>
      </c>
      <c r="Y251" s="4">
        <v>2</v>
      </c>
      <c r="Z251" s="6">
        <f t="shared" si="84"/>
        <v>0</v>
      </c>
      <c r="AA251" s="4">
        <v>3</v>
      </c>
      <c r="AB251" s="4">
        <v>3</v>
      </c>
      <c r="AC251" s="6">
        <f t="shared" si="85"/>
        <v>0</v>
      </c>
      <c r="AD251" s="4">
        <v>3</v>
      </c>
      <c r="AE251" s="4">
        <v>3</v>
      </c>
      <c r="AF251" s="6">
        <f t="shared" si="86"/>
        <v>0</v>
      </c>
      <c r="AG251"/>
      <c r="AI251" s="5">
        <f t="shared" si="87"/>
        <v>0</v>
      </c>
      <c r="AJ251" s="4">
        <v>3</v>
      </c>
      <c r="AK251" s="4">
        <v>3</v>
      </c>
      <c r="AL251" s="5">
        <f t="shared" si="88"/>
        <v>0</v>
      </c>
      <c r="AM251" s="4">
        <v>3</v>
      </c>
      <c r="AN251" s="4">
        <v>2</v>
      </c>
      <c r="AO251" s="6">
        <f t="shared" si="89"/>
        <v>-1</v>
      </c>
      <c r="AR251" s="6">
        <f t="shared" si="95"/>
        <v>0</v>
      </c>
      <c r="AS251" s="4">
        <v>3</v>
      </c>
      <c r="AT251" s="4">
        <v>3</v>
      </c>
      <c r="AU251" s="6">
        <f t="shared" si="72"/>
        <v>0</v>
      </c>
      <c r="AV251" s="4">
        <v>3</v>
      </c>
      <c r="AW251" s="4">
        <v>2</v>
      </c>
      <c r="AX251" s="6">
        <f t="shared" si="73"/>
        <v>-1</v>
      </c>
      <c r="BA251" s="6">
        <f t="shared" si="74"/>
        <v>0</v>
      </c>
      <c r="BD251" s="6">
        <f t="shared" si="75"/>
        <v>0</v>
      </c>
      <c r="BG251" s="6">
        <f t="shared" si="76"/>
        <v>0</v>
      </c>
      <c r="BJ251" s="6">
        <f t="shared" si="77"/>
        <v>0</v>
      </c>
      <c r="BK251" s="4">
        <v>3</v>
      </c>
      <c r="BL251" s="4">
        <v>2</v>
      </c>
      <c r="BM251" s="6">
        <f t="shared" si="78"/>
        <v>-1</v>
      </c>
      <c r="BP251" s="6">
        <f t="shared" si="79"/>
        <v>0</v>
      </c>
      <c r="BQ251" s="4">
        <v>3</v>
      </c>
      <c r="BR251" s="4">
        <v>2</v>
      </c>
      <c r="BS251" s="6">
        <f t="shared" si="80"/>
        <v>-1</v>
      </c>
      <c r="BV251" s="6">
        <f t="shared" si="81"/>
        <v>0</v>
      </c>
      <c r="BW251">
        <f t="shared" si="82"/>
        <v>65</v>
      </c>
      <c r="BX251">
        <f t="shared" si="90"/>
        <v>29</v>
      </c>
      <c r="BY251">
        <v>25</v>
      </c>
      <c r="BZ251" s="2">
        <f t="shared" si="91"/>
        <v>0.98484848484848486</v>
      </c>
      <c r="CA251" s="2" t="str">
        <f t="shared" si="92"/>
        <v>K-2</v>
      </c>
      <c r="CB251" s="2">
        <f t="shared" si="93"/>
        <v>1.1599999999999999</v>
      </c>
      <c r="CC251" s="2" t="str">
        <f t="shared" si="94"/>
        <v>K-1</v>
      </c>
      <c r="CD251" s="2"/>
      <c r="CE251" t="s">
        <v>615</v>
      </c>
      <c r="CF251" t="s">
        <v>1523</v>
      </c>
      <c r="CG251" t="s">
        <v>1568</v>
      </c>
      <c r="CH251" s="1">
        <v>28048</v>
      </c>
      <c r="CI251" t="s">
        <v>1569</v>
      </c>
      <c r="CJ251" t="s">
        <v>619</v>
      </c>
      <c r="CK251" t="s">
        <v>1570</v>
      </c>
      <c r="CL251" t="s">
        <v>1571</v>
      </c>
      <c r="CM251" t="s">
        <v>2782</v>
      </c>
      <c r="CN251" t="s">
        <v>2785</v>
      </c>
      <c r="CO251" t="s">
        <v>2784</v>
      </c>
    </row>
    <row r="252" spans="1:93" ht="16.5" customHeight="1" x14ac:dyDescent="0.25">
      <c r="A252">
        <v>311</v>
      </c>
      <c r="B252">
        <v>332</v>
      </c>
      <c r="C252">
        <v>20</v>
      </c>
      <c r="D252" t="s">
        <v>272</v>
      </c>
      <c r="E252" t="s">
        <v>21</v>
      </c>
      <c r="F252">
        <v>4</v>
      </c>
      <c r="G252">
        <v>4</v>
      </c>
      <c r="H252">
        <v>4</v>
      </c>
      <c r="I252">
        <v>4</v>
      </c>
      <c r="J252">
        <v>4</v>
      </c>
      <c r="K252">
        <v>4</v>
      </c>
      <c r="L252">
        <v>4</v>
      </c>
      <c r="M252">
        <v>4</v>
      </c>
      <c r="N252">
        <v>4</v>
      </c>
      <c r="O252">
        <v>4</v>
      </c>
      <c r="P252">
        <v>4</v>
      </c>
      <c r="Q252">
        <v>4</v>
      </c>
      <c r="R252">
        <v>4</v>
      </c>
      <c r="S252">
        <v>4</v>
      </c>
      <c r="T252">
        <v>4</v>
      </c>
      <c r="U252" s="4">
        <v>2</v>
      </c>
      <c r="V252" s="4">
        <v>3</v>
      </c>
      <c r="W252" s="6">
        <f t="shared" si="83"/>
        <v>1</v>
      </c>
      <c r="X252" s="4">
        <v>2</v>
      </c>
      <c r="Y252" s="4">
        <v>2</v>
      </c>
      <c r="Z252" s="6">
        <f t="shared" si="84"/>
        <v>0</v>
      </c>
      <c r="AA252" s="4">
        <v>3</v>
      </c>
      <c r="AB252" s="4">
        <v>3</v>
      </c>
      <c r="AC252" s="6">
        <f t="shared" si="85"/>
        <v>0</v>
      </c>
      <c r="AD252" s="4">
        <v>3</v>
      </c>
      <c r="AE252" s="4">
        <v>3</v>
      </c>
      <c r="AF252" s="6">
        <f t="shared" si="86"/>
        <v>0</v>
      </c>
      <c r="AG252"/>
      <c r="AI252" s="5">
        <f t="shared" si="87"/>
        <v>0</v>
      </c>
      <c r="AJ252" s="4">
        <v>2</v>
      </c>
      <c r="AK252" s="4">
        <v>3</v>
      </c>
      <c r="AL252" s="5">
        <f t="shared" si="88"/>
        <v>1</v>
      </c>
      <c r="AM252" s="4">
        <v>2</v>
      </c>
      <c r="AN252" s="4">
        <v>2</v>
      </c>
      <c r="AO252" s="6">
        <f t="shared" si="89"/>
        <v>0</v>
      </c>
      <c r="AR252" s="6">
        <f t="shared" si="95"/>
        <v>0</v>
      </c>
      <c r="AS252" s="4">
        <v>3</v>
      </c>
      <c r="AT252" s="4">
        <v>3</v>
      </c>
      <c r="AU252" s="6">
        <f t="shared" si="72"/>
        <v>0</v>
      </c>
      <c r="AV252" s="4">
        <v>3</v>
      </c>
      <c r="AW252" s="4">
        <v>2</v>
      </c>
      <c r="AX252" s="6">
        <f t="shared" si="73"/>
        <v>-1</v>
      </c>
      <c r="BA252" s="6">
        <f t="shared" si="74"/>
        <v>0</v>
      </c>
      <c r="BD252" s="6">
        <f t="shared" si="75"/>
        <v>0</v>
      </c>
      <c r="BG252" s="6">
        <f t="shared" si="76"/>
        <v>0</v>
      </c>
      <c r="BJ252" s="6">
        <f t="shared" si="77"/>
        <v>0</v>
      </c>
      <c r="BK252" s="4">
        <v>2</v>
      </c>
      <c r="BL252" s="4">
        <v>2</v>
      </c>
      <c r="BM252" s="6">
        <f t="shared" si="78"/>
        <v>0</v>
      </c>
      <c r="BP252" s="6">
        <f t="shared" si="79"/>
        <v>0</v>
      </c>
      <c r="BQ252" s="4">
        <v>2</v>
      </c>
      <c r="BR252" s="4">
        <v>2</v>
      </c>
      <c r="BS252" s="6">
        <f t="shared" si="80"/>
        <v>0</v>
      </c>
      <c r="BV252" s="6">
        <f t="shared" si="81"/>
        <v>0</v>
      </c>
      <c r="BW252">
        <f t="shared" si="82"/>
        <v>60</v>
      </c>
      <c r="BX252">
        <f t="shared" si="90"/>
        <v>24</v>
      </c>
      <c r="BY252">
        <v>25</v>
      </c>
      <c r="BZ252" s="2">
        <f t="shared" si="91"/>
        <v>0.90909090909090906</v>
      </c>
      <c r="CA252" s="2" t="str">
        <f t="shared" si="92"/>
        <v>K-2</v>
      </c>
      <c r="CB252" s="2">
        <f t="shared" si="93"/>
        <v>0.96</v>
      </c>
      <c r="CC252" s="2" t="str">
        <f t="shared" si="94"/>
        <v>K-2</v>
      </c>
      <c r="CD252" s="2"/>
      <c r="CE252" t="s">
        <v>615</v>
      </c>
      <c r="CF252" t="s">
        <v>1523</v>
      </c>
      <c r="CG252" t="s">
        <v>1572</v>
      </c>
      <c r="CH252" s="1">
        <v>26569</v>
      </c>
      <c r="CI252" t="s">
        <v>1573</v>
      </c>
      <c r="CJ252" t="s">
        <v>619</v>
      </c>
      <c r="CK252" t="s">
        <v>1574</v>
      </c>
      <c r="CL252" t="s">
        <v>1575</v>
      </c>
      <c r="CM252" t="s">
        <v>2782</v>
      </c>
      <c r="CN252" t="s">
        <v>2786</v>
      </c>
      <c r="CO252" t="s">
        <v>2784</v>
      </c>
    </row>
    <row r="253" spans="1:93" ht="16.5" customHeight="1" x14ac:dyDescent="0.25">
      <c r="A253">
        <v>312</v>
      </c>
      <c r="B253">
        <v>333</v>
      </c>
      <c r="C253">
        <v>19</v>
      </c>
      <c r="D253" t="s">
        <v>273</v>
      </c>
      <c r="E253" t="s">
        <v>2914</v>
      </c>
      <c r="V253" s="4">
        <v>3</v>
      </c>
      <c r="W253" s="6">
        <f t="shared" si="83"/>
        <v>3</v>
      </c>
      <c r="Y253" s="4">
        <v>3</v>
      </c>
      <c r="Z253" s="6">
        <f t="shared" si="84"/>
        <v>3</v>
      </c>
      <c r="AA253"/>
      <c r="AB253" s="4">
        <v>3</v>
      </c>
      <c r="AC253" s="6">
        <f t="shared" si="85"/>
        <v>3</v>
      </c>
      <c r="AD253"/>
      <c r="AE253" s="4">
        <v>3</v>
      </c>
      <c r="AF253" s="6">
        <f t="shared" si="86"/>
        <v>3</v>
      </c>
      <c r="AG253"/>
      <c r="AI253" s="5">
        <f t="shared" si="87"/>
        <v>0</v>
      </c>
      <c r="AK253" s="4">
        <v>3</v>
      </c>
      <c r="AL253" s="5">
        <f t="shared" si="88"/>
        <v>3</v>
      </c>
      <c r="AN253" s="4">
        <v>3</v>
      </c>
      <c r="AO253" s="6">
        <f t="shared" si="89"/>
        <v>3</v>
      </c>
      <c r="AR253" s="6">
        <f t="shared" si="95"/>
        <v>0</v>
      </c>
      <c r="AT253" s="4">
        <v>3</v>
      </c>
      <c r="AU253" s="6">
        <f t="shared" si="72"/>
        <v>3</v>
      </c>
      <c r="AW253" s="4">
        <v>3</v>
      </c>
      <c r="AX253" s="6">
        <f t="shared" si="73"/>
        <v>3</v>
      </c>
      <c r="BA253" s="6">
        <f t="shared" si="74"/>
        <v>0</v>
      </c>
      <c r="BD253" s="6">
        <f t="shared" si="75"/>
        <v>0</v>
      </c>
      <c r="BG253" s="6">
        <f t="shared" si="76"/>
        <v>0</v>
      </c>
      <c r="BJ253" s="6">
        <f t="shared" si="77"/>
        <v>0</v>
      </c>
      <c r="BL253" s="4">
        <v>3</v>
      </c>
      <c r="BM253" s="6">
        <f t="shared" si="78"/>
        <v>3</v>
      </c>
      <c r="BP253" s="6">
        <f t="shared" si="79"/>
        <v>0</v>
      </c>
      <c r="BR253" s="4">
        <v>3</v>
      </c>
      <c r="BS253" s="6">
        <f t="shared" si="80"/>
        <v>3</v>
      </c>
      <c r="BV253" s="6">
        <f t="shared" si="81"/>
        <v>0</v>
      </c>
      <c r="BW253">
        <f t="shared" si="82"/>
        <v>0</v>
      </c>
      <c r="BX253">
        <f t="shared" si="90"/>
        <v>0</v>
      </c>
      <c r="BY253">
        <v>30</v>
      </c>
      <c r="BZ253" s="2">
        <f t="shared" si="91"/>
        <v>0</v>
      </c>
      <c r="CA253" s="2" t="str">
        <f t="shared" si="92"/>
        <v>K-3</v>
      </c>
      <c r="CB253" s="2">
        <f t="shared" si="93"/>
        <v>0</v>
      </c>
      <c r="CC253" s="2" t="str">
        <f t="shared" si="94"/>
        <v>K-3</v>
      </c>
      <c r="CD253" s="2"/>
      <c r="CE253" t="s">
        <v>615</v>
      </c>
      <c r="CF253" t="s">
        <v>1523</v>
      </c>
      <c r="CG253" t="s">
        <v>1576</v>
      </c>
      <c r="CH253" s="1">
        <v>31300</v>
      </c>
      <c r="CI253" t="s">
        <v>891</v>
      </c>
      <c r="CJ253" t="s">
        <v>619</v>
      </c>
      <c r="CK253" t="s">
        <v>1577</v>
      </c>
      <c r="CL253" t="s">
        <v>1113</v>
      </c>
      <c r="CM253" t="s">
        <v>2782</v>
      </c>
      <c r="CN253" t="s">
        <v>2811</v>
      </c>
      <c r="CO253" t="s">
        <v>2784</v>
      </c>
    </row>
    <row r="254" spans="1:93" ht="16.5" customHeight="1" x14ac:dyDescent="0.25">
      <c r="A254">
        <v>313</v>
      </c>
      <c r="B254">
        <v>334</v>
      </c>
      <c r="C254">
        <v>17</v>
      </c>
      <c r="D254" t="s">
        <v>274</v>
      </c>
      <c r="E254" t="s">
        <v>21</v>
      </c>
      <c r="F254">
        <v>5</v>
      </c>
      <c r="G254">
        <v>5</v>
      </c>
      <c r="H254">
        <v>5</v>
      </c>
      <c r="I254">
        <v>5</v>
      </c>
      <c r="J254">
        <v>3</v>
      </c>
      <c r="K254">
        <v>4</v>
      </c>
      <c r="L254">
        <v>3</v>
      </c>
      <c r="M254">
        <v>5</v>
      </c>
      <c r="N254">
        <v>4</v>
      </c>
      <c r="O254">
        <v>4</v>
      </c>
      <c r="P254">
        <v>3</v>
      </c>
      <c r="Q254">
        <v>3</v>
      </c>
      <c r="R254">
        <v>3</v>
      </c>
      <c r="S254">
        <v>3</v>
      </c>
      <c r="T254">
        <v>3</v>
      </c>
      <c r="U254" s="4">
        <v>1</v>
      </c>
      <c r="V254" s="4">
        <v>3</v>
      </c>
      <c r="W254" s="6">
        <f t="shared" si="83"/>
        <v>2</v>
      </c>
      <c r="X254" s="4">
        <v>2</v>
      </c>
      <c r="Y254" s="4">
        <v>2</v>
      </c>
      <c r="Z254" s="6">
        <f t="shared" si="84"/>
        <v>0</v>
      </c>
      <c r="AA254" s="4">
        <v>2</v>
      </c>
      <c r="AB254" s="4">
        <v>3</v>
      </c>
      <c r="AC254" s="6">
        <f t="shared" si="85"/>
        <v>1</v>
      </c>
      <c r="AD254" s="4">
        <v>2</v>
      </c>
      <c r="AE254" s="4">
        <v>3</v>
      </c>
      <c r="AF254" s="6">
        <f t="shared" si="86"/>
        <v>1</v>
      </c>
      <c r="AG254"/>
      <c r="AI254" s="5">
        <f t="shared" si="87"/>
        <v>0</v>
      </c>
      <c r="AL254" s="5">
        <f t="shared" si="88"/>
        <v>0</v>
      </c>
      <c r="AM254" s="4">
        <v>2</v>
      </c>
      <c r="AN254" s="4">
        <v>2</v>
      </c>
      <c r="AO254" s="6">
        <f t="shared" si="89"/>
        <v>0</v>
      </c>
      <c r="AR254" s="6">
        <f t="shared" si="95"/>
        <v>0</v>
      </c>
      <c r="AS254" s="4">
        <v>2</v>
      </c>
      <c r="AT254" s="4">
        <v>3</v>
      </c>
      <c r="AU254" s="6">
        <f t="shared" si="72"/>
        <v>1</v>
      </c>
      <c r="AX254" s="6">
        <f t="shared" si="73"/>
        <v>0</v>
      </c>
      <c r="AY254" s="4">
        <v>2</v>
      </c>
      <c r="AZ254" s="4">
        <v>2</v>
      </c>
      <c r="BA254" s="6">
        <f t="shared" si="74"/>
        <v>0</v>
      </c>
      <c r="BD254" s="6">
        <f t="shared" si="75"/>
        <v>0</v>
      </c>
      <c r="BE254" s="4">
        <v>2</v>
      </c>
      <c r="BF254" s="4">
        <v>2</v>
      </c>
      <c r="BG254" s="6">
        <f t="shared" si="76"/>
        <v>0</v>
      </c>
      <c r="BJ254" s="6">
        <f t="shared" si="77"/>
        <v>0</v>
      </c>
      <c r="BK254" s="4">
        <v>1</v>
      </c>
      <c r="BL254" s="4">
        <v>2</v>
      </c>
      <c r="BM254" s="6">
        <f t="shared" si="78"/>
        <v>1</v>
      </c>
      <c r="BP254" s="6">
        <f t="shared" si="79"/>
        <v>0</v>
      </c>
      <c r="BS254" s="6">
        <f t="shared" si="80"/>
        <v>0</v>
      </c>
      <c r="BT254" s="4">
        <v>2</v>
      </c>
      <c r="BU254" s="4">
        <v>3</v>
      </c>
      <c r="BV254" s="6">
        <f t="shared" si="81"/>
        <v>1</v>
      </c>
      <c r="BW254">
        <f t="shared" si="82"/>
        <v>58</v>
      </c>
      <c r="BX254">
        <f t="shared" si="90"/>
        <v>18</v>
      </c>
      <c r="BY254">
        <v>25</v>
      </c>
      <c r="BZ254" s="2">
        <f t="shared" si="91"/>
        <v>0.87878787878787878</v>
      </c>
      <c r="CA254" s="2" t="str">
        <f t="shared" si="92"/>
        <v>K-2</v>
      </c>
      <c r="CB254" s="2">
        <f t="shared" si="93"/>
        <v>0.72</v>
      </c>
      <c r="CC254" s="2" t="str">
        <f t="shared" si="94"/>
        <v>K-3</v>
      </c>
      <c r="CD254" s="2"/>
      <c r="CE254" t="s">
        <v>615</v>
      </c>
      <c r="CF254" t="s">
        <v>1523</v>
      </c>
      <c r="CG254" t="s">
        <v>1578</v>
      </c>
      <c r="CH254" s="1">
        <v>25279</v>
      </c>
      <c r="CI254" t="s">
        <v>1579</v>
      </c>
      <c r="CJ254" t="s">
        <v>619</v>
      </c>
      <c r="CK254" t="s">
        <v>1580</v>
      </c>
      <c r="CL254" t="s">
        <v>1581</v>
      </c>
      <c r="CM254" t="s">
        <v>2787</v>
      </c>
      <c r="CN254" t="s">
        <v>2791</v>
      </c>
      <c r="CO254" t="s">
        <v>2789</v>
      </c>
    </row>
    <row r="255" spans="1:93" ht="16.5" customHeight="1" x14ac:dyDescent="0.25">
      <c r="A255">
        <v>314</v>
      </c>
      <c r="B255">
        <v>335</v>
      </c>
      <c r="C255">
        <v>17</v>
      </c>
      <c r="D255" t="s">
        <v>275</v>
      </c>
      <c r="E255" t="s">
        <v>21</v>
      </c>
      <c r="F255">
        <v>5</v>
      </c>
      <c r="G255">
        <v>5</v>
      </c>
      <c r="H255">
        <v>5</v>
      </c>
      <c r="I255">
        <v>5</v>
      </c>
      <c r="J255">
        <v>4</v>
      </c>
      <c r="K255">
        <v>4</v>
      </c>
      <c r="L255">
        <v>4</v>
      </c>
      <c r="M255">
        <v>5</v>
      </c>
      <c r="N255">
        <v>5</v>
      </c>
      <c r="O255">
        <v>5</v>
      </c>
      <c r="P255">
        <v>4</v>
      </c>
      <c r="Q255">
        <v>4</v>
      </c>
      <c r="R255">
        <v>3</v>
      </c>
      <c r="S255">
        <v>4</v>
      </c>
      <c r="T255">
        <v>3</v>
      </c>
      <c r="U255" s="4">
        <v>3</v>
      </c>
      <c r="V255" s="4">
        <v>3</v>
      </c>
      <c r="W255" s="6">
        <f t="shared" si="83"/>
        <v>0</v>
      </c>
      <c r="X255" s="4">
        <v>2</v>
      </c>
      <c r="Y255" s="4">
        <v>2</v>
      </c>
      <c r="Z255" s="6">
        <f t="shared" si="84"/>
        <v>0</v>
      </c>
      <c r="AA255" s="4">
        <v>2</v>
      </c>
      <c r="AB255" s="4">
        <v>3</v>
      </c>
      <c r="AC255" s="6">
        <f t="shared" si="85"/>
        <v>1</v>
      </c>
      <c r="AD255" s="4">
        <v>3</v>
      </c>
      <c r="AE255" s="4">
        <v>3</v>
      </c>
      <c r="AF255" s="6">
        <f t="shared" si="86"/>
        <v>0</v>
      </c>
      <c r="AG255"/>
      <c r="AI255" s="5">
        <f t="shared" si="87"/>
        <v>0</v>
      </c>
      <c r="AL255" s="5">
        <f t="shared" si="88"/>
        <v>0</v>
      </c>
      <c r="AM255" s="4">
        <v>3</v>
      </c>
      <c r="AN255" s="4">
        <v>2</v>
      </c>
      <c r="AO255" s="6">
        <f t="shared" si="89"/>
        <v>-1</v>
      </c>
      <c r="AR255" s="6">
        <f t="shared" si="95"/>
        <v>0</v>
      </c>
      <c r="AS255" s="4">
        <v>2</v>
      </c>
      <c r="AT255" s="4">
        <v>3</v>
      </c>
      <c r="AU255" s="6">
        <f t="shared" si="72"/>
        <v>1</v>
      </c>
      <c r="AX255" s="6">
        <f t="shared" si="73"/>
        <v>0</v>
      </c>
      <c r="AY255" s="4">
        <v>3</v>
      </c>
      <c r="AZ255" s="4">
        <v>2</v>
      </c>
      <c r="BA255" s="6">
        <f t="shared" si="74"/>
        <v>-1</v>
      </c>
      <c r="BD255" s="6">
        <f t="shared" si="75"/>
        <v>0</v>
      </c>
      <c r="BE255" s="4">
        <v>2</v>
      </c>
      <c r="BF255" s="4">
        <v>2</v>
      </c>
      <c r="BG255" s="6">
        <f t="shared" si="76"/>
        <v>0</v>
      </c>
      <c r="BJ255" s="6">
        <f t="shared" si="77"/>
        <v>0</v>
      </c>
      <c r="BK255" s="4">
        <v>1</v>
      </c>
      <c r="BL255" s="4">
        <v>2</v>
      </c>
      <c r="BM255" s="6">
        <f t="shared" si="78"/>
        <v>1</v>
      </c>
      <c r="BP255" s="6">
        <f t="shared" si="79"/>
        <v>0</v>
      </c>
      <c r="BS255" s="6">
        <f t="shared" si="80"/>
        <v>0</v>
      </c>
      <c r="BT255" s="4">
        <v>2</v>
      </c>
      <c r="BU255" s="4">
        <v>3</v>
      </c>
      <c r="BV255" s="6">
        <f t="shared" si="81"/>
        <v>1</v>
      </c>
      <c r="BW255">
        <f t="shared" si="82"/>
        <v>65</v>
      </c>
      <c r="BX255">
        <f t="shared" si="90"/>
        <v>23</v>
      </c>
      <c r="BY255">
        <v>25</v>
      </c>
      <c r="BZ255" s="2">
        <f t="shared" si="91"/>
        <v>0.98484848484848486</v>
      </c>
      <c r="CA255" s="2" t="str">
        <f t="shared" si="92"/>
        <v>K-2</v>
      </c>
      <c r="CB255" s="2">
        <f t="shared" si="93"/>
        <v>0.92</v>
      </c>
      <c r="CC255" s="2" t="str">
        <f t="shared" si="94"/>
        <v>K-2</v>
      </c>
      <c r="CD255" s="2"/>
      <c r="CE255" t="s">
        <v>615</v>
      </c>
      <c r="CF255" t="s">
        <v>1523</v>
      </c>
      <c r="CG255" t="s">
        <v>1582</v>
      </c>
      <c r="CH255" s="1">
        <v>26166</v>
      </c>
      <c r="CI255" t="s">
        <v>643</v>
      </c>
      <c r="CJ255" t="s">
        <v>619</v>
      </c>
      <c r="CK255" t="s">
        <v>1583</v>
      </c>
      <c r="CL255" t="s">
        <v>1584</v>
      </c>
      <c r="CM255" t="s">
        <v>2787</v>
      </c>
      <c r="CN255" t="s">
        <v>2813</v>
      </c>
      <c r="CO255" t="s">
        <v>2789</v>
      </c>
    </row>
    <row r="256" spans="1:93" ht="16.5" customHeight="1" x14ac:dyDescent="0.25">
      <c r="A256">
        <v>315</v>
      </c>
      <c r="B256">
        <v>336</v>
      </c>
      <c r="C256">
        <v>5</v>
      </c>
      <c r="D256" t="s">
        <v>276</v>
      </c>
      <c r="E256" t="s">
        <v>21</v>
      </c>
      <c r="F256">
        <v>4</v>
      </c>
      <c r="G256">
        <v>3</v>
      </c>
      <c r="H256">
        <v>3</v>
      </c>
      <c r="I256">
        <v>4</v>
      </c>
      <c r="J256">
        <v>5</v>
      </c>
      <c r="K256">
        <v>5</v>
      </c>
      <c r="L256">
        <v>4</v>
      </c>
      <c r="M256">
        <v>5</v>
      </c>
      <c r="N256">
        <v>4</v>
      </c>
      <c r="O256">
        <v>4</v>
      </c>
      <c r="P256">
        <v>3</v>
      </c>
      <c r="Q256">
        <v>5</v>
      </c>
      <c r="R256">
        <v>5</v>
      </c>
      <c r="S256">
        <v>5</v>
      </c>
      <c r="T256">
        <v>4</v>
      </c>
      <c r="U256" s="4">
        <v>2</v>
      </c>
      <c r="V256" s="4">
        <v>3</v>
      </c>
      <c r="W256" s="6">
        <f t="shared" si="83"/>
        <v>1</v>
      </c>
      <c r="X256" s="4">
        <v>2</v>
      </c>
      <c r="Y256" s="4">
        <v>2</v>
      </c>
      <c r="Z256" s="6">
        <f t="shared" si="84"/>
        <v>0</v>
      </c>
      <c r="AA256" s="4">
        <v>2</v>
      </c>
      <c r="AB256" s="4">
        <v>3</v>
      </c>
      <c r="AC256" s="6">
        <f t="shared" si="85"/>
        <v>1</v>
      </c>
      <c r="AD256" s="4">
        <v>3</v>
      </c>
      <c r="AE256" s="4">
        <v>3</v>
      </c>
      <c r="AF256" s="6">
        <f t="shared" si="86"/>
        <v>0</v>
      </c>
      <c r="AG256"/>
      <c r="AI256" s="5">
        <f t="shared" si="87"/>
        <v>0</v>
      </c>
      <c r="AJ256" s="4">
        <v>2</v>
      </c>
      <c r="AK256" s="4">
        <v>3</v>
      </c>
      <c r="AL256" s="5">
        <f t="shared" si="88"/>
        <v>1</v>
      </c>
      <c r="AO256" s="6">
        <f t="shared" si="89"/>
        <v>0</v>
      </c>
      <c r="AP256" s="4">
        <v>2</v>
      </c>
      <c r="AQ256" s="4">
        <v>2</v>
      </c>
      <c r="AR256" s="6">
        <f t="shared" si="95"/>
        <v>0</v>
      </c>
      <c r="AS256" s="4">
        <v>3</v>
      </c>
      <c r="AT256" s="4">
        <v>3</v>
      </c>
      <c r="AU256" s="6">
        <f t="shared" si="72"/>
        <v>0</v>
      </c>
      <c r="AX256" s="6">
        <f t="shared" si="73"/>
        <v>0</v>
      </c>
      <c r="BA256" s="6">
        <f t="shared" si="74"/>
        <v>0</v>
      </c>
      <c r="BD256" s="6">
        <f t="shared" si="75"/>
        <v>0</v>
      </c>
      <c r="BE256" s="4">
        <v>2</v>
      </c>
      <c r="BF256" s="4">
        <v>2</v>
      </c>
      <c r="BG256" s="6">
        <f t="shared" si="76"/>
        <v>0</v>
      </c>
      <c r="BJ256" s="6">
        <f t="shared" si="77"/>
        <v>0</v>
      </c>
      <c r="BK256" s="4">
        <v>1</v>
      </c>
      <c r="BL256" s="4">
        <v>3</v>
      </c>
      <c r="BM256" s="6">
        <f t="shared" si="78"/>
        <v>2</v>
      </c>
      <c r="BN256" s="4">
        <v>3</v>
      </c>
      <c r="BO256" s="4">
        <v>2</v>
      </c>
      <c r="BP256" s="6">
        <f t="shared" si="79"/>
        <v>-1</v>
      </c>
      <c r="BS256" s="6">
        <f t="shared" si="80"/>
        <v>0</v>
      </c>
      <c r="BV256" s="6">
        <f t="shared" si="81"/>
        <v>0</v>
      </c>
      <c r="BW256">
        <f t="shared" si="82"/>
        <v>63</v>
      </c>
      <c r="BX256">
        <f t="shared" si="90"/>
        <v>22</v>
      </c>
      <c r="BY256">
        <v>26</v>
      </c>
      <c r="BZ256" s="2">
        <f t="shared" si="91"/>
        <v>0.95454545454545459</v>
      </c>
      <c r="CA256" s="2" t="str">
        <f t="shared" si="92"/>
        <v>K-2</v>
      </c>
      <c r="CB256" s="2">
        <f t="shared" si="93"/>
        <v>0.84615384615384615</v>
      </c>
      <c r="CC256" s="2" t="str">
        <f t="shared" si="94"/>
        <v>K-2</v>
      </c>
      <c r="CD256" s="2"/>
      <c r="CE256" t="s">
        <v>615</v>
      </c>
      <c r="CF256" t="s">
        <v>1523</v>
      </c>
      <c r="CG256" t="s">
        <v>1585</v>
      </c>
      <c r="CH256" s="1">
        <v>25592</v>
      </c>
      <c r="CI256" t="s">
        <v>1586</v>
      </c>
      <c r="CJ256" t="s">
        <v>619</v>
      </c>
      <c r="CK256" t="s">
        <v>1587</v>
      </c>
      <c r="CL256" t="s">
        <v>1588</v>
      </c>
      <c r="CM256" t="s">
        <v>2767</v>
      </c>
      <c r="CN256" t="s">
        <v>2795</v>
      </c>
      <c r="CO256" t="s">
        <v>2769</v>
      </c>
    </row>
    <row r="257" spans="1:93" ht="16.5" customHeight="1" x14ac:dyDescent="0.25">
      <c r="A257">
        <v>316</v>
      </c>
      <c r="B257">
        <v>337</v>
      </c>
      <c r="C257">
        <v>5</v>
      </c>
      <c r="D257" t="s">
        <v>277</v>
      </c>
      <c r="E257" t="s">
        <v>21</v>
      </c>
      <c r="F257">
        <v>4</v>
      </c>
      <c r="G257">
        <v>3</v>
      </c>
      <c r="H257">
        <v>3</v>
      </c>
      <c r="I257">
        <v>4</v>
      </c>
      <c r="J257">
        <v>4</v>
      </c>
      <c r="K257">
        <v>3</v>
      </c>
      <c r="L257">
        <v>4</v>
      </c>
      <c r="M257">
        <v>5</v>
      </c>
      <c r="N257">
        <v>2</v>
      </c>
      <c r="O257">
        <v>4</v>
      </c>
      <c r="P257">
        <v>3</v>
      </c>
      <c r="Q257">
        <v>3</v>
      </c>
      <c r="R257">
        <v>3</v>
      </c>
      <c r="S257">
        <v>3</v>
      </c>
      <c r="T257">
        <v>2</v>
      </c>
      <c r="U257" s="4">
        <v>3</v>
      </c>
      <c r="V257" s="4">
        <v>3</v>
      </c>
      <c r="W257" s="6">
        <f t="shared" si="83"/>
        <v>0</v>
      </c>
      <c r="X257" s="4">
        <v>2</v>
      </c>
      <c r="Y257" s="4">
        <v>2</v>
      </c>
      <c r="Z257" s="6">
        <f t="shared" si="84"/>
        <v>0</v>
      </c>
      <c r="AA257" s="4">
        <v>2</v>
      </c>
      <c r="AB257" s="4">
        <v>3</v>
      </c>
      <c r="AC257" s="6">
        <f t="shared" si="85"/>
        <v>1</v>
      </c>
      <c r="AD257" s="4">
        <v>3</v>
      </c>
      <c r="AE257" s="4">
        <v>3</v>
      </c>
      <c r="AF257" s="6">
        <f t="shared" si="86"/>
        <v>0</v>
      </c>
      <c r="AG257"/>
      <c r="AI257" s="5">
        <f t="shared" si="87"/>
        <v>0</v>
      </c>
      <c r="AJ257" s="4">
        <v>2</v>
      </c>
      <c r="AK257" s="4">
        <v>3</v>
      </c>
      <c r="AL257" s="5">
        <f t="shared" si="88"/>
        <v>1</v>
      </c>
      <c r="AO257" s="6">
        <f t="shared" si="89"/>
        <v>0</v>
      </c>
      <c r="AP257" s="4">
        <v>2</v>
      </c>
      <c r="AQ257" s="4">
        <v>2</v>
      </c>
      <c r="AR257" s="6">
        <f t="shared" si="95"/>
        <v>0</v>
      </c>
      <c r="AS257" s="4">
        <v>1</v>
      </c>
      <c r="AT257" s="4">
        <v>3</v>
      </c>
      <c r="AU257" s="6">
        <f t="shared" si="72"/>
        <v>2</v>
      </c>
      <c r="AX257" s="6">
        <f t="shared" si="73"/>
        <v>0</v>
      </c>
      <c r="BA257" s="6">
        <f t="shared" si="74"/>
        <v>0</v>
      </c>
      <c r="BD257" s="6">
        <f t="shared" si="75"/>
        <v>0</v>
      </c>
      <c r="BE257" s="4">
        <v>2</v>
      </c>
      <c r="BF257" s="4">
        <v>2</v>
      </c>
      <c r="BG257" s="6">
        <f t="shared" si="76"/>
        <v>0</v>
      </c>
      <c r="BJ257" s="6">
        <f t="shared" si="77"/>
        <v>0</v>
      </c>
      <c r="BK257" s="4">
        <v>2</v>
      </c>
      <c r="BL257" s="4">
        <v>3</v>
      </c>
      <c r="BM257" s="6">
        <f t="shared" si="78"/>
        <v>1</v>
      </c>
      <c r="BN257" s="4">
        <v>2</v>
      </c>
      <c r="BO257" s="4">
        <v>2</v>
      </c>
      <c r="BP257" s="6">
        <f t="shared" si="79"/>
        <v>0</v>
      </c>
      <c r="BS257" s="6">
        <f t="shared" si="80"/>
        <v>0</v>
      </c>
      <c r="BV257" s="6">
        <f t="shared" si="81"/>
        <v>0</v>
      </c>
      <c r="BW257">
        <f t="shared" si="82"/>
        <v>50</v>
      </c>
      <c r="BX257">
        <f t="shared" si="90"/>
        <v>21</v>
      </c>
      <c r="BY257">
        <v>26</v>
      </c>
      <c r="BZ257" s="2">
        <f t="shared" si="91"/>
        <v>0.75757575757575757</v>
      </c>
      <c r="CA257" s="2" t="str">
        <f t="shared" si="92"/>
        <v>K-2</v>
      </c>
      <c r="CB257" s="2">
        <f t="shared" si="93"/>
        <v>0.80769230769230771</v>
      </c>
      <c r="CC257" s="2" t="str">
        <f t="shared" si="94"/>
        <v>K-2</v>
      </c>
      <c r="CD257" s="2"/>
      <c r="CE257" t="s">
        <v>615</v>
      </c>
      <c r="CF257" t="s">
        <v>1523</v>
      </c>
      <c r="CG257" t="s">
        <v>1589</v>
      </c>
      <c r="CH257" s="1">
        <v>23979</v>
      </c>
      <c r="CI257" t="s">
        <v>1590</v>
      </c>
      <c r="CJ257" t="s">
        <v>619</v>
      </c>
      <c r="CK257" t="s">
        <v>1591</v>
      </c>
      <c r="CL257" t="s">
        <v>1592</v>
      </c>
      <c r="CM257" t="s">
        <v>2767</v>
      </c>
      <c r="CN257" t="s">
        <v>2815</v>
      </c>
      <c r="CO257" t="s">
        <v>2769</v>
      </c>
    </row>
    <row r="258" spans="1:93" ht="16.5" customHeight="1" x14ac:dyDescent="0.25">
      <c r="A258">
        <v>317</v>
      </c>
      <c r="B258">
        <v>338</v>
      </c>
      <c r="C258">
        <v>7</v>
      </c>
      <c r="D258" t="s">
        <v>140</v>
      </c>
      <c r="E258" t="s">
        <v>2914</v>
      </c>
      <c r="V258" s="4">
        <v>3</v>
      </c>
      <c r="W258" s="6">
        <f t="shared" si="83"/>
        <v>3</v>
      </c>
      <c r="Y258" s="4">
        <v>3</v>
      </c>
      <c r="Z258" s="6">
        <f t="shared" si="84"/>
        <v>3</v>
      </c>
      <c r="AA258"/>
      <c r="AB258" s="4">
        <v>3</v>
      </c>
      <c r="AC258" s="6">
        <f t="shared" si="85"/>
        <v>3</v>
      </c>
      <c r="AD258"/>
      <c r="AE258" s="4">
        <v>3</v>
      </c>
      <c r="AF258" s="6">
        <f t="shared" si="86"/>
        <v>3</v>
      </c>
      <c r="AG258"/>
      <c r="AI258" s="5">
        <f t="shared" si="87"/>
        <v>0</v>
      </c>
      <c r="AK258" s="4">
        <v>3</v>
      </c>
      <c r="AL258" s="5">
        <f t="shared" si="88"/>
        <v>3</v>
      </c>
      <c r="AO258" s="6">
        <f t="shared" si="89"/>
        <v>0</v>
      </c>
      <c r="AQ258" s="4">
        <v>3</v>
      </c>
      <c r="AR258" s="6">
        <f t="shared" si="95"/>
        <v>3</v>
      </c>
      <c r="AT258" s="4">
        <v>3</v>
      </c>
      <c r="AU258" s="6">
        <f t="shared" ref="AU258:AU321" si="96">AT258-AS258</f>
        <v>3</v>
      </c>
      <c r="AW258" s="4">
        <v>3</v>
      </c>
      <c r="AX258" s="6">
        <f t="shared" ref="AX258:AX321" si="97">AW258-AV258</f>
        <v>3</v>
      </c>
      <c r="BA258" s="6">
        <f t="shared" ref="BA258:BA321" si="98">AZ258-AY258</f>
        <v>0</v>
      </c>
      <c r="BC258" s="4">
        <v>3</v>
      </c>
      <c r="BD258" s="6">
        <f t="shared" ref="BD258:BD321" si="99">BC258-BB258</f>
        <v>3</v>
      </c>
      <c r="BF258" s="4">
        <v>3</v>
      </c>
      <c r="BG258" s="6">
        <f t="shared" ref="BG258:BG321" si="100">BF258-BE258</f>
        <v>3</v>
      </c>
      <c r="BJ258" s="6">
        <f t="shared" ref="BJ258:BJ321" si="101">BI258-BH258</f>
        <v>0</v>
      </c>
      <c r="BM258" s="6">
        <f t="shared" ref="BM258:BM321" si="102">BL258-BK258</f>
        <v>0</v>
      </c>
      <c r="BP258" s="6">
        <f t="shared" ref="BP258:BP321" si="103">BO258-BN258</f>
        <v>0</v>
      </c>
      <c r="BS258" s="6">
        <f t="shared" ref="BS258:BS321" si="104">BR258-BQ258</f>
        <v>0</v>
      </c>
      <c r="BV258" s="6">
        <f t="shared" ref="BV258:BV321" si="105">BU258-BT258</f>
        <v>0</v>
      </c>
      <c r="BW258">
        <f t="shared" ref="BW258:BW321" si="106">SUM(F258:T258)</f>
        <v>0</v>
      </c>
      <c r="BX258">
        <f t="shared" si="90"/>
        <v>0</v>
      </c>
      <c r="BY258">
        <v>30</v>
      </c>
      <c r="BZ258" s="2">
        <f t="shared" si="91"/>
        <v>0</v>
      </c>
      <c r="CA258" s="2" t="str">
        <f t="shared" si="92"/>
        <v>K-3</v>
      </c>
      <c r="CB258" s="2">
        <f t="shared" si="93"/>
        <v>0</v>
      </c>
      <c r="CC258" s="2" t="str">
        <f t="shared" si="94"/>
        <v>K-3</v>
      </c>
      <c r="CD258" s="2"/>
      <c r="CE258" t="s">
        <v>615</v>
      </c>
      <c r="CF258" t="s">
        <v>1523</v>
      </c>
      <c r="CG258" t="s">
        <v>1593</v>
      </c>
      <c r="CH258" s="1">
        <v>31300</v>
      </c>
      <c r="CI258" t="s">
        <v>891</v>
      </c>
      <c r="CJ258" t="s">
        <v>619</v>
      </c>
      <c r="CK258" t="s">
        <v>1074</v>
      </c>
      <c r="CL258" t="s">
        <v>1594</v>
      </c>
      <c r="CM258" t="s">
        <v>2767</v>
      </c>
      <c r="CN258" t="s">
        <v>2800</v>
      </c>
      <c r="CO258" t="s">
        <v>2797</v>
      </c>
    </row>
    <row r="259" spans="1:93" ht="16.5" customHeight="1" x14ac:dyDescent="0.25">
      <c r="A259">
        <v>318</v>
      </c>
      <c r="B259">
        <v>339</v>
      </c>
      <c r="C259">
        <v>8</v>
      </c>
      <c r="D259" t="s">
        <v>278</v>
      </c>
      <c r="E259" t="s">
        <v>21</v>
      </c>
      <c r="F259">
        <v>3</v>
      </c>
      <c r="G259">
        <v>3</v>
      </c>
      <c r="H259">
        <v>3</v>
      </c>
      <c r="I259">
        <v>3</v>
      </c>
      <c r="J259">
        <v>4</v>
      </c>
      <c r="K259">
        <v>3</v>
      </c>
      <c r="L259">
        <v>4</v>
      </c>
      <c r="M259">
        <v>5</v>
      </c>
      <c r="N259">
        <v>4</v>
      </c>
      <c r="P259">
        <v>4</v>
      </c>
      <c r="Q259">
        <v>4</v>
      </c>
      <c r="R259">
        <v>3</v>
      </c>
      <c r="S259">
        <v>3</v>
      </c>
      <c r="T259">
        <v>4</v>
      </c>
      <c r="U259" s="4">
        <v>2</v>
      </c>
      <c r="V259" s="4">
        <v>3</v>
      </c>
      <c r="W259" s="6">
        <f t="shared" ref="W259:W322" si="107">V259-U259</f>
        <v>1</v>
      </c>
      <c r="X259" s="4">
        <v>1</v>
      </c>
      <c r="Y259" s="4">
        <v>2</v>
      </c>
      <c r="Z259" s="6">
        <f t="shared" ref="Z259:Z322" si="108">Y259-X259</f>
        <v>1</v>
      </c>
      <c r="AA259" s="4">
        <v>2</v>
      </c>
      <c r="AB259" s="4">
        <v>3</v>
      </c>
      <c r="AC259" s="6">
        <f t="shared" ref="AC259:AC322" si="109">AB259-AA259</f>
        <v>1</v>
      </c>
      <c r="AD259" s="4">
        <v>2</v>
      </c>
      <c r="AE259" s="4">
        <v>3</v>
      </c>
      <c r="AF259" s="6">
        <f t="shared" ref="AF259:AF322" si="110">AE259-AD259</f>
        <v>1</v>
      </c>
      <c r="AG259"/>
      <c r="AI259" s="5">
        <f t="shared" ref="AI259:AI322" si="111">AH259-AG259</f>
        <v>0</v>
      </c>
      <c r="AJ259" s="4">
        <v>1</v>
      </c>
      <c r="AK259" s="4">
        <v>3</v>
      </c>
      <c r="AL259" s="5">
        <f t="shared" ref="AL259:AL322" si="112">AK259-AJ259</f>
        <v>2</v>
      </c>
      <c r="AO259" s="6">
        <f t="shared" ref="AO259:AO322" si="113">AN259-AM259</f>
        <v>0</v>
      </c>
      <c r="AP259" s="4">
        <v>1</v>
      </c>
      <c r="AQ259" s="4">
        <v>2</v>
      </c>
      <c r="AR259" s="6">
        <f t="shared" si="95"/>
        <v>1</v>
      </c>
      <c r="AS259" s="4">
        <v>2</v>
      </c>
      <c r="AT259" s="4">
        <v>3</v>
      </c>
      <c r="AU259" s="6">
        <f t="shared" si="96"/>
        <v>1</v>
      </c>
      <c r="AV259" s="4">
        <v>1</v>
      </c>
      <c r="AW259" s="4">
        <v>2</v>
      </c>
      <c r="AX259" s="6">
        <f t="shared" si="97"/>
        <v>1</v>
      </c>
      <c r="BA259" s="6">
        <f t="shared" si="98"/>
        <v>0</v>
      </c>
      <c r="BB259" s="4">
        <v>1</v>
      </c>
      <c r="BC259" s="4">
        <v>2</v>
      </c>
      <c r="BD259" s="6">
        <f t="shared" si="99"/>
        <v>1</v>
      </c>
      <c r="BE259" s="4">
        <v>2</v>
      </c>
      <c r="BF259" s="4">
        <v>3</v>
      </c>
      <c r="BG259" s="6">
        <f t="shared" si="100"/>
        <v>1</v>
      </c>
      <c r="BJ259" s="6">
        <f t="shared" si="101"/>
        <v>0</v>
      </c>
      <c r="BM259" s="6">
        <f t="shared" si="102"/>
        <v>0</v>
      </c>
      <c r="BP259" s="6">
        <f t="shared" si="103"/>
        <v>0</v>
      </c>
      <c r="BS259" s="6">
        <f t="shared" si="104"/>
        <v>0</v>
      </c>
      <c r="BV259" s="6">
        <f t="shared" si="105"/>
        <v>0</v>
      </c>
      <c r="BW259">
        <f t="shared" si="106"/>
        <v>50</v>
      </c>
      <c r="BX259">
        <f t="shared" ref="BX259:BX322" si="114">SUM(U259,X259,AA259,AD259,AG259,AJ259,AM259,AP259,AS259,AV259,AY259,BB259,BE259,BH259,BK259,BN259,BQ259,BT259)</f>
        <v>15</v>
      </c>
      <c r="BY259">
        <v>26</v>
      </c>
      <c r="BZ259" s="2">
        <f t="shared" ref="BZ259:BZ322" si="115">BW259/66</f>
        <v>0.75757575757575757</v>
      </c>
      <c r="CA259" s="2" t="str">
        <f t="shared" ref="CA259:CA322" si="116">IF(BZ259&gt;=100%,"K-1",IF(BZ259&gt;=75%,"K-2","K-3"))</f>
        <v>K-2</v>
      </c>
      <c r="CB259" s="2">
        <f t="shared" ref="CB259:CB322" si="117">BX259/BY259</f>
        <v>0.57692307692307687</v>
      </c>
      <c r="CC259" s="2" t="str">
        <f t="shared" ref="CC259:CC322" si="118">IF(CB259&gt;=100%,"K-1",IF(CB259&gt;=75%,"K-2","K-3"))</f>
        <v>K-3</v>
      </c>
      <c r="CD259" s="2"/>
      <c r="CE259" t="s">
        <v>615</v>
      </c>
      <c r="CF259" t="s">
        <v>1523</v>
      </c>
      <c r="CG259" t="s">
        <v>1595</v>
      </c>
      <c r="CH259" s="1">
        <v>23834</v>
      </c>
      <c r="CI259" t="s">
        <v>1596</v>
      </c>
      <c r="CJ259" t="s">
        <v>619</v>
      </c>
      <c r="CK259" t="s">
        <v>1597</v>
      </c>
      <c r="CL259" t="s">
        <v>1598</v>
      </c>
      <c r="CM259" t="s">
        <v>2767</v>
      </c>
      <c r="CN259" t="s">
        <v>2818</v>
      </c>
      <c r="CO259" t="s">
        <v>2797</v>
      </c>
    </row>
    <row r="260" spans="1:93" ht="16.5" customHeight="1" x14ac:dyDescent="0.25">
      <c r="A260">
        <v>319</v>
      </c>
      <c r="B260">
        <v>340</v>
      </c>
      <c r="C260">
        <v>5</v>
      </c>
      <c r="D260" t="s">
        <v>279</v>
      </c>
      <c r="E260" t="s">
        <v>21</v>
      </c>
      <c r="F260">
        <v>5</v>
      </c>
      <c r="G260">
        <v>5</v>
      </c>
      <c r="H260">
        <v>5</v>
      </c>
      <c r="I260">
        <v>5</v>
      </c>
      <c r="J260">
        <v>4</v>
      </c>
      <c r="K260">
        <v>3</v>
      </c>
      <c r="L260">
        <v>4</v>
      </c>
      <c r="M260">
        <v>4</v>
      </c>
      <c r="N260">
        <v>2</v>
      </c>
      <c r="O260">
        <v>5</v>
      </c>
      <c r="P260">
        <v>4</v>
      </c>
      <c r="Q260">
        <v>4</v>
      </c>
      <c r="R260">
        <v>4</v>
      </c>
      <c r="S260">
        <v>4</v>
      </c>
      <c r="T260">
        <v>4</v>
      </c>
      <c r="U260" s="4">
        <v>3</v>
      </c>
      <c r="V260" s="4">
        <v>3</v>
      </c>
      <c r="W260" s="6">
        <f t="shared" si="107"/>
        <v>0</v>
      </c>
      <c r="X260" s="4">
        <v>3</v>
      </c>
      <c r="Y260" s="4">
        <v>2</v>
      </c>
      <c r="Z260" s="6">
        <f t="shared" si="108"/>
        <v>-1</v>
      </c>
      <c r="AA260" s="4">
        <v>2</v>
      </c>
      <c r="AB260" s="4">
        <v>3</v>
      </c>
      <c r="AC260" s="6">
        <f t="shared" si="109"/>
        <v>1</v>
      </c>
      <c r="AD260" s="4">
        <v>3</v>
      </c>
      <c r="AE260" s="4">
        <v>3</v>
      </c>
      <c r="AF260" s="6">
        <f t="shared" si="110"/>
        <v>0</v>
      </c>
      <c r="AG260"/>
      <c r="AI260" s="5">
        <f t="shared" si="111"/>
        <v>0</v>
      </c>
      <c r="AJ260" s="4">
        <v>3</v>
      </c>
      <c r="AK260" s="4">
        <v>3</v>
      </c>
      <c r="AL260" s="5">
        <f t="shared" si="112"/>
        <v>0</v>
      </c>
      <c r="AO260" s="6">
        <f t="shared" si="113"/>
        <v>0</v>
      </c>
      <c r="AP260" s="4">
        <v>3</v>
      </c>
      <c r="AQ260" s="4">
        <v>2</v>
      </c>
      <c r="AR260" s="6">
        <f t="shared" ref="AR260:AR323" si="119">AQ260-AP260</f>
        <v>-1</v>
      </c>
      <c r="AS260" s="4">
        <v>2</v>
      </c>
      <c r="AT260" s="4">
        <v>3</v>
      </c>
      <c r="AU260" s="6">
        <f t="shared" si="96"/>
        <v>1</v>
      </c>
      <c r="AX260" s="6">
        <f t="shared" si="97"/>
        <v>0</v>
      </c>
      <c r="BA260" s="6">
        <f t="shared" si="98"/>
        <v>0</v>
      </c>
      <c r="BD260" s="6">
        <f t="shared" si="99"/>
        <v>0</v>
      </c>
      <c r="BE260" s="4">
        <v>2</v>
      </c>
      <c r="BF260" s="4">
        <v>2</v>
      </c>
      <c r="BG260" s="6">
        <f t="shared" si="100"/>
        <v>0</v>
      </c>
      <c r="BJ260" s="6">
        <f t="shared" si="101"/>
        <v>0</v>
      </c>
      <c r="BK260" s="4">
        <v>2</v>
      </c>
      <c r="BL260" s="4">
        <v>3</v>
      </c>
      <c r="BM260" s="6">
        <f t="shared" si="102"/>
        <v>1</v>
      </c>
      <c r="BN260" s="4">
        <v>2</v>
      </c>
      <c r="BO260" s="4">
        <v>2</v>
      </c>
      <c r="BP260" s="6">
        <f t="shared" si="103"/>
        <v>0</v>
      </c>
      <c r="BS260" s="6">
        <f t="shared" si="104"/>
        <v>0</v>
      </c>
      <c r="BV260" s="6">
        <f t="shared" si="105"/>
        <v>0</v>
      </c>
      <c r="BW260">
        <f t="shared" si="106"/>
        <v>62</v>
      </c>
      <c r="BX260">
        <f t="shared" si="114"/>
        <v>25</v>
      </c>
      <c r="BY260">
        <v>26</v>
      </c>
      <c r="BZ260" s="2">
        <f t="shared" si="115"/>
        <v>0.93939393939393945</v>
      </c>
      <c r="CA260" s="2" t="str">
        <f t="shared" si="116"/>
        <v>K-2</v>
      </c>
      <c r="CB260" s="2">
        <f t="shared" si="117"/>
        <v>0.96153846153846156</v>
      </c>
      <c r="CC260" s="2" t="str">
        <f t="shared" si="118"/>
        <v>K-2</v>
      </c>
      <c r="CD260" s="2"/>
      <c r="CE260" t="s">
        <v>615</v>
      </c>
      <c r="CF260" t="s">
        <v>1523</v>
      </c>
      <c r="CG260" t="s">
        <v>1599</v>
      </c>
      <c r="CH260" s="1">
        <v>27805</v>
      </c>
      <c r="CI260" t="s">
        <v>1600</v>
      </c>
      <c r="CJ260" t="s">
        <v>619</v>
      </c>
      <c r="CK260" t="s">
        <v>1601</v>
      </c>
      <c r="CL260" t="s">
        <v>1602</v>
      </c>
      <c r="CM260" t="s">
        <v>2767</v>
      </c>
      <c r="CN260" t="s">
        <v>2798</v>
      </c>
      <c r="CO260" t="s">
        <v>2769</v>
      </c>
    </row>
    <row r="261" spans="1:93" ht="16.5" customHeight="1" x14ac:dyDescent="0.25">
      <c r="A261">
        <v>800</v>
      </c>
      <c r="B261">
        <v>1181</v>
      </c>
      <c r="C261">
        <v>27</v>
      </c>
      <c r="D261" t="s">
        <v>280</v>
      </c>
      <c r="E261" t="s">
        <v>21</v>
      </c>
      <c r="F261">
        <v>5</v>
      </c>
      <c r="G261">
        <v>5</v>
      </c>
      <c r="H261">
        <v>4</v>
      </c>
      <c r="I261">
        <v>4</v>
      </c>
      <c r="J261">
        <v>4</v>
      </c>
      <c r="K261">
        <v>4</v>
      </c>
      <c r="L261">
        <v>4</v>
      </c>
      <c r="M261">
        <v>3</v>
      </c>
      <c r="N261">
        <v>3</v>
      </c>
      <c r="O261">
        <v>4</v>
      </c>
      <c r="P261">
        <v>4</v>
      </c>
      <c r="Q261">
        <v>4</v>
      </c>
      <c r="R261">
        <v>4</v>
      </c>
      <c r="S261">
        <v>4</v>
      </c>
      <c r="T261">
        <v>3</v>
      </c>
      <c r="U261" s="4">
        <v>3</v>
      </c>
      <c r="V261" s="4">
        <v>4</v>
      </c>
      <c r="W261" s="6">
        <f t="shared" si="107"/>
        <v>1</v>
      </c>
      <c r="X261" s="4">
        <v>3</v>
      </c>
      <c r="Y261" s="4">
        <v>4</v>
      </c>
      <c r="Z261" s="6">
        <f t="shared" si="108"/>
        <v>1</v>
      </c>
      <c r="AA261" s="4">
        <v>3</v>
      </c>
      <c r="AB261" s="4">
        <v>3</v>
      </c>
      <c r="AC261" s="6">
        <f t="shared" si="109"/>
        <v>0</v>
      </c>
      <c r="AD261" s="4">
        <v>3</v>
      </c>
      <c r="AE261" s="4">
        <v>4</v>
      </c>
      <c r="AF261" s="6">
        <f t="shared" si="110"/>
        <v>1</v>
      </c>
      <c r="AG261" s="4">
        <v>3</v>
      </c>
      <c r="AH261" s="4">
        <v>4</v>
      </c>
      <c r="AI261" s="5">
        <f t="shared" si="111"/>
        <v>1</v>
      </c>
      <c r="AL261" s="5">
        <f t="shared" si="112"/>
        <v>0</v>
      </c>
      <c r="AM261" s="4">
        <v>3</v>
      </c>
      <c r="AN261" s="4">
        <v>3</v>
      </c>
      <c r="AO261" s="6">
        <f t="shared" si="113"/>
        <v>0</v>
      </c>
      <c r="AR261" s="6">
        <f t="shared" si="119"/>
        <v>0</v>
      </c>
      <c r="AS261" s="4">
        <v>3</v>
      </c>
      <c r="AT261" s="4">
        <v>4</v>
      </c>
      <c r="AU261" s="6">
        <f t="shared" si="96"/>
        <v>1</v>
      </c>
      <c r="AX261" s="6">
        <f t="shared" si="97"/>
        <v>0</v>
      </c>
      <c r="AY261" s="4">
        <v>3</v>
      </c>
      <c r="AZ261" s="4">
        <v>3</v>
      </c>
      <c r="BA261" s="6">
        <f t="shared" si="98"/>
        <v>0</v>
      </c>
      <c r="BB261" s="4">
        <v>3</v>
      </c>
      <c r="BC261" s="4">
        <v>4</v>
      </c>
      <c r="BD261" s="6">
        <f t="shared" si="99"/>
        <v>1</v>
      </c>
      <c r="BE261" s="4">
        <v>3</v>
      </c>
      <c r="BF261" s="4">
        <v>3</v>
      </c>
      <c r="BG261" s="6">
        <f t="shared" si="100"/>
        <v>0</v>
      </c>
      <c r="BJ261" s="6">
        <f t="shared" si="101"/>
        <v>0</v>
      </c>
      <c r="BM261" s="6">
        <f t="shared" si="102"/>
        <v>0</v>
      </c>
      <c r="BP261" s="6">
        <f t="shared" si="103"/>
        <v>0</v>
      </c>
      <c r="BS261" s="6">
        <f t="shared" si="104"/>
        <v>0</v>
      </c>
      <c r="BV261" s="6">
        <f t="shared" si="105"/>
        <v>0</v>
      </c>
      <c r="BW261">
        <f t="shared" si="106"/>
        <v>59</v>
      </c>
      <c r="BX261">
        <f t="shared" si="114"/>
        <v>30</v>
      </c>
      <c r="BY261">
        <v>36</v>
      </c>
      <c r="BZ261" s="2">
        <f t="shared" si="115"/>
        <v>0.89393939393939392</v>
      </c>
      <c r="CA261" s="2" t="str">
        <f t="shared" si="116"/>
        <v>K-2</v>
      </c>
      <c r="CB261" s="2">
        <f t="shared" si="117"/>
        <v>0.83333333333333337</v>
      </c>
      <c r="CC261" s="2" t="str">
        <f t="shared" si="118"/>
        <v>K-2</v>
      </c>
      <c r="CD261" s="2"/>
      <c r="CE261" t="s">
        <v>615</v>
      </c>
      <c r="CF261" t="s">
        <v>1603</v>
      </c>
      <c r="CG261" t="s">
        <v>1604</v>
      </c>
      <c r="CH261" s="1">
        <v>23883</v>
      </c>
      <c r="CI261" t="s">
        <v>1605</v>
      </c>
      <c r="CJ261" t="s">
        <v>1606</v>
      </c>
      <c r="CK261" t="s">
        <v>1607</v>
      </c>
      <c r="CL261" t="s">
        <v>1608</v>
      </c>
      <c r="CM261" t="s">
        <v>2759</v>
      </c>
      <c r="CN261" t="s">
        <v>2762</v>
      </c>
      <c r="CO261" t="s">
        <v>2761</v>
      </c>
    </row>
    <row r="262" spans="1:93" ht="16.5" customHeight="1" x14ac:dyDescent="0.25">
      <c r="A262">
        <v>801</v>
      </c>
      <c r="B262">
        <v>1182</v>
      </c>
      <c r="C262">
        <v>27</v>
      </c>
      <c r="D262" t="s">
        <v>281</v>
      </c>
      <c r="E262" t="s">
        <v>21</v>
      </c>
      <c r="F262">
        <v>5</v>
      </c>
      <c r="G262">
        <v>5</v>
      </c>
      <c r="H262">
        <v>4</v>
      </c>
      <c r="I262">
        <v>5</v>
      </c>
      <c r="J262">
        <v>5</v>
      </c>
      <c r="K262">
        <v>3</v>
      </c>
      <c r="L262">
        <v>3</v>
      </c>
      <c r="M262">
        <v>4</v>
      </c>
      <c r="N262">
        <v>3</v>
      </c>
      <c r="O262">
        <v>3</v>
      </c>
      <c r="P262">
        <v>3</v>
      </c>
      <c r="Q262">
        <v>3</v>
      </c>
      <c r="R262">
        <v>3</v>
      </c>
      <c r="S262">
        <v>3</v>
      </c>
      <c r="T262">
        <v>4</v>
      </c>
      <c r="U262" s="4">
        <v>3</v>
      </c>
      <c r="V262" s="4">
        <v>4</v>
      </c>
      <c r="W262" s="6">
        <f t="shared" si="107"/>
        <v>1</v>
      </c>
      <c r="X262" s="4">
        <v>3</v>
      </c>
      <c r="Y262" s="4">
        <v>4</v>
      </c>
      <c r="Z262" s="6">
        <f t="shared" si="108"/>
        <v>1</v>
      </c>
      <c r="AA262" s="4">
        <v>2</v>
      </c>
      <c r="AB262" s="4">
        <v>3</v>
      </c>
      <c r="AC262" s="6">
        <f t="shared" si="109"/>
        <v>1</v>
      </c>
      <c r="AD262" s="4">
        <v>3</v>
      </c>
      <c r="AE262" s="4">
        <v>4</v>
      </c>
      <c r="AF262" s="6">
        <f t="shared" si="110"/>
        <v>1</v>
      </c>
      <c r="AG262" s="4">
        <v>3</v>
      </c>
      <c r="AH262" s="4">
        <v>4</v>
      </c>
      <c r="AI262" s="5">
        <f t="shared" si="111"/>
        <v>1</v>
      </c>
      <c r="AL262" s="5">
        <f t="shared" si="112"/>
        <v>0</v>
      </c>
      <c r="AM262" s="4">
        <v>2</v>
      </c>
      <c r="AN262" s="4">
        <v>3</v>
      </c>
      <c r="AO262" s="6">
        <f t="shared" si="113"/>
        <v>1</v>
      </c>
      <c r="AR262" s="6">
        <f t="shared" si="119"/>
        <v>0</v>
      </c>
      <c r="AS262" s="4">
        <v>3</v>
      </c>
      <c r="AT262" s="4">
        <v>4</v>
      </c>
      <c r="AU262" s="6">
        <f t="shared" si="96"/>
        <v>1</v>
      </c>
      <c r="AX262" s="6">
        <f t="shared" si="97"/>
        <v>0</v>
      </c>
      <c r="AY262" s="4">
        <v>2</v>
      </c>
      <c r="AZ262" s="4">
        <v>3</v>
      </c>
      <c r="BA262" s="6">
        <f t="shared" si="98"/>
        <v>1</v>
      </c>
      <c r="BB262" s="4">
        <v>3</v>
      </c>
      <c r="BC262" s="4">
        <v>4</v>
      </c>
      <c r="BD262" s="6">
        <f t="shared" si="99"/>
        <v>1</v>
      </c>
      <c r="BE262" s="4">
        <v>3</v>
      </c>
      <c r="BF262" s="4">
        <v>3</v>
      </c>
      <c r="BG262" s="6">
        <f t="shared" si="100"/>
        <v>0</v>
      </c>
      <c r="BJ262" s="6">
        <f t="shared" si="101"/>
        <v>0</v>
      </c>
      <c r="BM262" s="6">
        <f t="shared" si="102"/>
        <v>0</v>
      </c>
      <c r="BP262" s="6">
        <f t="shared" si="103"/>
        <v>0</v>
      </c>
      <c r="BS262" s="6">
        <f t="shared" si="104"/>
        <v>0</v>
      </c>
      <c r="BV262" s="6">
        <f t="shared" si="105"/>
        <v>0</v>
      </c>
      <c r="BW262">
        <f t="shared" si="106"/>
        <v>56</v>
      </c>
      <c r="BX262">
        <f t="shared" si="114"/>
        <v>27</v>
      </c>
      <c r="BY262">
        <v>36</v>
      </c>
      <c r="BZ262" s="2">
        <f t="shared" si="115"/>
        <v>0.84848484848484851</v>
      </c>
      <c r="CA262" s="2" t="str">
        <f t="shared" si="116"/>
        <v>K-2</v>
      </c>
      <c r="CB262" s="2">
        <f t="shared" si="117"/>
        <v>0.75</v>
      </c>
      <c r="CC262" s="2" t="str">
        <f t="shared" si="118"/>
        <v>K-2</v>
      </c>
      <c r="CD262" s="2"/>
      <c r="CE262" t="s">
        <v>615</v>
      </c>
      <c r="CF262" t="s">
        <v>1603</v>
      </c>
      <c r="CG262" t="s">
        <v>1609</v>
      </c>
      <c r="CH262" s="1">
        <v>23602</v>
      </c>
      <c r="CI262" t="s">
        <v>1610</v>
      </c>
      <c r="CJ262" t="s">
        <v>1606</v>
      </c>
      <c r="CK262" t="s">
        <v>1611</v>
      </c>
      <c r="CL262" t="s">
        <v>1612</v>
      </c>
      <c r="CM262" t="s">
        <v>2759</v>
      </c>
      <c r="CN262" t="s">
        <v>2802</v>
      </c>
      <c r="CO262" t="s">
        <v>2761</v>
      </c>
    </row>
    <row r="263" spans="1:93" ht="16.5" customHeight="1" x14ac:dyDescent="0.25">
      <c r="A263">
        <v>802</v>
      </c>
      <c r="B263">
        <v>1183</v>
      </c>
      <c r="C263">
        <v>9</v>
      </c>
      <c r="D263" t="s">
        <v>282</v>
      </c>
      <c r="E263" t="s">
        <v>21</v>
      </c>
      <c r="F263">
        <v>5</v>
      </c>
      <c r="G263">
        <v>4</v>
      </c>
      <c r="H263">
        <v>4</v>
      </c>
      <c r="I263">
        <v>5</v>
      </c>
      <c r="J263">
        <v>4</v>
      </c>
      <c r="K263">
        <v>4</v>
      </c>
      <c r="L263">
        <v>3</v>
      </c>
      <c r="M263">
        <v>4</v>
      </c>
      <c r="N263">
        <v>3</v>
      </c>
      <c r="O263">
        <v>5</v>
      </c>
      <c r="P263">
        <v>5</v>
      </c>
      <c r="Q263">
        <v>4</v>
      </c>
      <c r="R263">
        <v>4</v>
      </c>
      <c r="S263">
        <v>3</v>
      </c>
      <c r="T263">
        <v>3</v>
      </c>
      <c r="U263" s="4">
        <v>3</v>
      </c>
      <c r="V263" s="4">
        <v>4</v>
      </c>
      <c r="W263" s="6">
        <f t="shared" si="107"/>
        <v>1</v>
      </c>
      <c r="X263" s="4">
        <v>4</v>
      </c>
      <c r="Y263" s="4">
        <v>4</v>
      </c>
      <c r="Z263" s="6">
        <f t="shared" si="108"/>
        <v>0</v>
      </c>
      <c r="AA263" s="4">
        <v>3</v>
      </c>
      <c r="AB263" s="4">
        <v>3</v>
      </c>
      <c r="AC263" s="6">
        <f t="shared" si="109"/>
        <v>0</v>
      </c>
      <c r="AD263" s="4">
        <v>3</v>
      </c>
      <c r="AE263" s="4">
        <v>4</v>
      </c>
      <c r="AF263" s="6">
        <f t="shared" si="110"/>
        <v>1</v>
      </c>
      <c r="AG263" s="4">
        <v>3</v>
      </c>
      <c r="AH263" s="4">
        <v>4</v>
      </c>
      <c r="AI263" s="5">
        <f t="shared" si="111"/>
        <v>1</v>
      </c>
      <c r="AL263" s="5">
        <f t="shared" si="112"/>
        <v>0</v>
      </c>
      <c r="AM263" s="4">
        <v>3</v>
      </c>
      <c r="AN263" s="4">
        <v>4</v>
      </c>
      <c r="AO263" s="6">
        <f t="shared" si="113"/>
        <v>1</v>
      </c>
      <c r="AR263" s="6">
        <f t="shared" si="119"/>
        <v>0</v>
      </c>
      <c r="AS263" s="4">
        <v>3</v>
      </c>
      <c r="AT263" s="4">
        <v>3</v>
      </c>
      <c r="AU263" s="6">
        <f t="shared" si="96"/>
        <v>0</v>
      </c>
      <c r="AX263" s="6">
        <f t="shared" si="97"/>
        <v>0</v>
      </c>
      <c r="AY263" s="4">
        <v>3</v>
      </c>
      <c r="AZ263" s="4">
        <v>3</v>
      </c>
      <c r="BA263" s="6">
        <f t="shared" si="98"/>
        <v>0</v>
      </c>
      <c r="BD263" s="6">
        <f t="shared" si="99"/>
        <v>0</v>
      </c>
      <c r="BE263" s="4">
        <v>3</v>
      </c>
      <c r="BF263" s="4">
        <v>3</v>
      </c>
      <c r="BG263" s="6">
        <f t="shared" si="100"/>
        <v>0</v>
      </c>
      <c r="BJ263" s="6">
        <f t="shared" si="101"/>
        <v>0</v>
      </c>
      <c r="BK263" s="4">
        <v>3</v>
      </c>
      <c r="BL263" s="4">
        <v>3</v>
      </c>
      <c r="BM263" s="6">
        <f t="shared" si="102"/>
        <v>0</v>
      </c>
      <c r="BP263" s="6">
        <f t="shared" si="103"/>
        <v>0</v>
      </c>
      <c r="BS263" s="6">
        <f t="shared" si="104"/>
        <v>0</v>
      </c>
      <c r="BV263" s="6">
        <f t="shared" si="105"/>
        <v>0</v>
      </c>
      <c r="BW263">
        <f t="shared" si="106"/>
        <v>60</v>
      </c>
      <c r="BX263">
        <f t="shared" si="114"/>
        <v>31</v>
      </c>
      <c r="BY263">
        <v>35</v>
      </c>
      <c r="BZ263" s="2">
        <f t="shared" si="115"/>
        <v>0.90909090909090906</v>
      </c>
      <c r="CA263" s="2" t="str">
        <f t="shared" si="116"/>
        <v>K-2</v>
      </c>
      <c r="CB263" s="2">
        <f t="shared" si="117"/>
        <v>0.88571428571428568</v>
      </c>
      <c r="CC263" s="2" t="str">
        <f t="shared" si="118"/>
        <v>K-2</v>
      </c>
      <c r="CD263" s="2"/>
      <c r="CE263" t="s">
        <v>615</v>
      </c>
      <c r="CF263" t="s">
        <v>1603</v>
      </c>
      <c r="CG263" t="s">
        <v>1613</v>
      </c>
      <c r="CH263" s="1">
        <v>23850</v>
      </c>
      <c r="CI263" t="s">
        <v>1614</v>
      </c>
      <c r="CJ263" t="s">
        <v>1606</v>
      </c>
      <c r="CK263" t="s">
        <v>1615</v>
      </c>
      <c r="CL263" t="s">
        <v>1616</v>
      </c>
      <c r="CM263" t="s">
        <v>2770</v>
      </c>
      <c r="CN263" t="s">
        <v>2850</v>
      </c>
      <c r="CO263" t="s">
        <v>2772</v>
      </c>
    </row>
    <row r="264" spans="1:93" ht="16.5" customHeight="1" x14ac:dyDescent="0.25">
      <c r="A264">
        <v>803</v>
      </c>
      <c r="B264">
        <v>1184</v>
      </c>
      <c r="C264">
        <v>2</v>
      </c>
      <c r="D264" t="s">
        <v>283</v>
      </c>
      <c r="E264" t="s">
        <v>21</v>
      </c>
      <c r="F264">
        <v>5</v>
      </c>
      <c r="G264">
        <v>5</v>
      </c>
      <c r="H264">
        <v>5</v>
      </c>
      <c r="I264">
        <v>5</v>
      </c>
      <c r="J264">
        <v>4</v>
      </c>
      <c r="K264">
        <v>4</v>
      </c>
      <c r="L264">
        <v>4</v>
      </c>
      <c r="M264">
        <v>4</v>
      </c>
      <c r="N264">
        <v>4</v>
      </c>
      <c r="O264">
        <v>4</v>
      </c>
      <c r="P264">
        <v>5</v>
      </c>
      <c r="Q264">
        <v>4</v>
      </c>
      <c r="R264">
        <v>3</v>
      </c>
      <c r="S264">
        <v>4</v>
      </c>
      <c r="T264">
        <v>3</v>
      </c>
      <c r="U264" s="4">
        <v>4</v>
      </c>
      <c r="V264" s="4">
        <v>4</v>
      </c>
      <c r="W264" s="6">
        <f t="shared" si="107"/>
        <v>0</v>
      </c>
      <c r="X264" s="4">
        <v>4</v>
      </c>
      <c r="Y264" s="4">
        <v>4</v>
      </c>
      <c r="Z264" s="6">
        <f t="shared" si="108"/>
        <v>0</v>
      </c>
      <c r="AA264" s="4">
        <v>3</v>
      </c>
      <c r="AB264" s="4">
        <v>4</v>
      </c>
      <c r="AC264" s="6">
        <f t="shared" si="109"/>
        <v>1</v>
      </c>
      <c r="AD264" s="4">
        <v>4</v>
      </c>
      <c r="AE264" s="4">
        <v>3</v>
      </c>
      <c r="AF264" s="6">
        <f t="shared" si="110"/>
        <v>-1</v>
      </c>
      <c r="AG264" s="4">
        <v>3</v>
      </c>
      <c r="AH264" s="4">
        <v>4</v>
      </c>
      <c r="AI264" s="5">
        <f t="shared" si="111"/>
        <v>1</v>
      </c>
      <c r="AL264" s="5">
        <f t="shared" si="112"/>
        <v>0</v>
      </c>
      <c r="AO264" s="6">
        <f t="shared" si="113"/>
        <v>0</v>
      </c>
      <c r="AP264" s="4">
        <v>4</v>
      </c>
      <c r="AQ264" s="4">
        <v>3</v>
      </c>
      <c r="AR264" s="6">
        <f t="shared" si="119"/>
        <v>-1</v>
      </c>
      <c r="AS264" s="4">
        <v>3</v>
      </c>
      <c r="AT264" s="4">
        <v>3</v>
      </c>
      <c r="AU264" s="6">
        <f t="shared" si="96"/>
        <v>0</v>
      </c>
      <c r="AV264" s="4">
        <v>3</v>
      </c>
      <c r="AW264" s="4">
        <v>3</v>
      </c>
      <c r="AX264" s="6">
        <f t="shared" si="97"/>
        <v>0</v>
      </c>
      <c r="BA264" s="6">
        <f t="shared" si="98"/>
        <v>0</v>
      </c>
      <c r="BD264" s="6">
        <f t="shared" si="99"/>
        <v>0</v>
      </c>
      <c r="BE264" s="4">
        <v>3</v>
      </c>
      <c r="BF264" s="4">
        <v>4</v>
      </c>
      <c r="BG264" s="6">
        <f t="shared" si="100"/>
        <v>1</v>
      </c>
      <c r="BJ264" s="6">
        <f t="shared" si="101"/>
        <v>0</v>
      </c>
      <c r="BK264" s="4">
        <v>3</v>
      </c>
      <c r="BL264" s="4">
        <v>4</v>
      </c>
      <c r="BM264" s="6">
        <f t="shared" si="102"/>
        <v>1</v>
      </c>
      <c r="BP264" s="6">
        <f t="shared" si="103"/>
        <v>0</v>
      </c>
      <c r="BS264" s="6">
        <f t="shared" si="104"/>
        <v>0</v>
      </c>
      <c r="BV264" s="6">
        <f t="shared" si="105"/>
        <v>0</v>
      </c>
      <c r="BW264">
        <f t="shared" si="106"/>
        <v>63</v>
      </c>
      <c r="BX264">
        <f t="shared" si="114"/>
        <v>34</v>
      </c>
      <c r="BY264">
        <v>36</v>
      </c>
      <c r="BZ264" s="2">
        <f t="shared" si="115"/>
        <v>0.95454545454545459</v>
      </c>
      <c r="CA264" s="2" t="str">
        <f t="shared" si="116"/>
        <v>K-2</v>
      </c>
      <c r="CB264" s="2">
        <f t="shared" si="117"/>
        <v>0.94444444444444442</v>
      </c>
      <c r="CC264" s="2" t="str">
        <f t="shared" si="118"/>
        <v>K-2</v>
      </c>
      <c r="CD264" s="2"/>
      <c r="CE264" t="s">
        <v>615</v>
      </c>
      <c r="CF264" t="s">
        <v>1603</v>
      </c>
      <c r="CG264" t="s">
        <v>1617</v>
      </c>
      <c r="CH264" s="1">
        <v>23475</v>
      </c>
      <c r="CI264" t="s">
        <v>1618</v>
      </c>
      <c r="CJ264" t="s">
        <v>1606</v>
      </c>
      <c r="CK264" t="s">
        <v>1619</v>
      </c>
      <c r="CL264" t="s">
        <v>1620</v>
      </c>
      <c r="CM264" t="s">
        <v>2770</v>
      </c>
      <c r="CN264" t="s">
        <v>2849</v>
      </c>
      <c r="CO264" t="s">
        <v>2851</v>
      </c>
    </row>
    <row r="265" spans="1:93" ht="16.5" customHeight="1" x14ac:dyDescent="0.25">
      <c r="A265">
        <v>804</v>
      </c>
      <c r="B265">
        <v>1185</v>
      </c>
      <c r="C265">
        <v>21</v>
      </c>
      <c r="D265" t="s">
        <v>284</v>
      </c>
      <c r="E265" t="s">
        <v>21</v>
      </c>
      <c r="F265">
        <v>5</v>
      </c>
      <c r="G265">
        <v>4</v>
      </c>
      <c r="H265">
        <v>4</v>
      </c>
      <c r="I265">
        <v>4</v>
      </c>
      <c r="J265">
        <v>4</v>
      </c>
      <c r="K265">
        <v>3</v>
      </c>
      <c r="L265">
        <v>5</v>
      </c>
      <c r="M265">
        <v>3</v>
      </c>
      <c r="N265">
        <v>4</v>
      </c>
      <c r="O265">
        <v>4</v>
      </c>
      <c r="P265">
        <v>5</v>
      </c>
      <c r="Q265">
        <v>5</v>
      </c>
      <c r="R265">
        <v>4</v>
      </c>
      <c r="S265">
        <v>4</v>
      </c>
      <c r="T265">
        <v>3</v>
      </c>
      <c r="U265" s="4">
        <v>3</v>
      </c>
      <c r="V265" s="4">
        <v>4</v>
      </c>
      <c r="W265" s="6">
        <f t="shared" si="107"/>
        <v>1</v>
      </c>
      <c r="X265" s="4">
        <v>1</v>
      </c>
      <c r="Y265" s="4">
        <v>4</v>
      </c>
      <c r="Z265" s="6">
        <f t="shared" si="108"/>
        <v>3</v>
      </c>
      <c r="AA265" s="4">
        <v>2</v>
      </c>
      <c r="AB265" s="4">
        <v>3</v>
      </c>
      <c r="AC265" s="6">
        <f t="shared" si="109"/>
        <v>1</v>
      </c>
      <c r="AD265" s="4">
        <v>4</v>
      </c>
      <c r="AE265" s="4">
        <v>4</v>
      </c>
      <c r="AF265" s="6">
        <f t="shared" si="110"/>
        <v>0</v>
      </c>
      <c r="AG265"/>
      <c r="AI265" s="5">
        <f t="shared" si="111"/>
        <v>0</v>
      </c>
      <c r="AL265" s="5">
        <f t="shared" si="112"/>
        <v>0</v>
      </c>
      <c r="AM265" s="4">
        <v>3</v>
      </c>
      <c r="AN265" s="4">
        <v>4</v>
      </c>
      <c r="AO265" s="6">
        <f t="shared" si="113"/>
        <v>1</v>
      </c>
      <c r="AR265" s="6">
        <f t="shared" si="119"/>
        <v>0</v>
      </c>
      <c r="AS265" s="4">
        <v>3</v>
      </c>
      <c r="AT265" s="4">
        <v>4</v>
      </c>
      <c r="AU265" s="6">
        <f t="shared" si="96"/>
        <v>1</v>
      </c>
      <c r="AX265" s="6">
        <f t="shared" si="97"/>
        <v>0</v>
      </c>
      <c r="AY265" s="4">
        <v>3</v>
      </c>
      <c r="AZ265" s="4">
        <v>3</v>
      </c>
      <c r="BA265" s="6">
        <f t="shared" si="98"/>
        <v>0</v>
      </c>
      <c r="BB265" s="4">
        <v>3</v>
      </c>
      <c r="BC265" s="4">
        <v>3</v>
      </c>
      <c r="BD265" s="6">
        <f t="shared" si="99"/>
        <v>0</v>
      </c>
      <c r="BE265" s="4">
        <v>2</v>
      </c>
      <c r="BF265" s="4">
        <v>3</v>
      </c>
      <c r="BG265" s="6">
        <f t="shared" si="100"/>
        <v>1</v>
      </c>
      <c r="BJ265" s="6">
        <f t="shared" si="101"/>
        <v>0</v>
      </c>
      <c r="BK265" s="4">
        <v>3</v>
      </c>
      <c r="BL265" s="4">
        <v>3</v>
      </c>
      <c r="BM265" s="6">
        <f t="shared" si="102"/>
        <v>0</v>
      </c>
      <c r="BP265" s="6">
        <f t="shared" si="103"/>
        <v>0</v>
      </c>
      <c r="BS265" s="6">
        <f t="shared" si="104"/>
        <v>0</v>
      </c>
      <c r="BV265" s="6">
        <f t="shared" si="105"/>
        <v>0</v>
      </c>
      <c r="BW265">
        <f t="shared" si="106"/>
        <v>61</v>
      </c>
      <c r="BX265">
        <f t="shared" si="114"/>
        <v>27</v>
      </c>
      <c r="BY265">
        <v>35</v>
      </c>
      <c r="BZ265" s="2">
        <f t="shared" si="115"/>
        <v>0.9242424242424242</v>
      </c>
      <c r="CA265" s="2" t="str">
        <f t="shared" si="116"/>
        <v>K-2</v>
      </c>
      <c r="CB265" s="2">
        <f t="shared" si="117"/>
        <v>0.77142857142857146</v>
      </c>
      <c r="CC265" s="2" t="str">
        <f t="shared" si="118"/>
        <v>K-2</v>
      </c>
      <c r="CD265" s="2"/>
      <c r="CE265" t="s">
        <v>615</v>
      </c>
      <c r="CF265" t="s">
        <v>1603</v>
      </c>
      <c r="CG265" t="s">
        <v>1621</v>
      </c>
      <c r="CH265" s="1">
        <v>22300</v>
      </c>
      <c r="CI265" t="s">
        <v>1622</v>
      </c>
      <c r="CJ265" t="s">
        <v>1606</v>
      </c>
      <c r="CK265" t="s">
        <v>1623</v>
      </c>
      <c r="CL265" t="s">
        <v>1624</v>
      </c>
      <c r="CM265" t="s">
        <v>2764</v>
      </c>
      <c r="CN265" t="s">
        <v>2774</v>
      </c>
      <c r="CO265" t="s">
        <v>2766</v>
      </c>
    </row>
    <row r="266" spans="1:93" ht="16.5" customHeight="1" x14ac:dyDescent="0.25">
      <c r="A266">
        <v>805</v>
      </c>
      <c r="B266">
        <v>1186</v>
      </c>
      <c r="C266">
        <v>2</v>
      </c>
      <c r="D266" t="s">
        <v>285</v>
      </c>
      <c r="E266" t="s">
        <v>21</v>
      </c>
      <c r="F266">
        <v>6</v>
      </c>
      <c r="G266">
        <v>5</v>
      </c>
      <c r="H266">
        <v>5</v>
      </c>
      <c r="I266">
        <v>5</v>
      </c>
      <c r="J266">
        <v>4</v>
      </c>
      <c r="K266">
        <v>4</v>
      </c>
      <c r="L266">
        <v>4</v>
      </c>
      <c r="M266">
        <v>4</v>
      </c>
      <c r="N266">
        <v>4</v>
      </c>
      <c r="O266">
        <v>5</v>
      </c>
      <c r="P266">
        <v>4</v>
      </c>
      <c r="Q266">
        <v>4</v>
      </c>
      <c r="R266">
        <v>3</v>
      </c>
      <c r="S266">
        <v>3</v>
      </c>
      <c r="T266">
        <v>3</v>
      </c>
      <c r="U266" s="4">
        <v>4</v>
      </c>
      <c r="V266" s="4">
        <v>4</v>
      </c>
      <c r="W266" s="6">
        <f t="shared" si="107"/>
        <v>0</v>
      </c>
      <c r="X266" s="4">
        <v>4</v>
      </c>
      <c r="Y266" s="4">
        <v>4</v>
      </c>
      <c r="Z266" s="6">
        <f t="shared" si="108"/>
        <v>0</v>
      </c>
      <c r="AA266" s="4">
        <v>3</v>
      </c>
      <c r="AB266" s="4">
        <v>4</v>
      </c>
      <c r="AC266" s="6">
        <f t="shared" si="109"/>
        <v>1</v>
      </c>
      <c r="AD266" s="4">
        <v>4</v>
      </c>
      <c r="AE266" s="4">
        <v>3</v>
      </c>
      <c r="AF266" s="6">
        <f t="shared" si="110"/>
        <v>-1</v>
      </c>
      <c r="AG266" s="4">
        <v>3</v>
      </c>
      <c r="AH266" s="4">
        <v>4</v>
      </c>
      <c r="AI266" s="5">
        <f t="shared" si="111"/>
        <v>1</v>
      </c>
      <c r="AL266" s="5">
        <f t="shared" si="112"/>
        <v>0</v>
      </c>
      <c r="AO266" s="6">
        <f t="shared" si="113"/>
        <v>0</v>
      </c>
      <c r="AP266" s="4">
        <v>3</v>
      </c>
      <c r="AQ266" s="4">
        <v>3</v>
      </c>
      <c r="AR266" s="6">
        <f t="shared" si="119"/>
        <v>0</v>
      </c>
      <c r="AS266" s="4">
        <v>4</v>
      </c>
      <c r="AT266" s="4">
        <v>3</v>
      </c>
      <c r="AU266" s="6">
        <f t="shared" si="96"/>
        <v>-1</v>
      </c>
      <c r="AV266" s="4">
        <v>2</v>
      </c>
      <c r="AW266" s="4">
        <v>3</v>
      </c>
      <c r="AX266" s="6">
        <f t="shared" si="97"/>
        <v>1</v>
      </c>
      <c r="BA266" s="6">
        <f t="shared" si="98"/>
        <v>0</v>
      </c>
      <c r="BD266" s="6">
        <f t="shared" si="99"/>
        <v>0</v>
      </c>
      <c r="BE266" s="4">
        <v>3</v>
      </c>
      <c r="BF266" s="4">
        <v>4</v>
      </c>
      <c r="BG266" s="6">
        <f t="shared" si="100"/>
        <v>1</v>
      </c>
      <c r="BJ266" s="6">
        <f t="shared" si="101"/>
        <v>0</v>
      </c>
      <c r="BK266" s="4">
        <v>3</v>
      </c>
      <c r="BL266" s="4">
        <v>4</v>
      </c>
      <c r="BM266" s="6">
        <f t="shared" si="102"/>
        <v>1</v>
      </c>
      <c r="BP266" s="6">
        <f t="shared" si="103"/>
        <v>0</v>
      </c>
      <c r="BS266" s="6">
        <f t="shared" si="104"/>
        <v>0</v>
      </c>
      <c r="BV266" s="6">
        <f t="shared" si="105"/>
        <v>0</v>
      </c>
      <c r="BW266">
        <f t="shared" si="106"/>
        <v>63</v>
      </c>
      <c r="BX266">
        <f t="shared" si="114"/>
        <v>33</v>
      </c>
      <c r="BY266">
        <v>36</v>
      </c>
      <c r="BZ266" s="2">
        <f t="shared" si="115"/>
        <v>0.95454545454545459</v>
      </c>
      <c r="CA266" s="2" t="str">
        <f t="shared" si="116"/>
        <v>K-2</v>
      </c>
      <c r="CB266" s="2">
        <f t="shared" si="117"/>
        <v>0.91666666666666663</v>
      </c>
      <c r="CC266" s="2" t="str">
        <f t="shared" si="118"/>
        <v>K-2</v>
      </c>
      <c r="CD266" s="2"/>
      <c r="CE266" t="s">
        <v>615</v>
      </c>
      <c r="CF266" t="s">
        <v>1603</v>
      </c>
      <c r="CG266" t="s">
        <v>1625</v>
      </c>
      <c r="CH266" s="1">
        <v>25101</v>
      </c>
      <c r="CI266" t="s">
        <v>1626</v>
      </c>
      <c r="CJ266" t="s">
        <v>1606</v>
      </c>
      <c r="CK266" t="s">
        <v>1627</v>
      </c>
      <c r="CL266" t="s">
        <v>1628</v>
      </c>
      <c r="CM266" t="s">
        <v>2764</v>
      </c>
      <c r="CN266" t="s">
        <v>2775</v>
      </c>
      <c r="CO266" t="s">
        <v>2851</v>
      </c>
    </row>
    <row r="267" spans="1:93" ht="16.5" customHeight="1" x14ac:dyDescent="0.25">
      <c r="A267">
        <v>806</v>
      </c>
      <c r="B267">
        <v>1187</v>
      </c>
      <c r="C267">
        <v>12</v>
      </c>
      <c r="D267" t="s">
        <v>286</v>
      </c>
      <c r="E267" t="s">
        <v>21</v>
      </c>
      <c r="F267">
        <v>5</v>
      </c>
      <c r="G267">
        <v>5</v>
      </c>
      <c r="H267">
        <v>5</v>
      </c>
      <c r="I267">
        <v>5</v>
      </c>
      <c r="J267">
        <v>3</v>
      </c>
      <c r="K267">
        <v>3</v>
      </c>
      <c r="L267">
        <v>3</v>
      </c>
      <c r="M267">
        <v>4</v>
      </c>
      <c r="N267">
        <v>4</v>
      </c>
      <c r="O267">
        <v>4</v>
      </c>
      <c r="P267">
        <v>4</v>
      </c>
      <c r="Q267">
        <v>3</v>
      </c>
      <c r="R267">
        <v>3</v>
      </c>
      <c r="S267">
        <v>3</v>
      </c>
      <c r="T267">
        <v>4</v>
      </c>
      <c r="U267" s="4">
        <v>3</v>
      </c>
      <c r="V267" s="4">
        <v>4</v>
      </c>
      <c r="W267" s="6">
        <f t="shared" si="107"/>
        <v>1</v>
      </c>
      <c r="X267" s="4">
        <v>3</v>
      </c>
      <c r="Y267" s="4">
        <v>4</v>
      </c>
      <c r="Z267" s="6">
        <f t="shared" si="108"/>
        <v>1</v>
      </c>
      <c r="AA267" s="4">
        <v>3</v>
      </c>
      <c r="AB267" s="4">
        <v>3</v>
      </c>
      <c r="AC267" s="6">
        <f t="shared" si="109"/>
        <v>0</v>
      </c>
      <c r="AD267" s="4">
        <v>3</v>
      </c>
      <c r="AE267" s="4">
        <v>4</v>
      </c>
      <c r="AF267" s="6">
        <f t="shared" si="110"/>
        <v>1</v>
      </c>
      <c r="AG267" s="4">
        <v>2</v>
      </c>
      <c r="AH267" s="4">
        <v>4</v>
      </c>
      <c r="AI267" s="5">
        <f t="shared" si="111"/>
        <v>2</v>
      </c>
      <c r="AJ267" s="4">
        <v>3</v>
      </c>
      <c r="AK267" s="4">
        <v>3</v>
      </c>
      <c r="AL267" s="5">
        <f t="shared" si="112"/>
        <v>0</v>
      </c>
      <c r="AM267" s="4">
        <v>3</v>
      </c>
      <c r="AN267" s="4">
        <v>3</v>
      </c>
      <c r="AO267" s="6">
        <f t="shared" si="113"/>
        <v>0</v>
      </c>
      <c r="AR267" s="6">
        <f t="shared" si="119"/>
        <v>0</v>
      </c>
      <c r="AS267" s="4">
        <v>3</v>
      </c>
      <c r="AT267" s="4">
        <v>3</v>
      </c>
      <c r="AU267" s="6">
        <f t="shared" si="96"/>
        <v>0</v>
      </c>
      <c r="AX267" s="6">
        <f t="shared" si="97"/>
        <v>0</v>
      </c>
      <c r="BA267" s="6">
        <f t="shared" si="98"/>
        <v>0</v>
      </c>
      <c r="BD267" s="6">
        <f t="shared" si="99"/>
        <v>0</v>
      </c>
      <c r="BE267" s="4">
        <v>2</v>
      </c>
      <c r="BF267" s="4">
        <v>3</v>
      </c>
      <c r="BG267" s="6">
        <f t="shared" si="100"/>
        <v>1</v>
      </c>
      <c r="BJ267" s="6">
        <f t="shared" si="101"/>
        <v>0</v>
      </c>
      <c r="BK267" s="4">
        <v>3</v>
      </c>
      <c r="BL267" s="4">
        <v>3</v>
      </c>
      <c r="BM267" s="6">
        <f t="shared" si="102"/>
        <v>0</v>
      </c>
      <c r="BP267" s="6">
        <f t="shared" si="103"/>
        <v>0</v>
      </c>
      <c r="BS267" s="6">
        <f t="shared" si="104"/>
        <v>0</v>
      </c>
      <c r="BV267" s="6">
        <f t="shared" si="105"/>
        <v>0</v>
      </c>
      <c r="BW267">
        <f t="shared" si="106"/>
        <v>58</v>
      </c>
      <c r="BX267">
        <f t="shared" si="114"/>
        <v>28</v>
      </c>
      <c r="BY267">
        <v>34</v>
      </c>
      <c r="BZ267" s="2">
        <f t="shared" si="115"/>
        <v>0.87878787878787878</v>
      </c>
      <c r="CA267" s="2" t="str">
        <f t="shared" si="116"/>
        <v>K-2</v>
      </c>
      <c r="CB267" s="2">
        <f t="shared" si="117"/>
        <v>0.82352941176470584</v>
      </c>
      <c r="CC267" s="2" t="str">
        <f t="shared" si="118"/>
        <v>K-2</v>
      </c>
      <c r="CD267" s="2"/>
      <c r="CE267" t="s">
        <v>615</v>
      </c>
      <c r="CF267" t="s">
        <v>1603</v>
      </c>
      <c r="CG267" t="s">
        <v>1629</v>
      </c>
      <c r="CH267" s="1">
        <v>23597</v>
      </c>
      <c r="CI267" t="s">
        <v>1630</v>
      </c>
      <c r="CJ267" t="s">
        <v>1606</v>
      </c>
      <c r="CK267" t="s">
        <v>1631</v>
      </c>
      <c r="CL267" t="s">
        <v>1632</v>
      </c>
      <c r="CM267" t="s">
        <v>2776</v>
      </c>
      <c r="CN267" t="s">
        <v>2808</v>
      </c>
      <c r="CO267" t="s">
        <v>2778</v>
      </c>
    </row>
    <row r="268" spans="1:93" ht="16.5" customHeight="1" x14ac:dyDescent="0.25">
      <c r="A268">
        <v>807</v>
      </c>
      <c r="B268">
        <v>1188</v>
      </c>
      <c r="C268">
        <v>18</v>
      </c>
      <c r="D268" t="s">
        <v>287</v>
      </c>
      <c r="E268" t="s">
        <v>21</v>
      </c>
      <c r="F268">
        <v>5</v>
      </c>
      <c r="G268">
        <v>5</v>
      </c>
      <c r="H268">
        <v>5</v>
      </c>
      <c r="I268">
        <v>5</v>
      </c>
      <c r="J268">
        <v>3</v>
      </c>
      <c r="K268">
        <v>3</v>
      </c>
      <c r="L268">
        <v>4</v>
      </c>
      <c r="M268">
        <v>4</v>
      </c>
      <c r="N268">
        <v>3</v>
      </c>
      <c r="O268">
        <v>4</v>
      </c>
      <c r="P268">
        <v>4</v>
      </c>
      <c r="Q268">
        <v>4</v>
      </c>
      <c r="R268">
        <v>3</v>
      </c>
      <c r="S268">
        <v>4</v>
      </c>
      <c r="T268">
        <v>3</v>
      </c>
      <c r="U268" s="4">
        <v>2</v>
      </c>
      <c r="V268" s="4">
        <v>4</v>
      </c>
      <c r="W268" s="6">
        <f t="shared" si="107"/>
        <v>2</v>
      </c>
      <c r="X268" s="4">
        <v>3</v>
      </c>
      <c r="Y268" s="4">
        <v>4</v>
      </c>
      <c r="Z268" s="6">
        <f t="shared" si="108"/>
        <v>1</v>
      </c>
      <c r="AA268" s="4">
        <v>3</v>
      </c>
      <c r="AB268" s="4">
        <v>3</v>
      </c>
      <c r="AC268" s="6">
        <f t="shared" si="109"/>
        <v>0</v>
      </c>
      <c r="AD268" s="4">
        <v>3</v>
      </c>
      <c r="AE268" s="4">
        <v>4</v>
      </c>
      <c r="AF268" s="6">
        <f t="shared" si="110"/>
        <v>1</v>
      </c>
      <c r="AG268"/>
      <c r="AI268" s="5">
        <f t="shared" si="111"/>
        <v>0</v>
      </c>
      <c r="AJ268" s="4">
        <v>2</v>
      </c>
      <c r="AK268" s="4">
        <v>3</v>
      </c>
      <c r="AL268" s="5">
        <f t="shared" si="112"/>
        <v>1</v>
      </c>
      <c r="AM268" s="4">
        <v>3</v>
      </c>
      <c r="AN268" s="4">
        <v>3</v>
      </c>
      <c r="AO268" s="6">
        <f t="shared" si="113"/>
        <v>0</v>
      </c>
      <c r="AR268" s="6">
        <f t="shared" si="119"/>
        <v>0</v>
      </c>
      <c r="AS268" s="4">
        <v>3</v>
      </c>
      <c r="AT268" s="4">
        <v>4</v>
      </c>
      <c r="AU268" s="6">
        <f t="shared" si="96"/>
        <v>1</v>
      </c>
      <c r="AV268" s="4">
        <v>3</v>
      </c>
      <c r="AW268" s="4">
        <v>3</v>
      </c>
      <c r="AX268" s="6">
        <f t="shared" si="97"/>
        <v>0</v>
      </c>
      <c r="BA268" s="6">
        <f t="shared" si="98"/>
        <v>0</v>
      </c>
      <c r="BD268" s="6">
        <f t="shared" si="99"/>
        <v>0</v>
      </c>
      <c r="BG268" s="6">
        <f t="shared" si="100"/>
        <v>0</v>
      </c>
      <c r="BJ268" s="6">
        <f t="shared" si="101"/>
        <v>0</v>
      </c>
      <c r="BK268" s="4">
        <v>2</v>
      </c>
      <c r="BL268" s="4">
        <v>3</v>
      </c>
      <c r="BM268" s="6">
        <f t="shared" si="102"/>
        <v>1</v>
      </c>
      <c r="BP268" s="6">
        <f t="shared" si="103"/>
        <v>0</v>
      </c>
      <c r="BQ268" s="4">
        <v>3</v>
      </c>
      <c r="BR268" s="4">
        <v>4</v>
      </c>
      <c r="BS268" s="6">
        <f t="shared" si="104"/>
        <v>1</v>
      </c>
      <c r="BV268" s="6">
        <f t="shared" si="105"/>
        <v>0</v>
      </c>
      <c r="BW268">
        <f t="shared" si="106"/>
        <v>59</v>
      </c>
      <c r="BX268">
        <f t="shared" si="114"/>
        <v>27</v>
      </c>
      <c r="BY268">
        <v>35</v>
      </c>
      <c r="BZ268" s="2">
        <f t="shared" si="115"/>
        <v>0.89393939393939392</v>
      </c>
      <c r="CA268" s="2" t="str">
        <f t="shared" si="116"/>
        <v>K-2</v>
      </c>
      <c r="CB268" s="2">
        <f t="shared" si="117"/>
        <v>0.77142857142857146</v>
      </c>
      <c r="CC268" s="2" t="str">
        <f t="shared" si="118"/>
        <v>K-2</v>
      </c>
      <c r="CD268" s="2"/>
      <c r="CE268" t="s">
        <v>615</v>
      </c>
      <c r="CF268" t="s">
        <v>1603</v>
      </c>
      <c r="CG268" t="s">
        <v>1633</v>
      </c>
      <c r="CH268" s="1">
        <v>22138</v>
      </c>
      <c r="CI268" t="s">
        <v>1634</v>
      </c>
      <c r="CJ268" t="s">
        <v>1606</v>
      </c>
      <c r="CK268" t="s">
        <v>1635</v>
      </c>
      <c r="CL268" t="s">
        <v>1636</v>
      </c>
      <c r="CM268" t="s">
        <v>2782</v>
      </c>
      <c r="CN268" t="s">
        <v>2786</v>
      </c>
      <c r="CO268" t="s">
        <v>2784</v>
      </c>
    </row>
    <row r="269" spans="1:93" ht="16.5" customHeight="1" x14ac:dyDescent="0.25">
      <c r="A269">
        <v>808</v>
      </c>
      <c r="B269">
        <v>1189</v>
      </c>
      <c r="C269">
        <v>15</v>
      </c>
      <c r="D269" t="s">
        <v>288</v>
      </c>
      <c r="E269" t="s">
        <v>21</v>
      </c>
      <c r="F269">
        <v>4</v>
      </c>
      <c r="G269">
        <v>4</v>
      </c>
      <c r="H269">
        <v>4</v>
      </c>
      <c r="I269">
        <v>4</v>
      </c>
      <c r="J269">
        <v>3</v>
      </c>
      <c r="K269">
        <v>4</v>
      </c>
      <c r="L269">
        <v>4</v>
      </c>
      <c r="M269">
        <v>4</v>
      </c>
      <c r="N269">
        <v>4</v>
      </c>
      <c r="O269">
        <v>4</v>
      </c>
      <c r="P269">
        <v>4</v>
      </c>
      <c r="Q269">
        <v>4</v>
      </c>
      <c r="R269">
        <v>3</v>
      </c>
      <c r="S269">
        <v>4</v>
      </c>
      <c r="T269">
        <v>3</v>
      </c>
      <c r="U269" s="4">
        <v>3</v>
      </c>
      <c r="V269" s="4">
        <v>4</v>
      </c>
      <c r="W269" s="6">
        <f t="shared" si="107"/>
        <v>1</v>
      </c>
      <c r="X269" s="4">
        <v>3</v>
      </c>
      <c r="Y269" s="4">
        <v>4</v>
      </c>
      <c r="Z269" s="6">
        <f t="shared" si="108"/>
        <v>1</v>
      </c>
      <c r="AA269" s="4">
        <v>3</v>
      </c>
      <c r="AB269" s="4">
        <v>3</v>
      </c>
      <c r="AC269" s="6">
        <f t="shared" si="109"/>
        <v>0</v>
      </c>
      <c r="AD269" s="4">
        <v>4</v>
      </c>
      <c r="AE269" s="4">
        <v>4</v>
      </c>
      <c r="AF269" s="6">
        <f t="shared" si="110"/>
        <v>0</v>
      </c>
      <c r="AG269"/>
      <c r="AI269" s="5">
        <f t="shared" si="111"/>
        <v>0</v>
      </c>
      <c r="AL269" s="5">
        <f t="shared" si="112"/>
        <v>0</v>
      </c>
      <c r="AM269" s="4">
        <v>3</v>
      </c>
      <c r="AN269" s="4">
        <v>3</v>
      </c>
      <c r="AO269" s="6">
        <f t="shared" si="113"/>
        <v>0</v>
      </c>
      <c r="AR269" s="6">
        <f t="shared" si="119"/>
        <v>0</v>
      </c>
      <c r="AS269" s="4">
        <v>4</v>
      </c>
      <c r="AT269" s="4">
        <v>4</v>
      </c>
      <c r="AU269" s="6">
        <f t="shared" si="96"/>
        <v>0</v>
      </c>
      <c r="AX269" s="6">
        <f t="shared" si="97"/>
        <v>0</v>
      </c>
      <c r="AY269" s="4">
        <v>3</v>
      </c>
      <c r="AZ269" s="4">
        <v>4</v>
      </c>
      <c r="BA269" s="6">
        <f t="shared" si="98"/>
        <v>1</v>
      </c>
      <c r="BD269" s="6">
        <f t="shared" si="99"/>
        <v>0</v>
      </c>
      <c r="BE269" s="4">
        <v>3</v>
      </c>
      <c r="BF269" s="4">
        <v>3</v>
      </c>
      <c r="BG269" s="6">
        <f t="shared" si="100"/>
        <v>0</v>
      </c>
      <c r="BJ269" s="6">
        <f t="shared" si="101"/>
        <v>0</v>
      </c>
      <c r="BK269" s="4">
        <v>3</v>
      </c>
      <c r="BL269" s="4">
        <v>3</v>
      </c>
      <c r="BM269" s="6">
        <f t="shared" si="102"/>
        <v>0</v>
      </c>
      <c r="BP269" s="6">
        <f t="shared" si="103"/>
        <v>0</v>
      </c>
      <c r="BS269" s="6">
        <f t="shared" si="104"/>
        <v>0</v>
      </c>
      <c r="BT269" s="4">
        <v>4</v>
      </c>
      <c r="BU269" s="4">
        <v>4</v>
      </c>
      <c r="BV269" s="6">
        <f t="shared" si="105"/>
        <v>0</v>
      </c>
      <c r="BW269">
        <f t="shared" si="106"/>
        <v>57</v>
      </c>
      <c r="BX269">
        <f t="shared" si="114"/>
        <v>33</v>
      </c>
      <c r="BY269">
        <v>36</v>
      </c>
      <c r="BZ269" s="2">
        <f t="shared" si="115"/>
        <v>0.86363636363636365</v>
      </c>
      <c r="CA269" s="2" t="str">
        <f t="shared" si="116"/>
        <v>K-2</v>
      </c>
      <c r="CB269" s="2">
        <f t="shared" si="117"/>
        <v>0.91666666666666663</v>
      </c>
      <c r="CC269" s="2" t="str">
        <f t="shared" si="118"/>
        <v>K-2</v>
      </c>
      <c r="CD269" s="2"/>
      <c r="CE269" t="s">
        <v>615</v>
      </c>
      <c r="CF269" t="s">
        <v>1603</v>
      </c>
      <c r="CG269" t="s">
        <v>1637</v>
      </c>
      <c r="CH269" s="1">
        <v>24089</v>
      </c>
      <c r="CI269" t="s">
        <v>1638</v>
      </c>
      <c r="CJ269" t="s">
        <v>1606</v>
      </c>
      <c r="CK269" t="s">
        <v>1639</v>
      </c>
      <c r="CL269" t="s">
        <v>1640</v>
      </c>
      <c r="CM269" t="s">
        <v>2787</v>
      </c>
      <c r="CN269" t="s">
        <v>2812</v>
      </c>
      <c r="CO269" t="s">
        <v>2789</v>
      </c>
    </row>
    <row r="270" spans="1:93" ht="16.5" customHeight="1" x14ac:dyDescent="0.25">
      <c r="A270">
        <v>809</v>
      </c>
      <c r="B270">
        <v>1190</v>
      </c>
      <c r="C270">
        <v>15</v>
      </c>
      <c r="D270" t="s">
        <v>289</v>
      </c>
      <c r="E270" t="s">
        <v>2914</v>
      </c>
      <c r="V270" s="4">
        <v>4</v>
      </c>
      <c r="W270" s="6">
        <f t="shared" si="107"/>
        <v>4</v>
      </c>
      <c r="Y270" s="4">
        <v>4</v>
      </c>
      <c r="Z270" s="6">
        <f t="shared" si="108"/>
        <v>4</v>
      </c>
      <c r="AA270"/>
      <c r="AB270" s="4">
        <v>3</v>
      </c>
      <c r="AC270" s="6">
        <f t="shared" si="109"/>
        <v>3</v>
      </c>
      <c r="AD270"/>
      <c r="AE270" s="4">
        <v>4</v>
      </c>
      <c r="AF270" s="6">
        <f t="shared" si="110"/>
        <v>4</v>
      </c>
      <c r="AG270"/>
      <c r="AI270" s="5">
        <f t="shared" si="111"/>
        <v>0</v>
      </c>
      <c r="AL270" s="5">
        <f t="shared" si="112"/>
        <v>0</v>
      </c>
      <c r="AN270" s="4">
        <v>3</v>
      </c>
      <c r="AO270" s="6">
        <f t="shared" si="113"/>
        <v>3</v>
      </c>
      <c r="AR270" s="6">
        <f t="shared" si="119"/>
        <v>0</v>
      </c>
      <c r="AT270" s="4">
        <v>4</v>
      </c>
      <c r="AU270" s="6">
        <f t="shared" si="96"/>
        <v>4</v>
      </c>
      <c r="AX270" s="6">
        <f t="shared" si="97"/>
        <v>0</v>
      </c>
      <c r="AZ270" s="4">
        <v>4</v>
      </c>
      <c r="BA270" s="6">
        <f t="shared" si="98"/>
        <v>4</v>
      </c>
      <c r="BD270" s="6">
        <f t="shared" si="99"/>
        <v>0</v>
      </c>
      <c r="BF270" s="4">
        <v>3</v>
      </c>
      <c r="BG270" s="6">
        <f t="shared" si="100"/>
        <v>3</v>
      </c>
      <c r="BJ270" s="6">
        <f t="shared" si="101"/>
        <v>0</v>
      </c>
      <c r="BL270" s="4">
        <v>3</v>
      </c>
      <c r="BM270" s="6">
        <f t="shared" si="102"/>
        <v>3</v>
      </c>
      <c r="BP270" s="6">
        <f t="shared" si="103"/>
        <v>0</v>
      </c>
      <c r="BS270" s="6">
        <f t="shared" si="104"/>
        <v>0</v>
      </c>
      <c r="BU270" s="4">
        <v>4</v>
      </c>
      <c r="BV270" s="6">
        <f t="shared" si="105"/>
        <v>4</v>
      </c>
      <c r="BW270">
        <f t="shared" si="106"/>
        <v>0</v>
      </c>
      <c r="BX270">
        <f t="shared" si="114"/>
        <v>0</v>
      </c>
      <c r="BY270">
        <v>36</v>
      </c>
      <c r="BZ270" s="2">
        <f t="shared" si="115"/>
        <v>0</v>
      </c>
      <c r="CA270" s="2" t="str">
        <f t="shared" si="116"/>
        <v>K-3</v>
      </c>
      <c r="CB270" s="2">
        <f t="shared" si="117"/>
        <v>0</v>
      </c>
      <c r="CC270" s="2" t="str">
        <f t="shared" si="118"/>
        <v>K-3</v>
      </c>
      <c r="CD270" s="2"/>
      <c r="CE270" t="s">
        <v>615</v>
      </c>
      <c r="CF270" t="s">
        <v>1603</v>
      </c>
      <c r="CG270" t="s">
        <v>1641</v>
      </c>
      <c r="CH270" s="1">
        <v>31300</v>
      </c>
      <c r="CI270" t="s">
        <v>891</v>
      </c>
      <c r="CJ270" t="s">
        <v>1606</v>
      </c>
      <c r="CK270" t="s">
        <v>1642</v>
      </c>
      <c r="CL270" t="s">
        <v>1643</v>
      </c>
      <c r="CM270" t="s">
        <v>2787</v>
      </c>
      <c r="CN270" t="s">
        <v>2813</v>
      </c>
      <c r="CO270" t="s">
        <v>2789</v>
      </c>
    </row>
    <row r="271" spans="1:93" ht="16.5" customHeight="1" x14ac:dyDescent="0.25">
      <c r="A271">
        <v>810</v>
      </c>
      <c r="B271">
        <v>1191</v>
      </c>
      <c r="C271">
        <v>6</v>
      </c>
      <c r="D271" t="s">
        <v>290</v>
      </c>
      <c r="E271" t="s">
        <v>21</v>
      </c>
      <c r="F271">
        <v>4</v>
      </c>
      <c r="G271">
        <v>4</v>
      </c>
      <c r="H271">
        <v>5</v>
      </c>
      <c r="I271">
        <v>4</v>
      </c>
      <c r="J271">
        <v>4</v>
      </c>
      <c r="K271">
        <v>4</v>
      </c>
      <c r="L271">
        <v>4</v>
      </c>
      <c r="M271">
        <v>4</v>
      </c>
      <c r="N271">
        <v>4</v>
      </c>
      <c r="O271">
        <v>4</v>
      </c>
      <c r="P271">
        <v>4</v>
      </c>
      <c r="Q271">
        <v>4</v>
      </c>
      <c r="R271">
        <v>4</v>
      </c>
      <c r="S271">
        <v>4</v>
      </c>
      <c r="T271">
        <v>4</v>
      </c>
      <c r="U271" s="4">
        <v>4</v>
      </c>
      <c r="V271" s="4">
        <v>4</v>
      </c>
      <c r="W271" s="6">
        <f t="shared" si="107"/>
        <v>0</v>
      </c>
      <c r="X271" s="4">
        <v>3</v>
      </c>
      <c r="Y271" s="4">
        <v>4</v>
      </c>
      <c r="Z271" s="6">
        <f t="shared" si="108"/>
        <v>1</v>
      </c>
      <c r="AA271" s="4">
        <v>3</v>
      </c>
      <c r="AB271" s="4">
        <v>3</v>
      </c>
      <c r="AC271" s="6">
        <f t="shared" si="109"/>
        <v>0</v>
      </c>
      <c r="AD271" s="4">
        <v>4</v>
      </c>
      <c r="AE271" s="4">
        <v>4</v>
      </c>
      <c r="AF271" s="6">
        <f t="shared" si="110"/>
        <v>0</v>
      </c>
      <c r="AG271" s="4">
        <v>3</v>
      </c>
      <c r="AH271" s="4">
        <v>4</v>
      </c>
      <c r="AI271" s="5">
        <f t="shared" si="111"/>
        <v>1</v>
      </c>
      <c r="AJ271" s="4">
        <v>3</v>
      </c>
      <c r="AK271" s="4">
        <v>4</v>
      </c>
      <c r="AL271" s="5">
        <f t="shared" si="112"/>
        <v>1</v>
      </c>
      <c r="AO271" s="6">
        <f t="shared" si="113"/>
        <v>0</v>
      </c>
      <c r="AR271" s="6">
        <f t="shared" si="119"/>
        <v>0</v>
      </c>
      <c r="AS271" s="4">
        <v>3</v>
      </c>
      <c r="AT271" s="4">
        <v>3</v>
      </c>
      <c r="AU271" s="6">
        <f t="shared" si="96"/>
        <v>0</v>
      </c>
      <c r="AV271" s="4">
        <v>3</v>
      </c>
      <c r="AW271" s="4">
        <v>3</v>
      </c>
      <c r="AX271" s="6">
        <f t="shared" si="97"/>
        <v>0</v>
      </c>
      <c r="BA271" s="6">
        <f t="shared" si="98"/>
        <v>0</v>
      </c>
      <c r="BB271" s="4">
        <v>3</v>
      </c>
      <c r="BC271" s="4">
        <v>4</v>
      </c>
      <c r="BD271" s="6">
        <f t="shared" si="99"/>
        <v>1</v>
      </c>
      <c r="BE271" s="4">
        <v>3</v>
      </c>
      <c r="BF271" s="4">
        <v>3</v>
      </c>
      <c r="BG271" s="6">
        <f t="shared" si="100"/>
        <v>0</v>
      </c>
      <c r="BJ271" s="6">
        <f t="shared" si="101"/>
        <v>0</v>
      </c>
      <c r="BM271" s="6">
        <f t="shared" si="102"/>
        <v>0</v>
      </c>
      <c r="BP271" s="6">
        <f t="shared" si="103"/>
        <v>0</v>
      </c>
      <c r="BS271" s="6">
        <f t="shared" si="104"/>
        <v>0</v>
      </c>
      <c r="BV271" s="6">
        <f t="shared" si="105"/>
        <v>0</v>
      </c>
      <c r="BW271">
        <f t="shared" si="106"/>
        <v>61</v>
      </c>
      <c r="BX271">
        <f t="shared" si="114"/>
        <v>32</v>
      </c>
      <c r="BY271">
        <v>36</v>
      </c>
      <c r="BZ271" s="2">
        <f t="shared" si="115"/>
        <v>0.9242424242424242</v>
      </c>
      <c r="CA271" s="2" t="str">
        <f t="shared" si="116"/>
        <v>K-2</v>
      </c>
      <c r="CB271" s="2">
        <f t="shared" si="117"/>
        <v>0.88888888888888884</v>
      </c>
      <c r="CC271" s="2" t="str">
        <f t="shared" si="118"/>
        <v>K-2</v>
      </c>
      <c r="CD271" s="2"/>
      <c r="CE271" t="s">
        <v>615</v>
      </c>
      <c r="CF271" t="s">
        <v>1603</v>
      </c>
      <c r="CG271" t="s">
        <v>1644</v>
      </c>
      <c r="CH271" s="1">
        <v>23113</v>
      </c>
      <c r="CI271" t="s">
        <v>663</v>
      </c>
      <c r="CJ271" t="s">
        <v>1606</v>
      </c>
      <c r="CK271" t="s">
        <v>1645</v>
      </c>
      <c r="CL271" t="s">
        <v>1646</v>
      </c>
      <c r="CM271" t="s">
        <v>2767</v>
      </c>
      <c r="CN271" t="s">
        <v>2816</v>
      </c>
      <c r="CO271" t="s">
        <v>2797</v>
      </c>
    </row>
    <row r="272" spans="1:93" ht="16.5" customHeight="1" x14ac:dyDescent="0.25">
      <c r="A272">
        <v>811</v>
      </c>
      <c r="B272">
        <v>1192</v>
      </c>
      <c r="C272">
        <v>6</v>
      </c>
      <c r="D272" t="s">
        <v>291</v>
      </c>
      <c r="E272" t="s">
        <v>21</v>
      </c>
      <c r="F272">
        <v>5</v>
      </c>
      <c r="G272">
        <v>5</v>
      </c>
      <c r="H272">
        <v>5</v>
      </c>
      <c r="I272">
        <v>4</v>
      </c>
      <c r="J272">
        <v>4</v>
      </c>
      <c r="K272">
        <v>4</v>
      </c>
      <c r="L272">
        <v>4</v>
      </c>
      <c r="M272">
        <v>4</v>
      </c>
      <c r="N272">
        <v>4</v>
      </c>
      <c r="O272">
        <v>4</v>
      </c>
      <c r="P272">
        <v>4</v>
      </c>
      <c r="Q272">
        <v>4</v>
      </c>
      <c r="R272">
        <v>4</v>
      </c>
      <c r="S272">
        <v>5</v>
      </c>
      <c r="T272">
        <v>4</v>
      </c>
      <c r="U272" s="4">
        <v>3</v>
      </c>
      <c r="V272" s="4">
        <v>4</v>
      </c>
      <c r="W272" s="6">
        <f t="shared" si="107"/>
        <v>1</v>
      </c>
      <c r="X272" s="4">
        <v>3</v>
      </c>
      <c r="Y272" s="4">
        <v>4</v>
      </c>
      <c r="Z272" s="6">
        <f t="shared" si="108"/>
        <v>1</v>
      </c>
      <c r="AA272" s="4">
        <v>3</v>
      </c>
      <c r="AB272" s="4">
        <v>3</v>
      </c>
      <c r="AC272" s="6">
        <f t="shared" si="109"/>
        <v>0</v>
      </c>
      <c r="AD272" s="4">
        <v>4</v>
      </c>
      <c r="AE272" s="4">
        <v>4</v>
      </c>
      <c r="AF272" s="6">
        <f t="shared" si="110"/>
        <v>0</v>
      </c>
      <c r="AG272" s="4">
        <v>3</v>
      </c>
      <c r="AH272" s="4">
        <v>4</v>
      </c>
      <c r="AI272" s="5">
        <f t="shared" si="111"/>
        <v>1</v>
      </c>
      <c r="AJ272" s="4">
        <v>3</v>
      </c>
      <c r="AK272" s="4">
        <v>4</v>
      </c>
      <c r="AL272" s="5">
        <f t="shared" si="112"/>
        <v>1</v>
      </c>
      <c r="AO272" s="6">
        <f t="shared" si="113"/>
        <v>0</v>
      </c>
      <c r="AR272" s="6">
        <f t="shared" si="119"/>
        <v>0</v>
      </c>
      <c r="AS272" s="4">
        <v>3</v>
      </c>
      <c r="AT272" s="4">
        <v>3</v>
      </c>
      <c r="AU272" s="6">
        <f t="shared" si="96"/>
        <v>0</v>
      </c>
      <c r="AV272" s="4">
        <v>3</v>
      </c>
      <c r="AW272" s="4">
        <v>3</v>
      </c>
      <c r="AX272" s="6">
        <f t="shared" si="97"/>
        <v>0</v>
      </c>
      <c r="BA272" s="6">
        <f t="shared" si="98"/>
        <v>0</v>
      </c>
      <c r="BB272" s="4">
        <v>2</v>
      </c>
      <c r="BC272" s="4">
        <v>4</v>
      </c>
      <c r="BD272" s="6">
        <f t="shared" si="99"/>
        <v>2</v>
      </c>
      <c r="BE272" s="4">
        <v>3</v>
      </c>
      <c r="BF272" s="4">
        <v>3</v>
      </c>
      <c r="BG272" s="6">
        <f t="shared" si="100"/>
        <v>0</v>
      </c>
      <c r="BJ272" s="6">
        <f t="shared" si="101"/>
        <v>0</v>
      </c>
      <c r="BM272" s="6">
        <f t="shared" si="102"/>
        <v>0</v>
      </c>
      <c r="BP272" s="6">
        <f t="shared" si="103"/>
        <v>0</v>
      </c>
      <c r="BS272" s="6">
        <f t="shared" si="104"/>
        <v>0</v>
      </c>
      <c r="BV272" s="6">
        <f t="shared" si="105"/>
        <v>0</v>
      </c>
      <c r="BW272">
        <f t="shared" si="106"/>
        <v>64</v>
      </c>
      <c r="BX272">
        <f t="shared" si="114"/>
        <v>30</v>
      </c>
      <c r="BY272">
        <v>36</v>
      </c>
      <c r="BZ272" s="2">
        <f t="shared" si="115"/>
        <v>0.96969696969696972</v>
      </c>
      <c r="CA272" s="2" t="str">
        <f t="shared" si="116"/>
        <v>K-2</v>
      </c>
      <c r="CB272" s="2">
        <f t="shared" si="117"/>
        <v>0.83333333333333337</v>
      </c>
      <c r="CC272" s="2" t="str">
        <f t="shared" si="118"/>
        <v>K-2</v>
      </c>
      <c r="CD272" s="2"/>
      <c r="CE272" t="s">
        <v>615</v>
      </c>
      <c r="CF272" t="s">
        <v>1603</v>
      </c>
      <c r="CG272" t="s">
        <v>1647</v>
      </c>
      <c r="CH272" s="1">
        <v>22716</v>
      </c>
      <c r="CI272" t="s">
        <v>1648</v>
      </c>
      <c r="CJ272" t="s">
        <v>1606</v>
      </c>
      <c r="CK272" t="s">
        <v>1649</v>
      </c>
      <c r="CL272" t="s">
        <v>1650</v>
      </c>
      <c r="CM272" t="s">
        <v>2767</v>
      </c>
      <c r="CN272" t="s">
        <v>2817</v>
      </c>
      <c r="CO272" t="s">
        <v>2797</v>
      </c>
    </row>
    <row r="273" spans="1:93" ht="16.5" customHeight="1" x14ac:dyDescent="0.25">
      <c r="A273">
        <v>812</v>
      </c>
      <c r="B273">
        <v>1193</v>
      </c>
      <c r="C273">
        <v>21</v>
      </c>
      <c r="D273" t="s">
        <v>292</v>
      </c>
      <c r="E273" t="s">
        <v>21</v>
      </c>
      <c r="F273">
        <v>6</v>
      </c>
      <c r="G273">
        <v>6</v>
      </c>
      <c r="H273">
        <v>6</v>
      </c>
      <c r="I273">
        <v>5</v>
      </c>
      <c r="J273">
        <v>4</v>
      </c>
      <c r="K273">
        <v>5</v>
      </c>
      <c r="L273">
        <v>4</v>
      </c>
      <c r="M273">
        <v>4</v>
      </c>
      <c r="N273">
        <v>4</v>
      </c>
      <c r="O273">
        <v>5</v>
      </c>
      <c r="P273">
        <v>5</v>
      </c>
      <c r="Q273">
        <v>5</v>
      </c>
      <c r="R273">
        <v>4</v>
      </c>
      <c r="S273">
        <v>4</v>
      </c>
      <c r="T273">
        <v>4</v>
      </c>
      <c r="U273" s="4">
        <v>3</v>
      </c>
      <c r="V273" s="4">
        <v>4</v>
      </c>
      <c r="W273" s="6">
        <f t="shared" si="107"/>
        <v>1</v>
      </c>
      <c r="X273" s="4">
        <v>3</v>
      </c>
      <c r="Y273" s="4">
        <v>4</v>
      </c>
      <c r="Z273" s="6">
        <f t="shared" si="108"/>
        <v>1</v>
      </c>
      <c r="AA273" s="4">
        <v>4</v>
      </c>
      <c r="AB273" s="4">
        <v>3</v>
      </c>
      <c r="AC273" s="6">
        <f t="shared" si="109"/>
        <v>-1</v>
      </c>
      <c r="AD273" s="4">
        <v>4</v>
      </c>
      <c r="AE273" s="4">
        <v>4</v>
      </c>
      <c r="AF273" s="6">
        <f t="shared" si="110"/>
        <v>0</v>
      </c>
      <c r="AG273"/>
      <c r="AI273" s="5">
        <f t="shared" si="111"/>
        <v>0</v>
      </c>
      <c r="AL273" s="5">
        <f t="shared" si="112"/>
        <v>0</v>
      </c>
      <c r="AM273" s="4">
        <v>3</v>
      </c>
      <c r="AN273" s="4">
        <v>4</v>
      </c>
      <c r="AO273" s="6">
        <f t="shared" si="113"/>
        <v>1</v>
      </c>
      <c r="AR273" s="6">
        <f t="shared" si="119"/>
        <v>0</v>
      </c>
      <c r="AS273" s="4">
        <v>4</v>
      </c>
      <c r="AT273" s="4">
        <v>4</v>
      </c>
      <c r="AU273" s="6">
        <f t="shared" si="96"/>
        <v>0</v>
      </c>
      <c r="AX273" s="6">
        <f t="shared" si="97"/>
        <v>0</v>
      </c>
      <c r="AY273" s="4">
        <v>3</v>
      </c>
      <c r="AZ273" s="4">
        <v>3</v>
      </c>
      <c r="BA273" s="6">
        <f t="shared" si="98"/>
        <v>0</v>
      </c>
      <c r="BB273" s="4">
        <v>4</v>
      </c>
      <c r="BC273" s="4">
        <v>3</v>
      </c>
      <c r="BD273" s="6">
        <f t="shared" si="99"/>
        <v>-1</v>
      </c>
      <c r="BE273" s="4">
        <v>3</v>
      </c>
      <c r="BF273" s="4">
        <v>3</v>
      </c>
      <c r="BG273" s="6">
        <f t="shared" si="100"/>
        <v>0</v>
      </c>
      <c r="BJ273" s="6">
        <f t="shared" si="101"/>
        <v>0</v>
      </c>
      <c r="BK273" s="4">
        <v>3</v>
      </c>
      <c r="BL273" s="4">
        <v>3</v>
      </c>
      <c r="BM273" s="6">
        <f t="shared" si="102"/>
        <v>0</v>
      </c>
      <c r="BP273" s="6">
        <f t="shared" si="103"/>
        <v>0</v>
      </c>
      <c r="BS273" s="6">
        <f t="shared" si="104"/>
        <v>0</v>
      </c>
      <c r="BV273" s="6">
        <f t="shared" si="105"/>
        <v>0</v>
      </c>
      <c r="BW273">
        <f t="shared" si="106"/>
        <v>71</v>
      </c>
      <c r="BX273">
        <f t="shared" si="114"/>
        <v>34</v>
      </c>
      <c r="BY273">
        <v>35</v>
      </c>
      <c r="BZ273" s="2">
        <f t="shared" si="115"/>
        <v>1.0757575757575757</v>
      </c>
      <c r="CA273" s="2" t="str">
        <f t="shared" si="116"/>
        <v>K-1</v>
      </c>
      <c r="CB273" s="2">
        <f t="shared" si="117"/>
        <v>0.97142857142857142</v>
      </c>
      <c r="CC273" s="2" t="str">
        <f t="shared" si="118"/>
        <v>K-2</v>
      </c>
      <c r="CD273" s="2"/>
      <c r="CE273" t="s">
        <v>615</v>
      </c>
      <c r="CF273" t="s">
        <v>1603</v>
      </c>
      <c r="CG273" t="s">
        <v>1651</v>
      </c>
      <c r="CH273" s="1">
        <v>23644</v>
      </c>
      <c r="CI273" t="s">
        <v>1652</v>
      </c>
      <c r="CJ273" t="s">
        <v>1606</v>
      </c>
      <c r="CK273" t="s">
        <v>1653</v>
      </c>
      <c r="CL273" t="s">
        <v>1654</v>
      </c>
      <c r="CM273" t="s">
        <v>2764</v>
      </c>
      <c r="CN273" t="s">
        <v>2773</v>
      </c>
      <c r="CO273" t="s">
        <v>2766</v>
      </c>
    </row>
    <row r="274" spans="1:93" ht="16.5" customHeight="1" x14ac:dyDescent="0.25">
      <c r="A274">
        <v>813</v>
      </c>
      <c r="B274">
        <v>1301</v>
      </c>
      <c r="C274">
        <v>17</v>
      </c>
      <c r="D274" t="s">
        <v>293</v>
      </c>
      <c r="E274" t="s">
        <v>21</v>
      </c>
      <c r="F274">
        <v>4</v>
      </c>
      <c r="G274">
        <v>3</v>
      </c>
      <c r="H274">
        <v>4</v>
      </c>
      <c r="I274">
        <v>4</v>
      </c>
      <c r="J274">
        <v>3</v>
      </c>
      <c r="K274">
        <v>4</v>
      </c>
      <c r="L274">
        <v>5</v>
      </c>
      <c r="M274">
        <v>5</v>
      </c>
      <c r="N274">
        <v>4</v>
      </c>
      <c r="O274">
        <v>4</v>
      </c>
      <c r="P274">
        <v>4</v>
      </c>
      <c r="Q274">
        <v>4</v>
      </c>
      <c r="R274">
        <v>3</v>
      </c>
      <c r="S274">
        <v>4</v>
      </c>
      <c r="T274">
        <v>3</v>
      </c>
      <c r="U274" s="4">
        <v>2</v>
      </c>
      <c r="V274" s="4">
        <v>3</v>
      </c>
      <c r="W274" s="6">
        <f t="shared" si="107"/>
        <v>1</v>
      </c>
      <c r="X274" s="4">
        <v>2</v>
      </c>
      <c r="Y274" s="4">
        <v>2</v>
      </c>
      <c r="Z274" s="6">
        <f t="shared" si="108"/>
        <v>0</v>
      </c>
      <c r="AA274" s="4">
        <v>3</v>
      </c>
      <c r="AB274" s="4">
        <v>3</v>
      </c>
      <c r="AC274" s="6">
        <f t="shared" si="109"/>
        <v>0</v>
      </c>
      <c r="AD274" s="4">
        <v>2</v>
      </c>
      <c r="AE274" s="4">
        <v>3</v>
      </c>
      <c r="AF274" s="6">
        <f t="shared" si="110"/>
        <v>1</v>
      </c>
      <c r="AG274"/>
      <c r="AI274" s="5">
        <f t="shared" si="111"/>
        <v>0</v>
      </c>
      <c r="AL274" s="5">
        <f t="shared" si="112"/>
        <v>0</v>
      </c>
      <c r="AM274" s="4">
        <v>1</v>
      </c>
      <c r="AN274" s="4">
        <v>2</v>
      </c>
      <c r="AO274" s="6">
        <f t="shared" si="113"/>
        <v>1</v>
      </c>
      <c r="AR274" s="6">
        <f t="shared" si="119"/>
        <v>0</v>
      </c>
      <c r="AS274" s="4">
        <v>3</v>
      </c>
      <c r="AT274" s="4">
        <v>3</v>
      </c>
      <c r="AU274" s="6">
        <f t="shared" si="96"/>
        <v>0</v>
      </c>
      <c r="AX274" s="6">
        <f t="shared" si="97"/>
        <v>0</v>
      </c>
      <c r="AY274" s="4">
        <v>2</v>
      </c>
      <c r="AZ274" s="4">
        <v>2</v>
      </c>
      <c r="BA274" s="6">
        <f t="shared" si="98"/>
        <v>0</v>
      </c>
      <c r="BD274" s="6">
        <f t="shared" si="99"/>
        <v>0</v>
      </c>
      <c r="BE274" s="4">
        <v>2</v>
      </c>
      <c r="BF274" s="4">
        <v>2</v>
      </c>
      <c r="BG274" s="6">
        <f t="shared" si="100"/>
        <v>0</v>
      </c>
      <c r="BJ274" s="6">
        <f t="shared" si="101"/>
        <v>0</v>
      </c>
      <c r="BK274" s="4">
        <v>1</v>
      </c>
      <c r="BL274" s="4">
        <v>2</v>
      </c>
      <c r="BM274" s="6">
        <f t="shared" si="102"/>
        <v>1</v>
      </c>
      <c r="BP274" s="6">
        <f t="shared" si="103"/>
        <v>0</v>
      </c>
      <c r="BS274" s="6">
        <f t="shared" si="104"/>
        <v>0</v>
      </c>
      <c r="BT274" s="4">
        <v>2</v>
      </c>
      <c r="BU274" s="4">
        <v>3</v>
      </c>
      <c r="BV274" s="6">
        <f t="shared" si="105"/>
        <v>1</v>
      </c>
      <c r="BW274">
        <f t="shared" si="106"/>
        <v>58</v>
      </c>
      <c r="BX274">
        <f t="shared" si="114"/>
        <v>20</v>
      </c>
      <c r="BY274">
        <v>25</v>
      </c>
      <c r="BZ274" s="2">
        <f t="shared" si="115"/>
        <v>0.87878787878787878</v>
      </c>
      <c r="CA274" s="2" t="str">
        <f t="shared" si="116"/>
        <v>K-2</v>
      </c>
      <c r="CB274" s="2">
        <f t="shared" si="117"/>
        <v>0.8</v>
      </c>
      <c r="CC274" s="2" t="str">
        <f t="shared" si="118"/>
        <v>K-2</v>
      </c>
      <c r="CD274" s="2"/>
      <c r="CE274" t="s">
        <v>615</v>
      </c>
      <c r="CF274" t="s">
        <v>1655</v>
      </c>
      <c r="CG274" t="s">
        <v>1656</v>
      </c>
      <c r="CH274" s="1">
        <v>28726</v>
      </c>
      <c r="CI274" t="s">
        <v>1657</v>
      </c>
      <c r="CJ274" t="s">
        <v>619</v>
      </c>
      <c r="CK274" t="s">
        <v>1658</v>
      </c>
      <c r="CL274" t="s">
        <v>1659</v>
      </c>
      <c r="CM274" t="s">
        <v>2787</v>
      </c>
      <c r="CN274" t="s">
        <v>2792</v>
      </c>
      <c r="CO274" t="s">
        <v>2789</v>
      </c>
    </row>
    <row r="275" spans="1:93" ht="16.5" customHeight="1" x14ac:dyDescent="0.25">
      <c r="A275">
        <v>814</v>
      </c>
      <c r="B275">
        <v>1302</v>
      </c>
      <c r="C275">
        <v>29</v>
      </c>
      <c r="D275" t="s">
        <v>294</v>
      </c>
      <c r="E275" t="s">
        <v>21</v>
      </c>
      <c r="F275">
        <v>5</v>
      </c>
      <c r="G275">
        <v>4</v>
      </c>
      <c r="H275">
        <v>5</v>
      </c>
      <c r="I275">
        <v>4</v>
      </c>
      <c r="J275">
        <v>3</v>
      </c>
      <c r="K275">
        <v>4</v>
      </c>
      <c r="L275">
        <v>4</v>
      </c>
      <c r="M275">
        <v>4</v>
      </c>
      <c r="N275">
        <v>4</v>
      </c>
      <c r="O275">
        <v>4</v>
      </c>
      <c r="P275">
        <v>4</v>
      </c>
      <c r="Q275">
        <v>4</v>
      </c>
      <c r="R275">
        <v>3</v>
      </c>
      <c r="S275">
        <v>4</v>
      </c>
      <c r="T275">
        <v>3</v>
      </c>
      <c r="U275" s="4">
        <v>3</v>
      </c>
      <c r="V275" s="4">
        <v>3</v>
      </c>
      <c r="W275" s="6">
        <f t="shared" si="107"/>
        <v>0</v>
      </c>
      <c r="X275" s="4">
        <v>2</v>
      </c>
      <c r="Y275" s="4">
        <v>2</v>
      </c>
      <c r="Z275" s="6">
        <f t="shared" si="108"/>
        <v>0</v>
      </c>
      <c r="AA275" s="4">
        <v>2</v>
      </c>
      <c r="AB275" s="4">
        <v>3</v>
      </c>
      <c r="AC275" s="6">
        <f t="shared" si="109"/>
        <v>1</v>
      </c>
      <c r="AD275" s="4">
        <v>3</v>
      </c>
      <c r="AE275" s="4">
        <v>3</v>
      </c>
      <c r="AF275" s="6">
        <f t="shared" si="110"/>
        <v>0</v>
      </c>
      <c r="AG275"/>
      <c r="AI275" s="5">
        <f t="shared" si="111"/>
        <v>0</v>
      </c>
      <c r="AL275" s="5">
        <f t="shared" si="112"/>
        <v>0</v>
      </c>
      <c r="AM275" s="4">
        <v>2</v>
      </c>
      <c r="AN275" s="4">
        <v>3</v>
      </c>
      <c r="AO275" s="6">
        <f t="shared" si="113"/>
        <v>1</v>
      </c>
      <c r="AP275" s="4">
        <v>2</v>
      </c>
      <c r="AQ275" s="4">
        <v>3</v>
      </c>
      <c r="AR275" s="6">
        <f t="shared" si="119"/>
        <v>1</v>
      </c>
      <c r="AS275" s="4">
        <v>3</v>
      </c>
      <c r="AT275" s="4">
        <v>3</v>
      </c>
      <c r="AU275" s="6">
        <f t="shared" si="96"/>
        <v>0</v>
      </c>
      <c r="AX275" s="6">
        <f t="shared" si="97"/>
        <v>0</v>
      </c>
      <c r="AY275" s="4">
        <v>2</v>
      </c>
      <c r="AZ275" s="4">
        <v>2</v>
      </c>
      <c r="BA275" s="6">
        <f t="shared" si="98"/>
        <v>0</v>
      </c>
      <c r="BB275" s="4">
        <v>2</v>
      </c>
      <c r="BC275" s="4">
        <v>2</v>
      </c>
      <c r="BD275" s="6">
        <f t="shared" si="99"/>
        <v>0</v>
      </c>
      <c r="BE275" s="4">
        <v>2</v>
      </c>
      <c r="BF275" s="4">
        <v>2</v>
      </c>
      <c r="BG275" s="6">
        <f t="shared" si="100"/>
        <v>0</v>
      </c>
      <c r="BJ275" s="6">
        <f t="shared" si="101"/>
        <v>0</v>
      </c>
      <c r="BM275" s="6">
        <f t="shared" si="102"/>
        <v>0</v>
      </c>
      <c r="BP275" s="6">
        <f t="shared" si="103"/>
        <v>0</v>
      </c>
      <c r="BS275" s="6">
        <f t="shared" si="104"/>
        <v>0</v>
      </c>
      <c r="BV275" s="6">
        <f t="shared" si="105"/>
        <v>0</v>
      </c>
      <c r="BW275">
        <f t="shared" si="106"/>
        <v>59</v>
      </c>
      <c r="BX275">
        <f t="shared" si="114"/>
        <v>23</v>
      </c>
      <c r="BY275">
        <v>26</v>
      </c>
      <c r="BZ275" s="2">
        <f t="shared" si="115"/>
        <v>0.89393939393939392</v>
      </c>
      <c r="CA275" s="2" t="str">
        <f t="shared" si="116"/>
        <v>K-2</v>
      </c>
      <c r="CB275" s="2">
        <f t="shared" si="117"/>
        <v>0.88461538461538458</v>
      </c>
      <c r="CC275" s="2" t="str">
        <f t="shared" si="118"/>
        <v>K-2</v>
      </c>
      <c r="CD275" s="2"/>
      <c r="CE275" t="s">
        <v>615</v>
      </c>
      <c r="CF275" t="s">
        <v>1655</v>
      </c>
      <c r="CG275" t="s">
        <v>1660</v>
      </c>
      <c r="CH275" s="1">
        <v>24078</v>
      </c>
      <c r="CI275" t="s">
        <v>1661</v>
      </c>
      <c r="CJ275" t="s">
        <v>619</v>
      </c>
      <c r="CK275" t="s">
        <v>1662</v>
      </c>
      <c r="CL275" t="s">
        <v>1663</v>
      </c>
      <c r="CM275" t="s">
        <v>2759</v>
      </c>
      <c r="CN275" t="s">
        <v>2801</v>
      </c>
      <c r="CO275" t="s">
        <v>2761</v>
      </c>
    </row>
    <row r="276" spans="1:93" ht="16.5" customHeight="1" x14ac:dyDescent="0.25">
      <c r="A276">
        <v>815</v>
      </c>
      <c r="B276">
        <v>1303</v>
      </c>
      <c r="C276">
        <v>29</v>
      </c>
      <c r="D276" t="s">
        <v>295</v>
      </c>
      <c r="E276" t="s">
        <v>2914</v>
      </c>
      <c r="V276" s="4">
        <v>3</v>
      </c>
      <c r="W276" s="6">
        <f t="shared" si="107"/>
        <v>3</v>
      </c>
      <c r="Y276" s="4">
        <v>2</v>
      </c>
      <c r="Z276" s="6">
        <f t="shared" si="108"/>
        <v>2</v>
      </c>
      <c r="AA276"/>
      <c r="AB276" s="4">
        <v>3</v>
      </c>
      <c r="AC276" s="6">
        <f t="shared" si="109"/>
        <v>3</v>
      </c>
      <c r="AD276"/>
      <c r="AE276" s="4">
        <v>3</v>
      </c>
      <c r="AF276" s="6">
        <f t="shared" si="110"/>
        <v>3</v>
      </c>
      <c r="AG276"/>
      <c r="AI276" s="5">
        <f t="shared" si="111"/>
        <v>0</v>
      </c>
      <c r="AL276" s="5">
        <f t="shared" si="112"/>
        <v>0</v>
      </c>
      <c r="AN276" s="4">
        <v>3</v>
      </c>
      <c r="AO276" s="6">
        <f t="shared" si="113"/>
        <v>3</v>
      </c>
      <c r="AQ276" s="4">
        <v>3</v>
      </c>
      <c r="AR276" s="6">
        <f t="shared" si="119"/>
        <v>3</v>
      </c>
      <c r="AT276" s="4">
        <v>3</v>
      </c>
      <c r="AU276" s="6">
        <f t="shared" si="96"/>
        <v>3</v>
      </c>
      <c r="AX276" s="6">
        <f t="shared" si="97"/>
        <v>0</v>
      </c>
      <c r="AZ276" s="4">
        <v>2</v>
      </c>
      <c r="BA276" s="6">
        <f t="shared" si="98"/>
        <v>2</v>
      </c>
      <c r="BC276" s="4">
        <v>2</v>
      </c>
      <c r="BD276" s="6">
        <f t="shared" si="99"/>
        <v>2</v>
      </c>
      <c r="BF276" s="4">
        <v>2</v>
      </c>
      <c r="BG276" s="6">
        <f t="shared" si="100"/>
        <v>2</v>
      </c>
      <c r="BJ276" s="6">
        <f t="shared" si="101"/>
        <v>0</v>
      </c>
      <c r="BM276" s="6">
        <f t="shared" si="102"/>
        <v>0</v>
      </c>
      <c r="BP276" s="6">
        <f t="shared" si="103"/>
        <v>0</v>
      </c>
      <c r="BS276" s="6">
        <f t="shared" si="104"/>
        <v>0</v>
      </c>
      <c r="BV276" s="6">
        <f t="shared" si="105"/>
        <v>0</v>
      </c>
      <c r="BW276">
        <f t="shared" si="106"/>
        <v>0</v>
      </c>
      <c r="BX276">
        <f t="shared" si="114"/>
        <v>0</v>
      </c>
      <c r="BY276">
        <v>26</v>
      </c>
      <c r="BZ276" s="2">
        <f t="shared" si="115"/>
        <v>0</v>
      </c>
      <c r="CA276" s="2" t="str">
        <f t="shared" si="116"/>
        <v>K-3</v>
      </c>
      <c r="CB276" s="2">
        <f t="shared" si="117"/>
        <v>0</v>
      </c>
      <c r="CC276" s="2" t="str">
        <f t="shared" si="118"/>
        <v>K-3</v>
      </c>
      <c r="CD276" s="2"/>
      <c r="CE276" t="s">
        <v>615</v>
      </c>
      <c r="CF276" t="s">
        <v>1655</v>
      </c>
      <c r="CG276" t="s">
        <v>1664</v>
      </c>
      <c r="CH276" s="1">
        <v>22945</v>
      </c>
      <c r="CI276" t="s">
        <v>891</v>
      </c>
      <c r="CJ276" t="s">
        <v>619</v>
      </c>
      <c r="CK276" t="s">
        <v>1665</v>
      </c>
      <c r="CL276" t="s">
        <v>1666</v>
      </c>
      <c r="CM276" t="s">
        <v>2759</v>
      </c>
      <c r="CN276" t="s">
        <v>2760</v>
      </c>
      <c r="CO276" t="s">
        <v>2761</v>
      </c>
    </row>
    <row r="277" spans="1:93" ht="16.5" customHeight="1" x14ac:dyDescent="0.25">
      <c r="A277">
        <v>816</v>
      </c>
      <c r="B277">
        <v>1304</v>
      </c>
      <c r="C277">
        <v>29</v>
      </c>
      <c r="D277" t="s">
        <v>296</v>
      </c>
      <c r="E277" t="s">
        <v>21</v>
      </c>
      <c r="F277">
        <v>4</v>
      </c>
      <c r="G277">
        <v>4</v>
      </c>
      <c r="H277">
        <v>4</v>
      </c>
      <c r="I277">
        <v>4</v>
      </c>
      <c r="J277">
        <v>4</v>
      </c>
      <c r="K277">
        <v>4</v>
      </c>
      <c r="L277">
        <v>4</v>
      </c>
      <c r="M277">
        <v>6</v>
      </c>
      <c r="N277">
        <v>6</v>
      </c>
      <c r="O277">
        <v>4</v>
      </c>
      <c r="P277">
        <v>4</v>
      </c>
      <c r="Q277">
        <v>3</v>
      </c>
      <c r="R277">
        <v>4</v>
      </c>
      <c r="S277">
        <v>4</v>
      </c>
      <c r="T277">
        <v>4</v>
      </c>
      <c r="U277" s="4">
        <v>3</v>
      </c>
      <c r="V277" s="4">
        <v>3</v>
      </c>
      <c r="W277" s="6">
        <f t="shared" si="107"/>
        <v>0</v>
      </c>
      <c r="X277" s="4">
        <v>2</v>
      </c>
      <c r="Y277" s="4">
        <v>2</v>
      </c>
      <c r="Z277" s="6">
        <f t="shared" si="108"/>
        <v>0</v>
      </c>
      <c r="AA277" s="4">
        <v>2</v>
      </c>
      <c r="AB277" s="4">
        <v>3</v>
      </c>
      <c r="AC277" s="6">
        <f t="shared" si="109"/>
        <v>1</v>
      </c>
      <c r="AD277" s="4">
        <v>3</v>
      </c>
      <c r="AE277" s="4">
        <v>3</v>
      </c>
      <c r="AF277" s="6">
        <f t="shared" si="110"/>
        <v>0</v>
      </c>
      <c r="AG277"/>
      <c r="AI277" s="5">
        <f t="shared" si="111"/>
        <v>0</v>
      </c>
      <c r="AL277" s="5">
        <f t="shared" si="112"/>
        <v>0</v>
      </c>
      <c r="AM277" s="4">
        <v>2</v>
      </c>
      <c r="AN277" s="4">
        <v>3</v>
      </c>
      <c r="AO277" s="6">
        <f t="shared" si="113"/>
        <v>1</v>
      </c>
      <c r="AP277" s="4">
        <v>2</v>
      </c>
      <c r="AQ277" s="4">
        <v>3</v>
      </c>
      <c r="AR277" s="6">
        <f t="shared" si="119"/>
        <v>1</v>
      </c>
      <c r="AS277" s="4">
        <v>3</v>
      </c>
      <c r="AT277" s="4">
        <v>3</v>
      </c>
      <c r="AU277" s="6">
        <f t="shared" si="96"/>
        <v>0</v>
      </c>
      <c r="AX277" s="6">
        <f t="shared" si="97"/>
        <v>0</v>
      </c>
      <c r="AY277" s="4">
        <v>2</v>
      </c>
      <c r="AZ277" s="4">
        <v>2</v>
      </c>
      <c r="BA277" s="6">
        <f t="shared" si="98"/>
        <v>0</v>
      </c>
      <c r="BB277" s="4">
        <v>2</v>
      </c>
      <c r="BC277" s="4">
        <v>2</v>
      </c>
      <c r="BD277" s="6">
        <f t="shared" si="99"/>
        <v>0</v>
      </c>
      <c r="BE277" s="4">
        <v>2</v>
      </c>
      <c r="BF277" s="4">
        <v>2</v>
      </c>
      <c r="BG277" s="6">
        <f t="shared" si="100"/>
        <v>0</v>
      </c>
      <c r="BJ277" s="6">
        <f t="shared" si="101"/>
        <v>0</v>
      </c>
      <c r="BM277" s="6">
        <f t="shared" si="102"/>
        <v>0</v>
      </c>
      <c r="BP277" s="6">
        <f t="shared" si="103"/>
        <v>0</v>
      </c>
      <c r="BS277" s="6">
        <f t="shared" si="104"/>
        <v>0</v>
      </c>
      <c r="BV277" s="6">
        <f t="shared" si="105"/>
        <v>0</v>
      </c>
      <c r="BW277">
        <f t="shared" si="106"/>
        <v>63</v>
      </c>
      <c r="BX277">
        <f t="shared" si="114"/>
        <v>23</v>
      </c>
      <c r="BY277">
        <v>26</v>
      </c>
      <c r="BZ277" s="2">
        <f t="shared" si="115"/>
        <v>0.95454545454545459</v>
      </c>
      <c r="CA277" s="2" t="str">
        <f t="shared" si="116"/>
        <v>K-2</v>
      </c>
      <c r="CB277" s="2">
        <f t="shared" si="117"/>
        <v>0.88461538461538458</v>
      </c>
      <c r="CC277" s="2" t="str">
        <f t="shared" si="118"/>
        <v>K-2</v>
      </c>
      <c r="CD277" s="2"/>
      <c r="CE277" t="s">
        <v>615</v>
      </c>
      <c r="CF277" t="s">
        <v>1655</v>
      </c>
      <c r="CG277" t="s">
        <v>1667</v>
      </c>
      <c r="CH277" s="1">
        <v>27603</v>
      </c>
      <c r="CI277" t="s">
        <v>1668</v>
      </c>
      <c r="CJ277" t="s">
        <v>619</v>
      </c>
      <c r="CK277" t="s">
        <v>1669</v>
      </c>
      <c r="CL277" t="s">
        <v>1670</v>
      </c>
      <c r="CM277" t="s">
        <v>2759</v>
      </c>
      <c r="CN277" t="s">
        <v>2763</v>
      </c>
      <c r="CO277" t="s">
        <v>2761</v>
      </c>
    </row>
    <row r="278" spans="1:93" ht="16.5" customHeight="1" x14ac:dyDescent="0.25">
      <c r="A278">
        <v>817</v>
      </c>
      <c r="B278">
        <v>1305</v>
      </c>
      <c r="C278">
        <v>11</v>
      </c>
      <c r="D278" t="s">
        <v>297</v>
      </c>
      <c r="E278" t="s">
        <v>21</v>
      </c>
      <c r="F278">
        <v>4</v>
      </c>
      <c r="G278">
        <v>4</v>
      </c>
      <c r="H278">
        <v>4</v>
      </c>
      <c r="I278">
        <v>4</v>
      </c>
      <c r="J278">
        <v>2</v>
      </c>
      <c r="K278">
        <v>3</v>
      </c>
      <c r="L278">
        <v>3</v>
      </c>
      <c r="M278">
        <v>2</v>
      </c>
      <c r="N278">
        <v>3</v>
      </c>
      <c r="O278">
        <v>4</v>
      </c>
      <c r="P278">
        <v>3</v>
      </c>
      <c r="Q278">
        <v>3</v>
      </c>
      <c r="R278">
        <v>3</v>
      </c>
      <c r="S278">
        <v>3</v>
      </c>
      <c r="T278">
        <v>3</v>
      </c>
      <c r="U278" s="4">
        <v>2</v>
      </c>
      <c r="V278" s="4">
        <v>3</v>
      </c>
      <c r="W278" s="6">
        <f t="shared" si="107"/>
        <v>1</v>
      </c>
      <c r="X278" s="4">
        <v>2</v>
      </c>
      <c r="Y278" s="4">
        <v>2</v>
      </c>
      <c r="Z278" s="6">
        <f t="shared" si="108"/>
        <v>0</v>
      </c>
      <c r="AA278" s="4">
        <v>3</v>
      </c>
      <c r="AB278" s="4">
        <v>3</v>
      </c>
      <c r="AC278" s="6">
        <f t="shared" si="109"/>
        <v>0</v>
      </c>
      <c r="AD278" s="4">
        <v>2</v>
      </c>
      <c r="AE278" s="4">
        <v>3</v>
      </c>
      <c r="AF278" s="6">
        <f t="shared" si="110"/>
        <v>1</v>
      </c>
      <c r="AG278"/>
      <c r="AI278" s="5">
        <f t="shared" si="111"/>
        <v>0</v>
      </c>
      <c r="AL278" s="5">
        <f t="shared" si="112"/>
        <v>0</v>
      </c>
      <c r="AM278" s="4">
        <v>2</v>
      </c>
      <c r="AN278" s="4">
        <v>3</v>
      </c>
      <c r="AO278" s="6">
        <f t="shared" si="113"/>
        <v>1</v>
      </c>
      <c r="AP278" s="4">
        <v>2</v>
      </c>
      <c r="AQ278" s="4">
        <v>2</v>
      </c>
      <c r="AR278" s="6">
        <f t="shared" si="119"/>
        <v>0</v>
      </c>
      <c r="AS278" s="4">
        <v>2</v>
      </c>
      <c r="AT278" s="4">
        <v>3</v>
      </c>
      <c r="AU278" s="6">
        <f t="shared" si="96"/>
        <v>1</v>
      </c>
      <c r="AX278" s="6">
        <f t="shared" si="97"/>
        <v>0</v>
      </c>
      <c r="AY278" s="4">
        <v>2</v>
      </c>
      <c r="AZ278" s="4">
        <v>2</v>
      </c>
      <c r="BA278" s="6">
        <f t="shared" si="98"/>
        <v>0</v>
      </c>
      <c r="BD278" s="6">
        <f t="shared" si="99"/>
        <v>0</v>
      </c>
      <c r="BE278" s="4">
        <v>2</v>
      </c>
      <c r="BF278" s="4">
        <v>2</v>
      </c>
      <c r="BG278" s="6">
        <f t="shared" si="100"/>
        <v>0</v>
      </c>
      <c r="BJ278" s="6">
        <f t="shared" si="101"/>
        <v>0</v>
      </c>
      <c r="BK278" s="4">
        <v>2</v>
      </c>
      <c r="BL278" s="4">
        <v>2</v>
      </c>
      <c r="BM278" s="6">
        <f t="shared" si="102"/>
        <v>0</v>
      </c>
      <c r="BP278" s="6">
        <f t="shared" si="103"/>
        <v>0</v>
      </c>
      <c r="BS278" s="6">
        <f t="shared" si="104"/>
        <v>0</v>
      </c>
      <c r="BV278" s="6">
        <f t="shared" si="105"/>
        <v>0</v>
      </c>
      <c r="BW278">
        <f t="shared" si="106"/>
        <v>48</v>
      </c>
      <c r="BX278">
        <f t="shared" si="114"/>
        <v>21</v>
      </c>
      <c r="BY278">
        <v>25</v>
      </c>
      <c r="BZ278" s="2">
        <f t="shared" si="115"/>
        <v>0.72727272727272729</v>
      </c>
      <c r="CA278" s="2" t="str">
        <f t="shared" si="116"/>
        <v>K-3</v>
      </c>
      <c r="CB278" s="2">
        <f t="shared" si="117"/>
        <v>0.84</v>
      </c>
      <c r="CC278" s="2" t="str">
        <f t="shared" si="118"/>
        <v>K-2</v>
      </c>
      <c r="CD278" s="2"/>
      <c r="CE278" t="s">
        <v>615</v>
      </c>
      <c r="CF278" t="s">
        <v>1655</v>
      </c>
      <c r="CG278" t="s">
        <v>1671</v>
      </c>
      <c r="CH278" s="1">
        <v>23938</v>
      </c>
      <c r="CI278" t="s">
        <v>1672</v>
      </c>
      <c r="CJ278" t="s">
        <v>619</v>
      </c>
      <c r="CK278" t="s">
        <v>1673</v>
      </c>
      <c r="CL278" t="s">
        <v>1182</v>
      </c>
      <c r="CM278" t="s">
        <v>2770</v>
      </c>
      <c r="CN278" t="s">
        <v>2847</v>
      </c>
      <c r="CO278" t="s">
        <v>2772</v>
      </c>
    </row>
    <row r="279" spans="1:93" ht="16.5" customHeight="1" x14ac:dyDescent="0.25">
      <c r="A279">
        <v>818</v>
      </c>
      <c r="B279">
        <v>1306</v>
      </c>
      <c r="C279">
        <v>23</v>
      </c>
      <c r="D279" t="s">
        <v>298</v>
      </c>
      <c r="E279" t="s">
        <v>21</v>
      </c>
      <c r="F279">
        <v>4</v>
      </c>
      <c r="G279">
        <v>3</v>
      </c>
      <c r="H279">
        <v>3</v>
      </c>
      <c r="I279">
        <v>3</v>
      </c>
      <c r="J279">
        <v>4</v>
      </c>
      <c r="K279">
        <v>4</v>
      </c>
      <c r="L279">
        <v>4</v>
      </c>
      <c r="M279">
        <v>6</v>
      </c>
      <c r="N279">
        <v>4</v>
      </c>
      <c r="O279">
        <v>4</v>
      </c>
      <c r="P279">
        <v>4</v>
      </c>
      <c r="Q279">
        <v>3</v>
      </c>
      <c r="R279">
        <v>3</v>
      </c>
      <c r="S279">
        <v>4</v>
      </c>
      <c r="T279">
        <v>3</v>
      </c>
      <c r="U279" s="4">
        <v>3</v>
      </c>
      <c r="V279" s="4">
        <v>3</v>
      </c>
      <c r="W279" s="6">
        <f t="shared" si="107"/>
        <v>0</v>
      </c>
      <c r="X279" s="4">
        <v>1</v>
      </c>
      <c r="Y279" s="4">
        <v>2</v>
      </c>
      <c r="Z279" s="6">
        <f t="shared" si="108"/>
        <v>1</v>
      </c>
      <c r="AA279" s="4">
        <v>2</v>
      </c>
      <c r="AB279" s="4">
        <v>3</v>
      </c>
      <c r="AC279" s="6">
        <f t="shared" si="109"/>
        <v>1</v>
      </c>
      <c r="AD279" s="4">
        <v>2</v>
      </c>
      <c r="AE279" s="4">
        <v>3</v>
      </c>
      <c r="AF279" s="6">
        <f t="shared" si="110"/>
        <v>1</v>
      </c>
      <c r="AG279"/>
      <c r="AI279" s="5">
        <f t="shared" si="111"/>
        <v>0</v>
      </c>
      <c r="AL279" s="5">
        <f t="shared" si="112"/>
        <v>0</v>
      </c>
      <c r="AM279" s="4">
        <v>2</v>
      </c>
      <c r="AN279" s="4">
        <v>2</v>
      </c>
      <c r="AO279" s="6">
        <f t="shared" si="113"/>
        <v>0</v>
      </c>
      <c r="AR279" s="6">
        <f t="shared" si="119"/>
        <v>0</v>
      </c>
      <c r="AS279" s="4">
        <v>2</v>
      </c>
      <c r="AT279" s="4">
        <v>3</v>
      </c>
      <c r="AU279" s="6">
        <f t="shared" si="96"/>
        <v>1</v>
      </c>
      <c r="AX279" s="6">
        <f t="shared" si="97"/>
        <v>0</v>
      </c>
      <c r="AY279" s="4">
        <v>2</v>
      </c>
      <c r="AZ279" s="4">
        <v>2</v>
      </c>
      <c r="BA279" s="6">
        <f t="shared" si="98"/>
        <v>0</v>
      </c>
      <c r="BB279" s="4">
        <v>1</v>
      </c>
      <c r="BC279" s="4">
        <v>3</v>
      </c>
      <c r="BD279" s="6">
        <f t="shared" si="99"/>
        <v>2</v>
      </c>
      <c r="BE279" s="4">
        <v>2</v>
      </c>
      <c r="BF279" s="4">
        <v>2</v>
      </c>
      <c r="BG279" s="6">
        <f t="shared" si="100"/>
        <v>0</v>
      </c>
      <c r="BJ279" s="6">
        <f t="shared" si="101"/>
        <v>0</v>
      </c>
      <c r="BK279" s="4">
        <v>2</v>
      </c>
      <c r="BL279" s="4">
        <v>2</v>
      </c>
      <c r="BM279" s="6">
        <f t="shared" si="102"/>
        <v>0</v>
      </c>
      <c r="BP279" s="6">
        <f t="shared" si="103"/>
        <v>0</v>
      </c>
      <c r="BS279" s="6">
        <f t="shared" si="104"/>
        <v>0</v>
      </c>
      <c r="BV279" s="6">
        <f t="shared" si="105"/>
        <v>0</v>
      </c>
      <c r="BW279">
        <f t="shared" si="106"/>
        <v>56</v>
      </c>
      <c r="BX279">
        <f t="shared" si="114"/>
        <v>19</v>
      </c>
      <c r="BY279">
        <v>25</v>
      </c>
      <c r="BZ279" s="2">
        <f t="shared" si="115"/>
        <v>0.84848484848484851</v>
      </c>
      <c r="CA279" s="2" t="str">
        <f t="shared" si="116"/>
        <v>K-2</v>
      </c>
      <c r="CB279" s="2">
        <f t="shared" si="117"/>
        <v>0.76</v>
      </c>
      <c r="CC279" s="2" t="str">
        <f t="shared" si="118"/>
        <v>K-2</v>
      </c>
      <c r="CD279" s="2"/>
      <c r="CE279" t="s">
        <v>615</v>
      </c>
      <c r="CF279" t="s">
        <v>1655</v>
      </c>
      <c r="CG279" t="s">
        <v>1674</v>
      </c>
      <c r="CH279" s="1">
        <v>23579</v>
      </c>
      <c r="CI279" t="s">
        <v>1675</v>
      </c>
      <c r="CJ279" t="s">
        <v>619</v>
      </c>
      <c r="CK279" t="s">
        <v>1676</v>
      </c>
      <c r="CL279" t="s">
        <v>1677</v>
      </c>
      <c r="CM279" t="s">
        <v>2764</v>
      </c>
      <c r="CN279" t="s">
        <v>2765</v>
      </c>
      <c r="CO279" t="s">
        <v>2766</v>
      </c>
    </row>
    <row r="280" spans="1:93" ht="16.5" customHeight="1" x14ac:dyDescent="0.25">
      <c r="A280">
        <v>819</v>
      </c>
      <c r="B280">
        <v>1307</v>
      </c>
      <c r="C280">
        <v>23</v>
      </c>
      <c r="D280" t="s">
        <v>299</v>
      </c>
      <c r="E280" t="s">
        <v>21</v>
      </c>
      <c r="F280">
        <v>3</v>
      </c>
      <c r="G280">
        <v>3</v>
      </c>
      <c r="H280">
        <v>3</v>
      </c>
      <c r="I280">
        <v>3</v>
      </c>
      <c r="J280">
        <v>3</v>
      </c>
      <c r="K280">
        <v>3</v>
      </c>
      <c r="L280">
        <v>3</v>
      </c>
      <c r="M280">
        <v>4</v>
      </c>
      <c r="N280">
        <v>3</v>
      </c>
      <c r="O280">
        <v>4</v>
      </c>
      <c r="P280">
        <v>4</v>
      </c>
      <c r="Q280">
        <v>3</v>
      </c>
      <c r="R280">
        <v>3</v>
      </c>
      <c r="S280">
        <v>3</v>
      </c>
      <c r="T280">
        <v>3</v>
      </c>
      <c r="U280" s="4">
        <v>3</v>
      </c>
      <c r="V280" s="4">
        <v>3</v>
      </c>
      <c r="W280" s="6">
        <f t="shared" si="107"/>
        <v>0</v>
      </c>
      <c r="X280" s="4">
        <v>2</v>
      </c>
      <c r="Y280" s="4">
        <v>2</v>
      </c>
      <c r="Z280" s="6">
        <f t="shared" si="108"/>
        <v>0</v>
      </c>
      <c r="AA280" s="4">
        <v>3</v>
      </c>
      <c r="AB280" s="4">
        <v>3</v>
      </c>
      <c r="AC280" s="6">
        <f t="shared" si="109"/>
        <v>0</v>
      </c>
      <c r="AD280" s="4">
        <v>3</v>
      </c>
      <c r="AE280" s="4">
        <v>3</v>
      </c>
      <c r="AF280" s="6">
        <f t="shared" si="110"/>
        <v>0</v>
      </c>
      <c r="AG280"/>
      <c r="AI280" s="5">
        <f t="shared" si="111"/>
        <v>0</v>
      </c>
      <c r="AL280" s="5">
        <f t="shared" si="112"/>
        <v>0</v>
      </c>
      <c r="AM280" s="4">
        <v>2</v>
      </c>
      <c r="AN280" s="4">
        <v>2</v>
      </c>
      <c r="AO280" s="6">
        <f t="shared" si="113"/>
        <v>0</v>
      </c>
      <c r="AR280" s="6">
        <f t="shared" si="119"/>
        <v>0</v>
      </c>
      <c r="AS280" s="4">
        <v>2</v>
      </c>
      <c r="AT280" s="4">
        <v>3</v>
      </c>
      <c r="AU280" s="6">
        <f t="shared" si="96"/>
        <v>1</v>
      </c>
      <c r="AX280" s="6">
        <f t="shared" si="97"/>
        <v>0</v>
      </c>
      <c r="AY280" s="4">
        <v>2</v>
      </c>
      <c r="AZ280" s="4">
        <v>2</v>
      </c>
      <c r="BA280" s="6">
        <f t="shared" si="98"/>
        <v>0</v>
      </c>
      <c r="BB280" s="4">
        <v>2</v>
      </c>
      <c r="BC280" s="4">
        <v>3</v>
      </c>
      <c r="BD280" s="6">
        <f t="shared" si="99"/>
        <v>1</v>
      </c>
      <c r="BE280" s="4">
        <v>2</v>
      </c>
      <c r="BF280" s="4">
        <v>2</v>
      </c>
      <c r="BG280" s="6">
        <f t="shared" si="100"/>
        <v>0</v>
      </c>
      <c r="BJ280" s="6">
        <f t="shared" si="101"/>
        <v>0</v>
      </c>
      <c r="BK280" s="4">
        <v>2</v>
      </c>
      <c r="BL280" s="4">
        <v>2</v>
      </c>
      <c r="BM280" s="6">
        <f t="shared" si="102"/>
        <v>0</v>
      </c>
      <c r="BP280" s="6">
        <f t="shared" si="103"/>
        <v>0</v>
      </c>
      <c r="BS280" s="6">
        <f t="shared" si="104"/>
        <v>0</v>
      </c>
      <c r="BV280" s="6">
        <f t="shared" si="105"/>
        <v>0</v>
      </c>
      <c r="BW280">
        <f t="shared" si="106"/>
        <v>48</v>
      </c>
      <c r="BX280">
        <f t="shared" si="114"/>
        <v>23</v>
      </c>
      <c r="BY280">
        <v>25</v>
      </c>
      <c r="BZ280" s="2">
        <f t="shared" si="115"/>
        <v>0.72727272727272729</v>
      </c>
      <c r="CA280" s="2" t="str">
        <f t="shared" si="116"/>
        <v>K-3</v>
      </c>
      <c r="CB280" s="2">
        <f t="shared" si="117"/>
        <v>0.92</v>
      </c>
      <c r="CC280" s="2" t="str">
        <f t="shared" si="118"/>
        <v>K-2</v>
      </c>
      <c r="CD280" s="2"/>
      <c r="CE280" t="s">
        <v>615</v>
      </c>
      <c r="CF280" t="s">
        <v>1655</v>
      </c>
      <c r="CG280" t="s">
        <v>1678</v>
      </c>
      <c r="CH280" s="1">
        <v>22537</v>
      </c>
      <c r="CI280" t="s">
        <v>1679</v>
      </c>
      <c r="CJ280" t="s">
        <v>619</v>
      </c>
      <c r="CK280" t="s">
        <v>1680</v>
      </c>
      <c r="CL280" t="s">
        <v>1681</v>
      </c>
      <c r="CM280" t="s">
        <v>2764</v>
      </c>
      <c r="CN280" t="s">
        <v>2819</v>
      </c>
      <c r="CO280" t="s">
        <v>2766</v>
      </c>
    </row>
    <row r="281" spans="1:93" ht="16.5" customHeight="1" x14ac:dyDescent="0.25">
      <c r="A281">
        <v>820</v>
      </c>
      <c r="B281">
        <v>1308</v>
      </c>
      <c r="C281">
        <v>23</v>
      </c>
      <c r="D281" t="s">
        <v>300</v>
      </c>
      <c r="E281" t="s">
        <v>21</v>
      </c>
      <c r="F281">
        <v>4</v>
      </c>
      <c r="G281">
        <v>4</v>
      </c>
      <c r="H281">
        <v>4</v>
      </c>
      <c r="I281">
        <v>4</v>
      </c>
      <c r="J281">
        <v>4</v>
      </c>
      <c r="K281">
        <v>4</v>
      </c>
      <c r="L281">
        <v>3</v>
      </c>
      <c r="M281">
        <v>4</v>
      </c>
      <c r="N281">
        <v>4</v>
      </c>
      <c r="O281">
        <v>4</v>
      </c>
      <c r="P281">
        <v>4</v>
      </c>
      <c r="Q281">
        <v>4</v>
      </c>
      <c r="R281">
        <v>4</v>
      </c>
      <c r="S281">
        <v>4</v>
      </c>
      <c r="T281">
        <v>4</v>
      </c>
      <c r="U281" s="4">
        <v>3</v>
      </c>
      <c r="V281" s="4">
        <v>3</v>
      </c>
      <c r="W281" s="6">
        <f t="shared" si="107"/>
        <v>0</v>
      </c>
      <c r="X281" s="4">
        <v>2</v>
      </c>
      <c r="Y281" s="4">
        <v>2</v>
      </c>
      <c r="Z281" s="6">
        <f t="shared" si="108"/>
        <v>0</v>
      </c>
      <c r="AA281" s="4">
        <v>2</v>
      </c>
      <c r="AB281" s="4">
        <v>3</v>
      </c>
      <c r="AC281" s="6">
        <f t="shared" si="109"/>
        <v>1</v>
      </c>
      <c r="AD281" s="4">
        <v>3</v>
      </c>
      <c r="AE281" s="4">
        <v>3</v>
      </c>
      <c r="AF281" s="6">
        <f t="shared" si="110"/>
        <v>0</v>
      </c>
      <c r="AG281"/>
      <c r="AI281" s="5">
        <f t="shared" si="111"/>
        <v>0</v>
      </c>
      <c r="AL281" s="5">
        <f t="shared" si="112"/>
        <v>0</v>
      </c>
      <c r="AM281" s="4">
        <v>2</v>
      </c>
      <c r="AN281" s="4">
        <v>2</v>
      </c>
      <c r="AO281" s="6">
        <f t="shared" si="113"/>
        <v>0</v>
      </c>
      <c r="AR281" s="6">
        <f t="shared" si="119"/>
        <v>0</v>
      </c>
      <c r="AS281" s="4">
        <v>2</v>
      </c>
      <c r="AT281" s="4">
        <v>3</v>
      </c>
      <c r="AU281" s="6">
        <f t="shared" si="96"/>
        <v>1</v>
      </c>
      <c r="AX281" s="6">
        <f t="shared" si="97"/>
        <v>0</v>
      </c>
      <c r="AY281" s="4">
        <v>2</v>
      </c>
      <c r="AZ281" s="4">
        <v>2</v>
      </c>
      <c r="BA281" s="6">
        <f t="shared" si="98"/>
        <v>0</v>
      </c>
      <c r="BB281" s="4">
        <v>2</v>
      </c>
      <c r="BC281" s="4">
        <v>3</v>
      </c>
      <c r="BD281" s="6">
        <f t="shared" si="99"/>
        <v>1</v>
      </c>
      <c r="BE281" s="4">
        <v>2</v>
      </c>
      <c r="BF281" s="4">
        <v>2</v>
      </c>
      <c r="BG281" s="6">
        <f t="shared" si="100"/>
        <v>0</v>
      </c>
      <c r="BJ281" s="6">
        <f t="shared" si="101"/>
        <v>0</v>
      </c>
      <c r="BK281" s="4">
        <v>2</v>
      </c>
      <c r="BL281" s="4">
        <v>2</v>
      </c>
      <c r="BM281" s="6">
        <f t="shared" si="102"/>
        <v>0</v>
      </c>
      <c r="BP281" s="6">
        <f t="shared" si="103"/>
        <v>0</v>
      </c>
      <c r="BS281" s="6">
        <f t="shared" si="104"/>
        <v>0</v>
      </c>
      <c r="BV281" s="6">
        <f t="shared" si="105"/>
        <v>0</v>
      </c>
      <c r="BW281">
        <f t="shared" si="106"/>
        <v>59</v>
      </c>
      <c r="BX281">
        <f t="shared" si="114"/>
        <v>22</v>
      </c>
      <c r="BY281">
        <v>25</v>
      </c>
      <c r="BZ281" s="2">
        <f t="shared" si="115"/>
        <v>0.89393939393939392</v>
      </c>
      <c r="CA281" s="2" t="str">
        <f t="shared" si="116"/>
        <v>K-2</v>
      </c>
      <c r="CB281" s="2">
        <f t="shared" si="117"/>
        <v>0.88</v>
      </c>
      <c r="CC281" s="2" t="str">
        <f t="shared" si="118"/>
        <v>K-2</v>
      </c>
      <c r="CD281" s="2"/>
      <c r="CE281" t="s">
        <v>615</v>
      </c>
      <c r="CF281" t="s">
        <v>1655</v>
      </c>
      <c r="CG281" t="s">
        <v>1682</v>
      </c>
      <c r="CH281" s="1">
        <v>30099</v>
      </c>
      <c r="CI281" t="s">
        <v>1683</v>
      </c>
      <c r="CJ281" t="s">
        <v>619</v>
      </c>
      <c r="CK281" t="s">
        <v>1684</v>
      </c>
      <c r="CL281" t="s">
        <v>1685</v>
      </c>
      <c r="CM281" t="s">
        <v>2764</v>
      </c>
      <c r="CN281" t="s">
        <v>2819</v>
      </c>
      <c r="CO281" t="s">
        <v>2766</v>
      </c>
    </row>
    <row r="282" spans="1:93" ht="16.5" customHeight="1" x14ac:dyDescent="0.25">
      <c r="A282">
        <v>821</v>
      </c>
      <c r="B282">
        <v>1309</v>
      </c>
      <c r="C282">
        <v>23</v>
      </c>
      <c r="D282" t="s">
        <v>301</v>
      </c>
      <c r="E282" t="s">
        <v>21</v>
      </c>
      <c r="F282">
        <v>5</v>
      </c>
      <c r="G282">
        <v>5</v>
      </c>
      <c r="H282">
        <v>5</v>
      </c>
      <c r="I282">
        <v>4</v>
      </c>
      <c r="J282">
        <v>4</v>
      </c>
      <c r="K282">
        <v>4</v>
      </c>
      <c r="L282">
        <v>3</v>
      </c>
      <c r="M282">
        <v>4</v>
      </c>
      <c r="N282">
        <v>4</v>
      </c>
      <c r="O282">
        <v>5</v>
      </c>
      <c r="P282">
        <v>4</v>
      </c>
      <c r="Q282">
        <v>4</v>
      </c>
      <c r="R282">
        <v>4</v>
      </c>
      <c r="S282">
        <v>4</v>
      </c>
      <c r="T282">
        <v>4</v>
      </c>
      <c r="U282" s="4">
        <v>2</v>
      </c>
      <c r="V282" s="4">
        <v>3</v>
      </c>
      <c r="W282" s="6">
        <f t="shared" si="107"/>
        <v>1</v>
      </c>
      <c r="X282" s="4">
        <v>2</v>
      </c>
      <c r="Y282" s="4">
        <v>2</v>
      </c>
      <c r="Z282" s="6">
        <f t="shared" si="108"/>
        <v>0</v>
      </c>
      <c r="AA282" s="4">
        <v>3</v>
      </c>
      <c r="AB282" s="4">
        <v>3</v>
      </c>
      <c r="AC282" s="6">
        <f t="shared" si="109"/>
        <v>0</v>
      </c>
      <c r="AD282" s="4">
        <v>3</v>
      </c>
      <c r="AE282" s="4">
        <v>3</v>
      </c>
      <c r="AF282" s="6">
        <f t="shared" si="110"/>
        <v>0</v>
      </c>
      <c r="AG282"/>
      <c r="AI282" s="5">
        <f t="shared" si="111"/>
        <v>0</v>
      </c>
      <c r="AL282" s="5">
        <f t="shared" si="112"/>
        <v>0</v>
      </c>
      <c r="AM282" s="4">
        <v>2</v>
      </c>
      <c r="AN282" s="4">
        <v>2</v>
      </c>
      <c r="AO282" s="6">
        <f t="shared" si="113"/>
        <v>0</v>
      </c>
      <c r="AR282" s="6">
        <f t="shared" si="119"/>
        <v>0</v>
      </c>
      <c r="AS282" s="4">
        <v>3</v>
      </c>
      <c r="AT282" s="4">
        <v>3</v>
      </c>
      <c r="AU282" s="6">
        <f t="shared" si="96"/>
        <v>0</v>
      </c>
      <c r="AX282" s="6">
        <f t="shared" si="97"/>
        <v>0</v>
      </c>
      <c r="AY282" s="4">
        <v>2</v>
      </c>
      <c r="AZ282" s="4">
        <v>2</v>
      </c>
      <c r="BA282" s="6">
        <f t="shared" si="98"/>
        <v>0</v>
      </c>
      <c r="BB282" s="4">
        <v>2</v>
      </c>
      <c r="BC282" s="4">
        <v>3</v>
      </c>
      <c r="BD282" s="6">
        <f t="shared" si="99"/>
        <v>1</v>
      </c>
      <c r="BE282" s="4">
        <v>2</v>
      </c>
      <c r="BF282" s="4">
        <v>2</v>
      </c>
      <c r="BG282" s="6">
        <f t="shared" si="100"/>
        <v>0</v>
      </c>
      <c r="BJ282" s="6">
        <f t="shared" si="101"/>
        <v>0</v>
      </c>
      <c r="BK282" s="4">
        <v>2</v>
      </c>
      <c r="BL282" s="4">
        <v>2</v>
      </c>
      <c r="BM282" s="6">
        <f t="shared" si="102"/>
        <v>0</v>
      </c>
      <c r="BP282" s="6">
        <f t="shared" si="103"/>
        <v>0</v>
      </c>
      <c r="BS282" s="6">
        <f t="shared" si="104"/>
        <v>0</v>
      </c>
      <c r="BV282" s="6">
        <f t="shared" si="105"/>
        <v>0</v>
      </c>
      <c r="BW282">
        <f t="shared" si="106"/>
        <v>63</v>
      </c>
      <c r="BX282">
        <f t="shared" si="114"/>
        <v>23</v>
      </c>
      <c r="BY282">
        <v>25</v>
      </c>
      <c r="BZ282" s="2">
        <f t="shared" si="115"/>
        <v>0.95454545454545459</v>
      </c>
      <c r="CA282" s="2" t="str">
        <f t="shared" si="116"/>
        <v>K-2</v>
      </c>
      <c r="CB282" s="2">
        <f t="shared" si="117"/>
        <v>0.92</v>
      </c>
      <c r="CC282" s="2" t="str">
        <f t="shared" si="118"/>
        <v>K-2</v>
      </c>
      <c r="CD282" s="2"/>
      <c r="CE282" t="s">
        <v>615</v>
      </c>
      <c r="CF282" t="s">
        <v>1655</v>
      </c>
      <c r="CG282" t="s">
        <v>1686</v>
      </c>
      <c r="CH282" s="1">
        <v>27394</v>
      </c>
      <c r="CI282" t="s">
        <v>1687</v>
      </c>
      <c r="CJ282" t="s">
        <v>619</v>
      </c>
      <c r="CK282" t="s">
        <v>1688</v>
      </c>
      <c r="CL282" t="s">
        <v>1689</v>
      </c>
      <c r="CM282" t="s">
        <v>2764</v>
      </c>
      <c r="CN282" t="s">
        <v>2775</v>
      </c>
      <c r="CO282" t="s">
        <v>2766</v>
      </c>
    </row>
    <row r="283" spans="1:93" ht="16.5" customHeight="1" x14ac:dyDescent="0.25">
      <c r="A283">
        <v>822</v>
      </c>
      <c r="B283">
        <v>1310</v>
      </c>
      <c r="C283">
        <v>14</v>
      </c>
      <c r="D283" t="s">
        <v>302</v>
      </c>
      <c r="E283" t="s">
        <v>21</v>
      </c>
      <c r="F283">
        <v>4</v>
      </c>
      <c r="G283">
        <v>4</v>
      </c>
      <c r="H283">
        <v>4</v>
      </c>
      <c r="I283">
        <v>4</v>
      </c>
      <c r="J283">
        <v>3</v>
      </c>
      <c r="K283">
        <v>3</v>
      </c>
      <c r="L283">
        <v>5</v>
      </c>
      <c r="M283">
        <v>4</v>
      </c>
      <c r="N283">
        <v>4</v>
      </c>
      <c r="O283">
        <v>4</v>
      </c>
      <c r="P283">
        <v>4</v>
      </c>
      <c r="Q283">
        <v>4</v>
      </c>
      <c r="R283">
        <v>4</v>
      </c>
      <c r="S283">
        <v>4</v>
      </c>
      <c r="T283">
        <v>3</v>
      </c>
      <c r="U283" s="4">
        <v>3</v>
      </c>
      <c r="V283" s="4">
        <v>3</v>
      </c>
      <c r="W283" s="6">
        <f t="shared" si="107"/>
        <v>0</v>
      </c>
      <c r="X283" s="4">
        <v>1</v>
      </c>
      <c r="Y283" s="4">
        <v>2</v>
      </c>
      <c r="Z283" s="6">
        <f t="shared" si="108"/>
        <v>1</v>
      </c>
      <c r="AA283" s="4">
        <v>2</v>
      </c>
      <c r="AB283" s="4">
        <v>3</v>
      </c>
      <c r="AC283" s="6">
        <f t="shared" si="109"/>
        <v>1</v>
      </c>
      <c r="AD283" s="4">
        <v>2</v>
      </c>
      <c r="AE283" s="4">
        <v>3</v>
      </c>
      <c r="AF283" s="6">
        <f t="shared" si="110"/>
        <v>1</v>
      </c>
      <c r="AG283"/>
      <c r="AI283" s="5">
        <f t="shared" si="111"/>
        <v>0</v>
      </c>
      <c r="AJ283" s="4">
        <v>1</v>
      </c>
      <c r="AK283" s="4">
        <v>3</v>
      </c>
      <c r="AL283" s="5">
        <f t="shared" si="112"/>
        <v>2</v>
      </c>
      <c r="AM283" s="4">
        <v>1</v>
      </c>
      <c r="AN283" s="4">
        <v>2</v>
      </c>
      <c r="AO283" s="6">
        <f t="shared" si="113"/>
        <v>1</v>
      </c>
      <c r="AP283" s="4">
        <v>2</v>
      </c>
      <c r="AQ283" s="4">
        <v>2</v>
      </c>
      <c r="AR283" s="6">
        <f t="shared" si="119"/>
        <v>0</v>
      </c>
      <c r="AS283" s="4">
        <v>2</v>
      </c>
      <c r="AT283" s="4">
        <v>2</v>
      </c>
      <c r="AU283" s="6">
        <f t="shared" si="96"/>
        <v>0</v>
      </c>
      <c r="AX283" s="6">
        <f t="shared" si="97"/>
        <v>0</v>
      </c>
      <c r="BA283" s="6">
        <f t="shared" si="98"/>
        <v>0</v>
      </c>
      <c r="BD283" s="6">
        <f t="shared" si="99"/>
        <v>0</v>
      </c>
      <c r="BE283" s="4">
        <v>2</v>
      </c>
      <c r="BF283" s="4">
        <v>2</v>
      </c>
      <c r="BG283" s="6">
        <f t="shared" si="100"/>
        <v>0</v>
      </c>
      <c r="BJ283" s="6">
        <f t="shared" si="101"/>
        <v>0</v>
      </c>
      <c r="BK283" s="4">
        <v>2</v>
      </c>
      <c r="BL283" s="4">
        <v>3</v>
      </c>
      <c r="BM283" s="6">
        <f t="shared" si="102"/>
        <v>1</v>
      </c>
      <c r="BP283" s="6">
        <f t="shared" si="103"/>
        <v>0</v>
      </c>
      <c r="BS283" s="6">
        <f t="shared" si="104"/>
        <v>0</v>
      </c>
      <c r="BV283" s="6">
        <f t="shared" si="105"/>
        <v>0</v>
      </c>
      <c r="BW283">
        <f t="shared" si="106"/>
        <v>58</v>
      </c>
      <c r="BX283">
        <f t="shared" si="114"/>
        <v>18</v>
      </c>
      <c r="BY283">
        <v>25</v>
      </c>
      <c r="BZ283" s="2">
        <f t="shared" si="115"/>
        <v>0.87878787878787878</v>
      </c>
      <c r="CA283" s="2" t="str">
        <f t="shared" si="116"/>
        <v>K-2</v>
      </c>
      <c r="CB283" s="2">
        <f t="shared" si="117"/>
        <v>0.72</v>
      </c>
      <c r="CC283" s="2" t="str">
        <f t="shared" si="118"/>
        <v>K-3</v>
      </c>
      <c r="CD283" s="2"/>
      <c r="CE283" t="s">
        <v>615</v>
      </c>
      <c r="CF283" t="s">
        <v>1655</v>
      </c>
      <c r="CG283" t="s">
        <v>1690</v>
      </c>
      <c r="CH283" s="1">
        <v>23039</v>
      </c>
      <c r="CI283" t="s">
        <v>1691</v>
      </c>
      <c r="CJ283" t="s">
        <v>619</v>
      </c>
      <c r="CK283" t="s">
        <v>1692</v>
      </c>
      <c r="CL283" t="s">
        <v>1693</v>
      </c>
      <c r="CM283" t="s">
        <v>2776</v>
      </c>
      <c r="CN283" t="s">
        <v>2777</v>
      </c>
      <c r="CO283" t="s">
        <v>2778</v>
      </c>
    </row>
    <row r="284" spans="1:93" ht="16.5" customHeight="1" x14ac:dyDescent="0.25">
      <c r="A284">
        <v>823</v>
      </c>
      <c r="B284">
        <v>1311</v>
      </c>
      <c r="C284">
        <v>14</v>
      </c>
      <c r="D284" t="s">
        <v>303</v>
      </c>
      <c r="E284" t="s">
        <v>21</v>
      </c>
      <c r="F284">
        <v>4</v>
      </c>
      <c r="G284">
        <v>3</v>
      </c>
      <c r="H284">
        <v>4</v>
      </c>
      <c r="I284">
        <v>3</v>
      </c>
      <c r="J284">
        <v>3</v>
      </c>
      <c r="K284">
        <v>3</v>
      </c>
      <c r="L284">
        <v>3</v>
      </c>
      <c r="M284">
        <v>4</v>
      </c>
      <c r="N284">
        <v>4</v>
      </c>
      <c r="O284">
        <v>3</v>
      </c>
      <c r="P284">
        <v>4</v>
      </c>
      <c r="Q284">
        <v>4</v>
      </c>
      <c r="R284">
        <v>4</v>
      </c>
      <c r="S284">
        <v>4</v>
      </c>
      <c r="T284">
        <v>4</v>
      </c>
      <c r="U284" s="4">
        <v>3</v>
      </c>
      <c r="V284" s="4">
        <v>3</v>
      </c>
      <c r="W284" s="6">
        <f t="shared" si="107"/>
        <v>0</v>
      </c>
      <c r="X284" s="4">
        <v>1</v>
      </c>
      <c r="Y284" s="4">
        <v>2</v>
      </c>
      <c r="Z284" s="6">
        <f t="shared" si="108"/>
        <v>1</v>
      </c>
      <c r="AA284" s="4">
        <v>2</v>
      </c>
      <c r="AB284" s="4">
        <v>3</v>
      </c>
      <c r="AC284" s="6">
        <f t="shared" si="109"/>
        <v>1</v>
      </c>
      <c r="AD284" s="4">
        <v>2</v>
      </c>
      <c r="AE284" s="4">
        <v>3</v>
      </c>
      <c r="AF284" s="6">
        <f t="shared" si="110"/>
        <v>1</v>
      </c>
      <c r="AG284"/>
      <c r="AI284" s="5">
        <f t="shared" si="111"/>
        <v>0</v>
      </c>
      <c r="AJ284" s="4">
        <v>1</v>
      </c>
      <c r="AK284" s="4">
        <v>3</v>
      </c>
      <c r="AL284" s="5">
        <f t="shared" si="112"/>
        <v>2</v>
      </c>
      <c r="AM284" s="4">
        <v>1</v>
      </c>
      <c r="AN284" s="4">
        <v>2</v>
      </c>
      <c r="AO284" s="6">
        <f t="shared" si="113"/>
        <v>1</v>
      </c>
      <c r="AP284" s="4">
        <v>1</v>
      </c>
      <c r="AQ284" s="4">
        <v>2</v>
      </c>
      <c r="AR284" s="6">
        <f t="shared" si="119"/>
        <v>1</v>
      </c>
      <c r="AS284" s="4">
        <v>2</v>
      </c>
      <c r="AT284" s="4">
        <v>2</v>
      </c>
      <c r="AU284" s="6">
        <f t="shared" si="96"/>
        <v>0</v>
      </c>
      <c r="AX284" s="6">
        <f t="shared" si="97"/>
        <v>0</v>
      </c>
      <c r="BA284" s="6">
        <f t="shared" si="98"/>
        <v>0</v>
      </c>
      <c r="BD284" s="6">
        <f t="shared" si="99"/>
        <v>0</v>
      </c>
      <c r="BE284" s="4">
        <v>2</v>
      </c>
      <c r="BF284" s="4">
        <v>2</v>
      </c>
      <c r="BG284" s="6">
        <f t="shared" si="100"/>
        <v>0</v>
      </c>
      <c r="BJ284" s="6">
        <f t="shared" si="101"/>
        <v>0</v>
      </c>
      <c r="BK284" s="4">
        <v>2</v>
      </c>
      <c r="BL284" s="4">
        <v>3</v>
      </c>
      <c r="BM284" s="6">
        <f t="shared" si="102"/>
        <v>1</v>
      </c>
      <c r="BP284" s="6">
        <f t="shared" si="103"/>
        <v>0</v>
      </c>
      <c r="BS284" s="6">
        <f t="shared" si="104"/>
        <v>0</v>
      </c>
      <c r="BV284" s="6">
        <f t="shared" si="105"/>
        <v>0</v>
      </c>
      <c r="BW284">
        <f t="shared" si="106"/>
        <v>54</v>
      </c>
      <c r="BX284">
        <f t="shared" si="114"/>
        <v>17</v>
      </c>
      <c r="BY284">
        <v>25</v>
      </c>
      <c r="BZ284" s="2">
        <f t="shared" si="115"/>
        <v>0.81818181818181823</v>
      </c>
      <c r="CA284" s="2" t="str">
        <f t="shared" si="116"/>
        <v>K-2</v>
      </c>
      <c r="CB284" s="2">
        <f t="shared" si="117"/>
        <v>0.68</v>
      </c>
      <c r="CC284" s="2" t="str">
        <f t="shared" si="118"/>
        <v>K-3</v>
      </c>
      <c r="CD284" s="2"/>
      <c r="CE284" t="s">
        <v>615</v>
      </c>
      <c r="CF284" t="s">
        <v>1655</v>
      </c>
      <c r="CG284" t="s">
        <v>1694</v>
      </c>
      <c r="CH284" s="1">
        <v>22737</v>
      </c>
      <c r="CI284" t="s">
        <v>674</v>
      </c>
      <c r="CJ284" t="s">
        <v>619</v>
      </c>
      <c r="CK284" t="s">
        <v>1695</v>
      </c>
      <c r="CL284" t="s">
        <v>1696</v>
      </c>
      <c r="CM284" t="s">
        <v>2776</v>
      </c>
      <c r="CN284" t="s">
        <v>2808</v>
      </c>
      <c r="CO284" t="s">
        <v>2778</v>
      </c>
    </row>
    <row r="285" spans="1:93" ht="16.5" customHeight="1" x14ac:dyDescent="0.25">
      <c r="A285">
        <v>824</v>
      </c>
      <c r="B285">
        <v>1312</v>
      </c>
      <c r="C285">
        <v>14</v>
      </c>
      <c r="D285" t="s">
        <v>304</v>
      </c>
      <c r="E285" t="s">
        <v>21</v>
      </c>
      <c r="F285">
        <v>4</v>
      </c>
      <c r="G285">
        <v>5</v>
      </c>
      <c r="H285">
        <v>4</v>
      </c>
      <c r="I285">
        <v>5</v>
      </c>
      <c r="J285">
        <v>3</v>
      </c>
      <c r="K285">
        <v>6</v>
      </c>
      <c r="L285">
        <v>4</v>
      </c>
      <c r="M285">
        <v>3</v>
      </c>
      <c r="N285">
        <v>5</v>
      </c>
      <c r="O285">
        <v>5</v>
      </c>
      <c r="P285">
        <v>5</v>
      </c>
      <c r="Q285">
        <v>4</v>
      </c>
      <c r="R285">
        <v>4</v>
      </c>
      <c r="S285">
        <v>4</v>
      </c>
      <c r="T285">
        <v>4</v>
      </c>
      <c r="U285" s="4">
        <v>3</v>
      </c>
      <c r="V285" s="4">
        <v>3</v>
      </c>
      <c r="W285" s="6">
        <f t="shared" si="107"/>
        <v>0</v>
      </c>
      <c r="X285" s="4">
        <v>2</v>
      </c>
      <c r="Y285" s="4">
        <v>2</v>
      </c>
      <c r="Z285" s="6">
        <f t="shared" si="108"/>
        <v>0</v>
      </c>
      <c r="AA285" s="4">
        <v>2</v>
      </c>
      <c r="AB285" s="4">
        <v>3</v>
      </c>
      <c r="AC285" s="6">
        <f t="shared" si="109"/>
        <v>1</v>
      </c>
      <c r="AD285" s="4">
        <v>2</v>
      </c>
      <c r="AE285" s="4">
        <v>3</v>
      </c>
      <c r="AF285" s="6">
        <f t="shared" si="110"/>
        <v>1</v>
      </c>
      <c r="AG285"/>
      <c r="AI285" s="5">
        <f t="shared" si="111"/>
        <v>0</v>
      </c>
      <c r="AJ285" s="4">
        <v>2</v>
      </c>
      <c r="AK285" s="4">
        <v>3</v>
      </c>
      <c r="AL285" s="5">
        <f t="shared" si="112"/>
        <v>1</v>
      </c>
      <c r="AM285" s="4">
        <v>2</v>
      </c>
      <c r="AN285" s="4">
        <v>2</v>
      </c>
      <c r="AO285" s="6">
        <f t="shared" si="113"/>
        <v>0</v>
      </c>
      <c r="AP285" s="4">
        <v>2</v>
      </c>
      <c r="AQ285" s="4">
        <v>2</v>
      </c>
      <c r="AR285" s="6">
        <f t="shared" si="119"/>
        <v>0</v>
      </c>
      <c r="AS285" s="4">
        <v>2</v>
      </c>
      <c r="AT285" s="4">
        <v>2</v>
      </c>
      <c r="AU285" s="6">
        <f t="shared" si="96"/>
        <v>0</v>
      </c>
      <c r="AX285" s="6">
        <f t="shared" si="97"/>
        <v>0</v>
      </c>
      <c r="BA285" s="6">
        <f t="shared" si="98"/>
        <v>0</v>
      </c>
      <c r="BD285" s="6">
        <f t="shared" si="99"/>
        <v>0</v>
      </c>
      <c r="BE285" s="4">
        <v>2</v>
      </c>
      <c r="BF285" s="4">
        <v>2</v>
      </c>
      <c r="BG285" s="6">
        <f t="shared" si="100"/>
        <v>0</v>
      </c>
      <c r="BJ285" s="6">
        <f t="shared" si="101"/>
        <v>0</v>
      </c>
      <c r="BK285" s="4">
        <v>2</v>
      </c>
      <c r="BL285" s="4">
        <v>3</v>
      </c>
      <c r="BM285" s="6">
        <f t="shared" si="102"/>
        <v>1</v>
      </c>
      <c r="BP285" s="6">
        <f t="shared" si="103"/>
        <v>0</v>
      </c>
      <c r="BS285" s="6">
        <f t="shared" si="104"/>
        <v>0</v>
      </c>
      <c r="BV285" s="6">
        <f t="shared" si="105"/>
        <v>0</v>
      </c>
      <c r="BW285">
        <f t="shared" si="106"/>
        <v>65</v>
      </c>
      <c r="BX285">
        <f t="shared" si="114"/>
        <v>21</v>
      </c>
      <c r="BY285">
        <v>25</v>
      </c>
      <c r="BZ285" s="2">
        <f t="shared" si="115"/>
        <v>0.98484848484848486</v>
      </c>
      <c r="CA285" s="2" t="str">
        <f t="shared" si="116"/>
        <v>K-2</v>
      </c>
      <c r="CB285" s="2">
        <f t="shared" si="117"/>
        <v>0.84</v>
      </c>
      <c r="CC285" s="2" t="str">
        <f t="shared" si="118"/>
        <v>K-2</v>
      </c>
      <c r="CD285" s="2"/>
      <c r="CE285" t="s">
        <v>615</v>
      </c>
      <c r="CF285" t="s">
        <v>1655</v>
      </c>
      <c r="CG285" t="s">
        <v>1697</v>
      </c>
      <c r="CH285" s="1">
        <v>29797</v>
      </c>
      <c r="CI285" t="s">
        <v>674</v>
      </c>
      <c r="CJ285" t="s">
        <v>619</v>
      </c>
      <c r="CK285" t="s">
        <v>1698</v>
      </c>
      <c r="CL285" t="s">
        <v>1689</v>
      </c>
      <c r="CM285" t="s">
        <v>2776</v>
      </c>
      <c r="CN285" t="s">
        <v>2781</v>
      </c>
      <c r="CO285" t="s">
        <v>2778</v>
      </c>
    </row>
    <row r="286" spans="1:93" ht="16.5" customHeight="1" x14ac:dyDescent="0.25">
      <c r="A286">
        <v>825</v>
      </c>
      <c r="B286">
        <v>1313</v>
      </c>
      <c r="C286">
        <v>20</v>
      </c>
      <c r="D286" t="s">
        <v>305</v>
      </c>
      <c r="E286" t="s">
        <v>21</v>
      </c>
      <c r="F286">
        <v>4</v>
      </c>
      <c r="G286">
        <v>4</v>
      </c>
      <c r="H286">
        <v>4</v>
      </c>
      <c r="I286">
        <v>3</v>
      </c>
      <c r="J286">
        <v>4</v>
      </c>
      <c r="K286">
        <v>4</v>
      </c>
      <c r="L286">
        <v>4</v>
      </c>
      <c r="M286">
        <v>5</v>
      </c>
      <c r="N286">
        <v>4</v>
      </c>
      <c r="O286">
        <v>3</v>
      </c>
      <c r="P286">
        <v>4</v>
      </c>
      <c r="Q286">
        <v>4</v>
      </c>
      <c r="R286">
        <v>4</v>
      </c>
      <c r="S286">
        <v>4</v>
      </c>
      <c r="T286">
        <v>3</v>
      </c>
      <c r="U286" s="4">
        <v>3</v>
      </c>
      <c r="V286" s="4">
        <v>3</v>
      </c>
      <c r="W286" s="6">
        <f t="shared" si="107"/>
        <v>0</v>
      </c>
      <c r="X286" s="4">
        <v>2</v>
      </c>
      <c r="Y286" s="4">
        <v>2</v>
      </c>
      <c r="Z286" s="6">
        <f t="shared" si="108"/>
        <v>0</v>
      </c>
      <c r="AA286" s="4">
        <v>2</v>
      </c>
      <c r="AB286" s="4">
        <v>3</v>
      </c>
      <c r="AC286" s="6">
        <f t="shared" si="109"/>
        <v>1</v>
      </c>
      <c r="AD286" s="4">
        <v>3</v>
      </c>
      <c r="AE286" s="4">
        <v>3</v>
      </c>
      <c r="AF286" s="6">
        <f t="shared" si="110"/>
        <v>0</v>
      </c>
      <c r="AG286"/>
      <c r="AI286" s="5">
        <f t="shared" si="111"/>
        <v>0</v>
      </c>
      <c r="AJ286" s="4">
        <v>2</v>
      </c>
      <c r="AK286" s="4">
        <v>3</v>
      </c>
      <c r="AL286" s="5">
        <f t="shared" si="112"/>
        <v>1</v>
      </c>
      <c r="AM286" s="4">
        <v>2</v>
      </c>
      <c r="AN286" s="4">
        <v>2</v>
      </c>
      <c r="AO286" s="6">
        <f t="shared" si="113"/>
        <v>0</v>
      </c>
      <c r="AR286" s="6">
        <f t="shared" si="119"/>
        <v>0</v>
      </c>
      <c r="AS286" s="4">
        <v>3</v>
      </c>
      <c r="AT286" s="4">
        <v>3</v>
      </c>
      <c r="AU286" s="6">
        <f t="shared" si="96"/>
        <v>0</v>
      </c>
      <c r="AV286" s="4">
        <v>2</v>
      </c>
      <c r="AW286" s="4">
        <v>2</v>
      </c>
      <c r="AX286" s="6">
        <f t="shared" si="97"/>
        <v>0</v>
      </c>
      <c r="BA286" s="6">
        <f t="shared" si="98"/>
        <v>0</v>
      </c>
      <c r="BD286" s="6">
        <f t="shared" si="99"/>
        <v>0</v>
      </c>
      <c r="BG286" s="6">
        <f t="shared" si="100"/>
        <v>0</v>
      </c>
      <c r="BJ286" s="6">
        <f t="shared" si="101"/>
        <v>0</v>
      </c>
      <c r="BK286" s="4">
        <v>1</v>
      </c>
      <c r="BL286" s="4">
        <v>2</v>
      </c>
      <c r="BM286" s="6">
        <f t="shared" si="102"/>
        <v>1</v>
      </c>
      <c r="BP286" s="6">
        <f t="shared" si="103"/>
        <v>0</v>
      </c>
      <c r="BQ286" s="4">
        <v>1</v>
      </c>
      <c r="BR286" s="4">
        <v>2</v>
      </c>
      <c r="BS286" s="6">
        <f t="shared" si="104"/>
        <v>1</v>
      </c>
      <c r="BV286" s="6">
        <f t="shared" si="105"/>
        <v>0</v>
      </c>
      <c r="BW286">
        <f t="shared" si="106"/>
        <v>58</v>
      </c>
      <c r="BX286">
        <f t="shared" si="114"/>
        <v>21</v>
      </c>
      <c r="BY286">
        <v>25</v>
      </c>
      <c r="BZ286" s="2">
        <f t="shared" si="115"/>
        <v>0.87878787878787878</v>
      </c>
      <c r="CA286" s="2" t="str">
        <f t="shared" si="116"/>
        <v>K-2</v>
      </c>
      <c r="CB286" s="2">
        <f t="shared" si="117"/>
        <v>0.84</v>
      </c>
      <c r="CC286" s="2" t="str">
        <f t="shared" si="118"/>
        <v>K-2</v>
      </c>
      <c r="CD286" s="2"/>
      <c r="CE286" t="s">
        <v>615</v>
      </c>
      <c r="CF286" t="s">
        <v>1655</v>
      </c>
      <c r="CG286" t="s">
        <v>1699</v>
      </c>
      <c r="CH286" s="1">
        <v>23005</v>
      </c>
      <c r="CI286" t="s">
        <v>1700</v>
      </c>
      <c r="CJ286" t="s">
        <v>619</v>
      </c>
      <c r="CK286" t="s">
        <v>1701</v>
      </c>
      <c r="CL286" t="s">
        <v>1702</v>
      </c>
      <c r="CM286" t="s">
        <v>2782</v>
      </c>
      <c r="CN286" t="s">
        <v>2783</v>
      </c>
      <c r="CO286" t="s">
        <v>2784</v>
      </c>
    </row>
    <row r="287" spans="1:93" ht="16.5" customHeight="1" x14ac:dyDescent="0.25">
      <c r="A287">
        <v>826</v>
      </c>
      <c r="B287">
        <v>1314</v>
      </c>
      <c r="C287">
        <v>20</v>
      </c>
      <c r="D287" t="s">
        <v>306</v>
      </c>
      <c r="E287" t="s">
        <v>21</v>
      </c>
      <c r="F287">
        <v>4</v>
      </c>
      <c r="G287">
        <v>4</v>
      </c>
      <c r="H287">
        <v>4</v>
      </c>
      <c r="I287">
        <v>4</v>
      </c>
      <c r="J287">
        <v>3</v>
      </c>
      <c r="K287">
        <v>3</v>
      </c>
      <c r="L287">
        <v>3</v>
      </c>
      <c r="M287">
        <v>4</v>
      </c>
      <c r="N287">
        <v>3</v>
      </c>
      <c r="O287">
        <v>4</v>
      </c>
      <c r="P287">
        <v>4</v>
      </c>
      <c r="Q287">
        <v>4</v>
      </c>
      <c r="R287">
        <v>5</v>
      </c>
      <c r="S287">
        <v>5</v>
      </c>
      <c r="T287">
        <v>3</v>
      </c>
      <c r="U287" s="4">
        <v>3</v>
      </c>
      <c r="V287" s="4">
        <v>3</v>
      </c>
      <c r="W287" s="6">
        <f t="shared" si="107"/>
        <v>0</v>
      </c>
      <c r="X287" s="4">
        <v>2</v>
      </c>
      <c r="Y287" s="4">
        <v>2</v>
      </c>
      <c r="Z287" s="6">
        <f t="shared" si="108"/>
        <v>0</v>
      </c>
      <c r="AA287" s="4">
        <v>3</v>
      </c>
      <c r="AB287" s="4">
        <v>3</v>
      </c>
      <c r="AC287" s="6">
        <f t="shared" si="109"/>
        <v>0</v>
      </c>
      <c r="AD287" s="4">
        <v>2</v>
      </c>
      <c r="AE287" s="4">
        <v>3</v>
      </c>
      <c r="AF287" s="6">
        <f t="shared" si="110"/>
        <v>1</v>
      </c>
      <c r="AG287"/>
      <c r="AI287" s="5">
        <f t="shared" si="111"/>
        <v>0</v>
      </c>
      <c r="AJ287" s="4">
        <v>2</v>
      </c>
      <c r="AK287" s="4">
        <v>3</v>
      </c>
      <c r="AL287" s="5">
        <f t="shared" si="112"/>
        <v>1</v>
      </c>
      <c r="AM287" s="4">
        <v>2</v>
      </c>
      <c r="AN287" s="4">
        <v>2</v>
      </c>
      <c r="AO287" s="6">
        <f t="shared" si="113"/>
        <v>0</v>
      </c>
      <c r="AR287" s="6">
        <f t="shared" si="119"/>
        <v>0</v>
      </c>
      <c r="AS287" s="4">
        <v>3</v>
      </c>
      <c r="AT287" s="4">
        <v>3</v>
      </c>
      <c r="AU287" s="6">
        <f t="shared" si="96"/>
        <v>0</v>
      </c>
      <c r="AV287" s="4">
        <v>2</v>
      </c>
      <c r="AW287" s="4">
        <v>2</v>
      </c>
      <c r="AX287" s="6">
        <f t="shared" si="97"/>
        <v>0</v>
      </c>
      <c r="BA287" s="6">
        <f t="shared" si="98"/>
        <v>0</v>
      </c>
      <c r="BD287" s="6">
        <f t="shared" si="99"/>
        <v>0</v>
      </c>
      <c r="BG287" s="6">
        <f t="shared" si="100"/>
        <v>0</v>
      </c>
      <c r="BJ287" s="6">
        <f t="shared" si="101"/>
        <v>0</v>
      </c>
      <c r="BK287" s="4">
        <v>1</v>
      </c>
      <c r="BL287" s="4">
        <v>2</v>
      </c>
      <c r="BM287" s="6">
        <f t="shared" si="102"/>
        <v>1</v>
      </c>
      <c r="BP287" s="6">
        <f t="shared" si="103"/>
        <v>0</v>
      </c>
      <c r="BQ287" s="4">
        <v>1</v>
      </c>
      <c r="BR287" s="4">
        <v>2</v>
      </c>
      <c r="BS287" s="6">
        <f t="shared" si="104"/>
        <v>1</v>
      </c>
      <c r="BV287" s="6">
        <f t="shared" si="105"/>
        <v>0</v>
      </c>
      <c r="BW287">
        <f t="shared" si="106"/>
        <v>57</v>
      </c>
      <c r="BX287">
        <f t="shared" si="114"/>
        <v>21</v>
      </c>
      <c r="BY287">
        <v>25</v>
      </c>
      <c r="BZ287" s="2">
        <f t="shared" si="115"/>
        <v>0.86363636363636365</v>
      </c>
      <c r="CA287" s="2" t="str">
        <f t="shared" si="116"/>
        <v>K-2</v>
      </c>
      <c r="CB287" s="2">
        <f t="shared" si="117"/>
        <v>0.84</v>
      </c>
      <c r="CC287" s="2" t="str">
        <f t="shared" si="118"/>
        <v>K-2</v>
      </c>
      <c r="CD287" s="2"/>
      <c r="CE287" t="s">
        <v>615</v>
      </c>
      <c r="CF287" t="s">
        <v>1655</v>
      </c>
      <c r="CG287" t="s">
        <v>1703</v>
      </c>
      <c r="CH287" s="1">
        <v>26495</v>
      </c>
      <c r="CI287" t="s">
        <v>1704</v>
      </c>
      <c r="CJ287" t="s">
        <v>619</v>
      </c>
      <c r="CK287" t="s">
        <v>1705</v>
      </c>
      <c r="CL287" t="s">
        <v>1182</v>
      </c>
      <c r="CM287" t="s">
        <v>2782</v>
      </c>
      <c r="CN287" t="s">
        <v>2786</v>
      </c>
      <c r="CO287" t="s">
        <v>2784</v>
      </c>
    </row>
    <row r="288" spans="1:93" ht="16.5" customHeight="1" x14ac:dyDescent="0.25">
      <c r="A288">
        <v>827</v>
      </c>
      <c r="B288">
        <v>1315</v>
      </c>
      <c r="C288">
        <v>20</v>
      </c>
      <c r="D288" t="s">
        <v>307</v>
      </c>
      <c r="E288" t="s">
        <v>21</v>
      </c>
      <c r="F288">
        <v>4</v>
      </c>
      <c r="G288">
        <v>3</v>
      </c>
      <c r="H288">
        <v>3</v>
      </c>
      <c r="I288">
        <v>4</v>
      </c>
      <c r="J288">
        <v>3</v>
      </c>
      <c r="K288">
        <v>3</v>
      </c>
      <c r="L288">
        <v>3</v>
      </c>
      <c r="M288">
        <v>4</v>
      </c>
      <c r="N288">
        <v>3</v>
      </c>
      <c r="O288">
        <v>4</v>
      </c>
      <c r="P288">
        <v>4</v>
      </c>
      <c r="Q288">
        <v>4</v>
      </c>
      <c r="R288">
        <v>3</v>
      </c>
      <c r="S288">
        <v>4</v>
      </c>
      <c r="T288">
        <v>3</v>
      </c>
      <c r="U288" s="4">
        <v>2</v>
      </c>
      <c r="V288" s="4">
        <v>3</v>
      </c>
      <c r="W288" s="6">
        <f t="shared" si="107"/>
        <v>1</v>
      </c>
      <c r="X288" s="4">
        <v>2</v>
      </c>
      <c r="Y288" s="4">
        <v>2</v>
      </c>
      <c r="Z288" s="6">
        <f t="shared" si="108"/>
        <v>0</v>
      </c>
      <c r="AA288" s="4">
        <v>2</v>
      </c>
      <c r="AB288" s="4">
        <v>3</v>
      </c>
      <c r="AC288" s="6">
        <f t="shared" si="109"/>
        <v>1</v>
      </c>
      <c r="AD288" s="4">
        <v>3</v>
      </c>
      <c r="AE288" s="4">
        <v>3</v>
      </c>
      <c r="AF288" s="6">
        <f t="shared" si="110"/>
        <v>0</v>
      </c>
      <c r="AG288"/>
      <c r="AI288" s="5">
        <f t="shared" si="111"/>
        <v>0</v>
      </c>
      <c r="AJ288" s="4">
        <v>2</v>
      </c>
      <c r="AK288" s="4">
        <v>3</v>
      </c>
      <c r="AL288" s="5">
        <f t="shared" si="112"/>
        <v>1</v>
      </c>
      <c r="AM288" s="4">
        <v>2</v>
      </c>
      <c r="AN288" s="4">
        <v>2</v>
      </c>
      <c r="AO288" s="6">
        <f t="shared" si="113"/>
        <v>0</v>
      </c>
      <c r="AR288" s="6">
        <f t="shared" si="119"/>
        <v>0</v>
      </c>
      <c r="AS288" s="4">
        <v>1</v>
      </c>
      <c r="AT288" s="4">
        <v>3</v>
      </c>
      <c r="AU288" s="6">
        <f t="shared" si="96"/>
        <v>2</v>
      </c>
      <c r="AV288" s="4">
        <v>2</v>
      </c>
      <c r="AW288" s="4">
        <v>2</v>
      </c>
      <c r="AX288" s="6">
        <f t="shared" si="97"/>
        <v>0</v>
      </c>
      <c r="BA288" s="6">
        <f t="shared" si="98"/>
        <v>0</v>
      </c>
      <c r="BD288" s="6">
        <f t="shared" si="99"/>
        <v>0</v>
      </c>
      <c r="BG288" s="6">
        <f t="shared" si="100"/>
        <v>0</v>
      </c>
      <c r="BJ288" s="6">
        <f t="shared" si="101"/>
        <v>0</v>
      </c>
      <c r="BK288" s="4">
        <v>1</v>
      </c>
      <c r="BL288" s="4">
        <v>2</v>
      </c>
      <c r="BM288" s="6">
        <f t="shared" si="102"/>
        <v>1</v>
      </c>
      <c r="BP288" s="6">
        <f t="shared" si="103"/>
        <v>0</v>
      </c>
      <c r="BQ288" s="4">
        <v>2</v>
      </c>
      <c r="BR288" s="4">
        <v>2</v>
      </c>
      <c r="BS288" s="6">
        <f t="shared" si="104"/>
        <v>0</v>
      </c>
      <c r="BV288" s="6">
        <f t="shared" si="105"/>
        <v>0</v>
      </c>
      <c r="BW288">
        <f t="shared" si="106"/>
        <v>52</v>
      </c>
      <c r="BX288">
        <f t="shared" si="114"/>
        <v>19</v>
      </c>
      <c r="BY288">
        <v>25</v>
      </c>
      <c r="BZ288" s="2">
        <f t="shared" si="115"/>
        <v>0.78787878787878785</v>
      </c>
      <c r="CA288" s="2" t="str">
        <f t="shared" si="116"/>
        <v>K-2</v>
      </c>
      <c r="CB288" s="2">
        <f t="shared" si="117"/>
        <v>0.76</v>
      </c>
      <c r="CC288" s="2" t="str">
        <f t="shared" si="118"/>
        <v>K-2</v>
      </c>
      <c r="CD288" s="2"/>
      <c r="CE288" t="s">
        <v>615</v>
      </c>
      <c r="CF288" t="s">
        <v>1655</v>
      </c>
      <c r="CG288" t="s">
        <v>1706</v>
      </c>
      <c r="CH288" s="1">
        <v>28958</v>
      </c>
      <c r="CI288" t="s">
        <v>1707</v>
      </c>
      <c r="CJ288" t="s">
        <v>619</v>
      </c>
      <c r="CK288" t="s">
        <v>1708</v>
      </c>
      <c r="CL288" t="s">
        <v>752</v>
      </c>
      <c r="CM288" t="s">
        <v>2782</v>
      </c>
      <c r="CN288" t="s">
        <v>2811</v>
      </c>
      <c r="CO288" t="s">
        <v>2784</v>
      </c>
    </row>
    <row r="289" spans="1:93" ht="16.5" customHeight="1" x14ac:dyDescent="0.25">
      <c r="A289">
        <v>828</v>
      </c>
      <c r="B289">
        <v>1316</v>
      </c>
      <c r="C289">
        <v>17</v>
      </c>
      <c r="D289" t="s">
        <v>308</v>
      </c>
      <c r="E289" t="s">
        <v>21</v>
      </c>
      <c r="F289">
        <v>5</v>
      </c>
      <c r="G289">
        <v>4</v>
      </c>
      <c r="H289">
        <v>5</v>
      </c>
      <c r="I289">
        <v>5</v>
      </c>
      <c r="J289">
        <v>3</v>
      </c>
      <c r="K289">
        <v>4</v>
      </c>
      <c r="L289">
        <v>5</v>
      </c>
      <c r="M289">
        <v>4</v>
      </c>
      <c r="N289">
        <v>4</v>
      </c>
      <c r="O289">
        <v>3</v>
      </c>
      <c r="P289">
        <v>4</v>
      </c>
      <c r="Q289">
        <v>4</v>
      </c>
      <c r="R289">
        <v>3</v>
      </c>
      <c r="S289">
        <v>3</v>
      </c>
      <c r="T289">
        <v>3</v>
      </c>
      <c r="U289" s="4">
        <v>2</v>
      </c>
      <c r="V289" s="4">
        <v>3</v>
      </c>
      <c r="W289" s="6">
        <f t="shared" si="107"/>
        <v>1</v>
      </c>
      <c r="X289" s="4">
        <v>2</v>
      </c>
      <c r="Y289" s="4">
        <v>2</v>
      </c>
      <c r="Z289" s="6">
        <f t="shared" si="108"/>
        <v>0</v>
      </c>
      <c r="AA289" s="4">
        <v>2</v>
      </c>
      <c r="AB289" s="4">
        <v>3</v>
      </c>
      <c r="AC289" s="6">
        <f t="shared" si="109"/>
        <v>1</v>
      </c>
      <c r="AD289" s="4">
        <v>3</v>
      </c>
      <c r="AE289" s="4">
        <v>3</v>
      </c>
      <c r="AF289" s="6">
        <f t="shared" si="110"/>
        <v>0</v>
      </c>
      <c r="AG289"/>
      <c r="AI289" s="5">
        <f t="shared" si="111"/>
        <v>0</v>
      </c>
      <c r="AL289" s="5">
        <f t="shared" si="112"/>
        <v>0</v>
      </c>
      <c r="AM289" s="4">
        <v>2</v>
      </c>
      <c r="AN289" s="4">
        <v>2</v>
      </c>
      <c r="AO289" s="6">
        <f t="shared" si="113"/>
        <v>0</v>
      </c>
      <c r="AR289" s="6">
        <f t="shared" si="119"/>
        <v>0</v>
      </c>
      <c r="AS289" s="4">
        <v>2</v>
      </c>
      <c r="AT289" s="4">
        <v>3</v>
      </c>
      <c r="AU289" s="6">
        <f t="shared" si="96"/>
        <v>1</v>
      </c>
      <c r="AX289" s="6">
        <f t="shared" si="97"/>
        <v>0</v>
      </c>
      <c r="AY289" s="4">
        <v>1</v>
      </c>
      <c r="AZ289" s="4">
        <v>2</v>
      </c>
      <c r="BA289" s="6">
        <f t="shared" si="98"/>
        <v>1</v>
      </c>
      <c r="BD289" s="6">
        <f t="shared" si="99"/>
        <v>0</v>
      </c>
      <c r="BE289" s="4">
        <v>2</v>
      </c>
      <c r="BF289" s="4">
        <v>2</v>
      </c>
      <c r="BG289" s="6">
        <f t="shared" si="100"/>
        <v>0</v>
      </c>
      <c r="BJ289" s="6">
        <f t="shared" si="101"/>
        <v>0</v>
      </c>
      <c r="BK289" s="4">
        <v>1</v>
      </c>
      <c r="BL289" s="4">
        <v>2</v>
      </c>
      <c r="BM289" s="6">
        <f t="shared" si="102"/>
        <v>1</v>
      </c>
      <c r="BP289" s="6">
        <f t="shared" si="103"/>
        <v>0</v>
      </c>
      <c r="BS289" s="6">
        <f t="shared" si="104"/>
        <v>0</v>
      </c>
      <c r="BT289" s="4">
        <v>2</v>
      </c>
      <c r="BU289" s="4">
        <v>3</v>
      </c>
      <c r="BV289" s="6">
        <f t="shared" si="105"/>
        <v>1</v>
      </c>
      <c r="BW289">
        <f t="shared" si="106"/>
        <v>59</v>
      </c>
      <c r="BX289">
        <f t="shared" si="114"/>
        <v>19</v>
      </c>
      <c r="BY289">
        <v>25</v>
      </c>
      <c r="BZ289" s="2">
        <f t="shared" si="115"/>
        <v>0.89393939393939392</v>
      </c>
      <c r="CA289" s="2" t="str">
        <f t="shared" si="116"/>
        <v>K-2</v>
      </c>
      <c r="CB289" s="2">
        <f t="shared" si="117"/>
        <v>0.76</v>
      </c>
      <c r="CC289" s="2" t="str">
        <f t="shared" si="118"/>
        <v>K-2</v>
      </c>
      <c r="CD289" s="2"/>
      <c r="CE289" t="s">
        <v>615</v>
      </c>
      <c r="CF289" t="s">
        <v>1655</v>
      </c>
      <c r="CG289" t="s">
        <v>1709</v>
      </c>
      <c r="CH289" s="1">
        <v>24854</v>
      </c>
      <c r="CI289" t="s">
        <v>1661</v>
      </c>
      <c r="CJ289" t="s">
        <v>619</v>
      </c>
      <c r="CK289" t="s">
        <v>1710</v>
      </c>
      <c r="CL289" t="s">
        <v>1711</v>
      </c>
      <c r="CM289" t="s">
        <v>2787</v>
      </c>
      <c r="CN289" t="s">
        <v>2790</v>
      </c>
      <c r="CO289" t="s">
        <v>2789</v>
      </c>
    </row>
    <row r="290" spans="1:93" ht="16.5" customHeight="1" x14ac:dyDescent="0.25">
      <c r="A290">
        <v>829</v>
      </c>
      <c r="B290">
        <v>1317</v>
      </c>
      <c r="C290">
        <v>17</v>
      </c>
      <c r="D290" t="s">
        <v>309</v>
      </c>
      <c r="E290" t="s">
        <v>21</v>
      </c>
      <c r="F290">
        <v>5</v>
      </c>
      <c r="G290">
        <v>4</v>
      </c>
      <c r="H290">
        <v>4</v>
      </c>
      <c r="I290">
        <v>4</v>
      </c>
      <c r="J290">
        <v>3</v>
      </c>
      <c r="K290">
        <v>3</v>
      </c>
      <c r="L290">
        <v>4</v>
      </c>
      <c r="M290">
        <v>4</v>
      </c>
      <c r="N290">
        <v>4</v>
      </c>
      <c r="O290">
        <v>5</v>
      </c>
      <c r="P290">
        <v>3</v>
      </c>
      <c r="Q290">
        <v>4</v>
      </c>
      <c r="R290">
        <v>3</v>
      </c>
      <c r="S290">
        <v>3</v>
      </c>
      <c r="T290">
        <v>3</v>
      </c>
      <c r="U290" s="4">
        <v>3</v>
      </c>
      <c r="V290" s="4">
        <v>3</v>
      </c>
      <c r="W290" s="6">
        <f t="shared" si="107"/>
        <v>0</v>
      </c>
      <c r="X290" s="4">
        <v>1</v>
      </c>
      <c r="Y290" s="4">
        <v>2</v>
      </c>
      <c r="Z290" s="6">
        <f t="shared" si="108"/>
        <v>1</v>
      </c>
      <c r="AA290" s="4">
        <v>2</v>
      </c>
      <c r="AB290" s="4">
        <v>3</v>
      </c>
      <c r="AC290" s="6">
        <f t="shared" si="109"/>
        <v>1</v>
      </c>
      <c r="AD290" s="4">
        <v>3</v>
      </c>
      <c r="AE290" s="4">
        <v>3</v>
      </c>
      <c r="AF290" s="6">
        <f t="shared" si="110"/>
        <v>0</v>
      </c>
      <c r="AG290"/>
      <c r="AI290" s="5">
        <f t="shared" si="111"/>
        <v>0</v>
      </c>
      <c r="AL290" s="5">
        <f t="shared" si="112"/>
        <v>0</v>
      </c>
      <c r="AM290" s="4">
        <v>2</v>
      </c>
      <c r="AN290" s="4">
        <v>2</v>
      </c>
      <c r="AO290" s="6">
        <f t="shared" si="113"/>
        <v>0</v>
      </c>
      <c r="AR290" s="6">
        <f t="shared" si="119"/>
        <v>0</v>
      </c>
      <c r="AS290" s="4">
        <v>3</v>
      </c>
      <c r="AT290" s="4">
        <v>3</v>
      </c>
      <c r="AU290" s="6">
        <f t="shared" si="96"/>
        <v>0</v>
      </c>
      <c r="AX290" s="6">
        <f t="shared" si="97"/>
        <v>0</v>
      </c>
      <c r="AY290" s="4">
        <v>2</v>
      </c>
      <c r="AZ290" s="4">
        <v>2</v>
      </c>
      <c r="BA290" s="6">
        <f t="shared" si="98"/>
        <v>0</v>
      </c>
      <c r="BD290" s="6">
        <f t="shared" si="99"/>
        <v>0</v>
      </c>
      <c r="BE290" s="4">
        <v>2</v>
      </c>
      <c r="BF290" s="4">
        <v>2</v>
      </c>
      <c r="BG290" s="6">
        <f t="shared" si="100"/>
        <v>0</v>
      </c>
      <c r="BJ290" s="6">
        <f t="shared" si="101"/>
        <v>0</v>
      </c>
      <c r="BK290" s="4">
        <v>2</v>
      </c>
      <c r="BL290" s="4">
        <v>2</v>
      </c>
      <c r="BM290" s="6">
        <f t="shared" si="102"/>
        <v>0</v>
      </c>
      <c r="BP290" s="6">
        <f t="shared" si="103"/>
        <v>0</v>
      </c>
      <c r="BS290" s="6">
        <f t="shared" si="104"/>
        <v>0</v>
      </c>
      <c r="BT290" s="4">
        <v>2</v>
      </c>
      <c r="BU290" s="4">
        <v>3</v>
      </c>
      <c r="BV290" s="6">
        <f t="shared" si="105"/>
        <v>1</v>
      </c>
      <c r="BW290">
        <f t="shared" si="106"/>
        <v>56</v>
      </c>
      <c r="BX290">
        <f t="shared" si="114"/>
        <v>22</v>
      </c>
      <c r="BY290">
        <v>25</v>
      </c>
      <c r="BZ290" s="2">
        <f t="shared" si="115"/>
        <v>0.84848484848484851</v>
      </c>
      <c r="CA290" s="2" t="str">
        <f t="shared" si="116"/>
        <v>K-2</v>
      </c>
      <c r="CB290" s="2">
        <f t="shared" si="117"/>
        <v>0.88</v>
      </c>
      <c r="CC290" s="2" t="str">
        <f t="shared" si="118"/>
        <v>K-2</v>
      </c>
      <c r="CD290" s="2"/>
      <c r="CE290" t="s">
        <v>615</v>
      </c>
      <c r="CF290" t="s">
        <v>1655</v>
      </c>
      <c r="CG290" t="s">
        <v>1712</v>
      </c>
      <c r="CH290" s="1">
        <v>24964</v>
      </c>
      <c r="CI290" t="s">
        <v>1713</v>
      </c>
      <c r="CJ290" t="s">
        <v>619</v>
      </c>
      <c r="CK290" t="s">
        <v>1714</v>
      </c>
      <c r="CL290" t="s">
        <v>1715</v>
      </c>
      <c r="CM290" t="s">
        <v>2787</v>
      </c>
      <c r="CN290" t="s">
        <v>2791</v>
      </c>
      <c r="CO290" t="s">
        <v>2789</v>
      </c>
    </row>
    <row r="291" spans="1:93" ht="16.5" customHeight="1" x14ac:dyDescent="0.25">
      <c r="A291">
        <v>830</v>
      </c>
      <c r="B291">
        <v>1318</v>
      </c>
      <c r="C291">
        <v>17</v>
      </c>
      <c r="D291" t="s">
        <v>310</v>
      </c>
      <c r="E291" t="s">
        <v>21</v>
      </c>
      <c r="F291">
        <v>5</v>
      </c>
      <c r="G291">
        <v>5</v>
      </c>
      <c r="H291">
        <v>4</v>
      </c>
      <c r="I291">
        <v>5</v>
      </c>
      <c r="J291">
        <v>4</v>
      </c>
      <c r="K291">
        <v>3</v>
      </c>
      <c r="L291">
        <v>4</v>
      </c>
      <c r="M291">
        <v>4</v>
      </c>
      <c r="O291">
        <v>3</v>
      </c>
      <c r="P291">
        <v>5</v>
      </c>
      <c r="Q291">
        <v>4</v>
      </c>
      <c r="R291">
        <v>3</v>
      </c>
      <c r="S291">
        <v>3</v>
      </c>
      <c r="T291">
        <v>4</v>
      </c>
      <c r="U291" s="4">
        <v>3</v>
      </c>
      <c r="V291" s="4">
        <v>3</v>
      </c>
      <c r="W291" s="6">
        <f t="shared" si="107"/>
        <v>0</v>
      </c>
      <c r="X291" s="4">
        <v>2</v>
      </c>
      <c r="Y291" s="4">
        <v>2</v>
      </c>
      <c r="Z291" s="6">
        <f t="shared" si="108"/>
        <v>0</v>
      </c>
      <c r="AA291" s="4">
        <v>2</v>
      </c>
      <c r="AB291" s="4">
        <v>3</v>
      </c>
      <c r="AC291" s="6">
        <f t="shared" si="109"/>
        <v>1</v>
      </c>
      <c r="AD291" s="4">
        <v>3</v>
      </c>
      <c r="AE291" s="4">
        <v>3</v>
      </c>
      <c r="AF291" s="6">
        <f t="shared" si="110"/>
        <v>0</v>
      </c>
      <c r="AG291"/>
      <c r="AI291" s="5">
        <f t="shared" si="111"/>
        <v>0</v>
      </c>
      <c r="AL291" s="5">
        <f t="shared" si="112"/>
        <v>0</v>
      </c>
      <c r="AM291" s="4">
        <v>2</v>
      </c>
      <c r="AN291" s="4">
        <v>2</v>
      </c>
      <c r="AO291" s="6">
        <f t="shared" si="113"/>
        <v>0</v>
      </c>
      <c r="AR291" s="6">
        <f t="shared" si="119"/>
        <v>0</v>
      </c>
      <c r="AS291" s="4">
        <v>3</v>
      </c>
      <c r="AT291" s="4">
        <v>3</v>
      </c>
      <c r="AU291" s="6">
        <f t="shared" si="96"/>
        <v>0</v>
      </c>
      <c r="AX291" s="6">
        <f t="shared" si="97"/>
        <v>0</v>
      </c>
      <c r="AY291" s="4">
        <v>2</v>
      </c>
      <c r="AZ291" s="4">
        <v>2</v>
      </c>
      <c r="BA291" s="6">
        <f t="shared" si="98"/>
        <v>0</v>
      </c>
      <c r="BD291" s="6">
        <f t="shared" si="99"/>
        <v>0</v>
      </c>
      <c r="BE291" s="4">
        <v>2</v>
      </c>
      <c r="BF291" s="4">
        <v>2</v>
      </c>
      <c r="BG291" s="6">
        <f t="shared" si="100"/>
        <v>0</v>
      </c>
      <c r="BJ291" s="6">
        <f t="shared" si="101"/>
        <v>0</v>
      </c>
      <c r="BK291" s="4">
        <v>2</v>
      </c>
      <c r="BL291" s="4">
        <v>2</v>
      </c>
      <c r="BM291" s="6">
        <f t="shared" si="102"/>
        <v>0</v>
      </c>
      <c r="BP291" s="6">
        <f t="shared" si="103"/>
        <v>0</v>
      </c>
      <c r="BS291" s="6">
        <f t="shared" si="104"/>
        <v>0</v>
      </c>
      <c r="BT291" s="4">
        <v>2</v>
      </c>
      <c r="BU291" s="4">
        <v>3</v>
      </c>
      <c r="BV291" s="6">
        <f t="shared" si="105"/>
        <v>1</v>
      </c>
      <c r="BW291">
        <f t="shared" si="106"/>
        <v>56</v>
      </c>
      <c r="BX291">
        <f t="shared" si="114"/>
        <v>23</v>
      </c>
      <c r="BY291">
        <v>25</v>
      </c>
      <c r="BZ291" s="2">
        <f t="shared" si="115"/>
        <v>0.84848484848484851</v>
      </c>
      <c r="CA291" s="2" t="str">
        <f t="shared" si="116"/>
        <v>K-2</v>
      </c>
      <c r="CB291" s="2">
        <f t="shared" si="117"/>
        <v>0.92</v>
      </c>
      <c r="CC291" s="2" t="str">
        <f t="shared" si="118"/>
        <v>K-2</v>
      </c>
      <c r="CD291" s="2"/>
      <c r="CE291" t="s">
        <v>615</v>
      </c>
      <c r="CF291" t="s">
        <v>1655</v>
      </c>
      <c r="CG291" t="s">
        <v>1716</v>
      </c>
      <c r="CH291" s="1">
        <v>26656</v>
      </c>
      <c r="CI291" t="s">
        <v>1717</v>
      </c>
      <c r="CJ291" t="s">
        <v>619</v>
      </c>
      <c r="CK291" t="s">
        <v>1718</v>
      </c>
      <c r="CL291" t="s">
        <v>1719</v>
      </c>
      <c r="CM291" t="s">
        <v>2787</v>
      </c>
      <c r="CN291" t="s">
        <v>2813</v>
      </c>
      <c r="CO291" t="s">
        <v>2789</v>
      </c>
    </row>
    <row r="292" spans="1:93" ht="16.5" customHeight="1" x14ac:dyDescent="0.25">
      <c r="A292">
        <v>831</v>
      </c>
      <c r="B292">
        <v>1319</v>
      </c>
      <c r="C292">
        <v>17</v>
      </c>
      <c r="D292" t="s">
        <v>311</v>
      </c>
      <c r="E292" t="s">
        <v>21</v>
      </c>
      <c r="F292">
        <v>6</v>
      </c>
      <c r="G292">
        <v>6</v>
      </c>
      <c r="H292">
        <v>6</v>
      </c>
      <c r="I292">
        <v>6</v>
      </c>
      <c r="J292">
        <v>3</v>
      </c>
      <c r="K292">
        <v>4</v>
      </c>
      <c r="L292">
        <v>4</v>
      </c>
      <c r="M292">
        <v>6</v>
      </c>
      <c r="N292">
        <v>5</v>
      </c>
      <c r="O292">
        <v>4</v>
      </c>
      <c r="P292">
        <v>4</v>
      </c>
      <c r="Q292">
        <v>3</v>
      </c>
      <c r="R292">
        <v>3</v>
      </c>
      <c r="S292">
        <v>3</v>
      </c>
      <c r="T292">
        <v>3</v>
      </c>
      <c r="U292" s="4">
        <v>3</v>
      </c>
      <c r="V292" s="4">
        <v>3</v>
      </c>
      <c r="W292" s="6">
        <f t="shared" si="107"/>
        <v>0</v>
      </c>
      <c r="X292" s="4">
        <v>2</v>
      </c>
      <c r="Y292" s="4">
        <v>2</v>
      </c>
      <c r="Z292" s="6">
        <f t="shared" si="108"/>
        <v>0</v>
      </c>
      <c r="AA292" s="4">
        <v>3</v>
      </c>
      <c r="AB292" s="4">
        <v>3</v>
      </c>
      <c r="AC292" s="6">
        <f t="shared" si="109"/>
        <v>0</v>
      </c>
      <c r="AD292" s="4">
        <v>2</v>
      </c>
      <c r="AE292" s="4">
        <v>3</v>
      </c>
      <c r="AF292" s="6">
        <f t="shared" si="110"/>
        <v>1</v>
      </c>
      <c r="AG292"/>
      <c r="AI292" s="5">
        <f t="shared" si="111"/>
        <v>0</v>
      </c>
      <c r="AL292" s="5">
        <f t="shared" si="112"/>
        <v>0</v>
      </c>
      <c r="AM292" s="4">
        <v>3</v>
      </c>
      <c r="AN292" s="4">
        <v>2</v>
      </c>
      <c r="AO292" s="6">
        <f t="shared" si="113"/>
        <v>-1</v>
      </c>
      <c r="AR292" s="6">
        <f t="shared" si="119"/>
        <v>0</v>
      </c>
      <c r="AS292" s="4">
        <v>2</v>
      </c>
      <c r="AT292" s="4">
        <v>3</v>
      </c>
      <c r="AU292" s="6">
        <f t="shared" si="96"/>
        <v>1</v>
      </c>
      <c r="AX292" s="6">
        <f t="shared" si="97"/>
        <v>0</v>
      </c>
      <c r="AY292" s="4">
        <v>2</v>
      </c>
      <c r="AZ292" s="4">
        <v>2</v>
      </c>
      <c r="BA292" s="6">
        <f t="shared" si="98"/>
        <v>0</v>
      </c>
      <c r="BD292" s="6">
        <f t="shared" si="99"/>
        <v>0</v>
      </c>
      <c r="BE292" s="4">
        <v>2</v>
      </c>
      <c r="BF292" s="4">
        <v>2</v>
      </c>
      <c r="BG292" s="6">
        <f t="shared" si="100"/>
        <v>0</v>
      </c>
      <c r="BJ292" s="6">
        <f t="shared" si="101"/>
        <v>0</v>
      </c>
      <c r="BK292" s="4">
        <v>2</v>
      </c>
      <c r="BL292" s="4">
        <v>2</v>
      </c>
      <c r="BM292" s="6">
        <f t="shared" si="102"/>
        <v>0</v>
      </c>
      <c r="BP292" s="6">
        <f t="shared" si="103"/>
        <v>0</v>
      </c>
      <c r="BS292" s="6">
        <f t="shared" si="104"/>
        <v>0</v>
      </c>
      <c r="BT292" s="4">
        <v>2</v>
      </c>
      <c r="BU292" s="4">
        <v>3</v>
      </c>
      <c r="BV292" s="6">
        <f t="shared" si="105"/>
        <v>1</v>
      </c>
      <c r="BW292">
        <f t="shared" si="106"/>
        <v>66</v>
      </c>
      <c r="BX292">
        <f t="shared" si="114"/>
        <v>23</v>
      </c>
      <c r="BY292">
        <v>25</v>
      </c>
      <c r="BZ292" s="2">
        <f t="shared" si="115"/>
        <v>1</v>
      </c>
      <c r="CA292" s="2" t="str">
        <f t="shared" si="116"/>
        <v>K-1</v>
      </c>
      <c r="CB292" s="2">
        <f t="shared" si="117"/>
        <v>0.92</v>
      </c>
      <c r="CC292" s="2" t="str">
        <f t="shared" si="118"/>
        <v>K-2</v>
      </c>
      <c r="CD292" s="2"/>
      <c r="CE292" t="s">
        <v>615</v>
      </c>
      <c r="CF292" t="s">
        <v>1655</v>
      </c>
      <c r="CG292" t="s">
        <v>1720</v>
      </c>
      <c r="CH292" s="1">
        <v>27587</v>
      </c>
      <c r="CI292" t="s">
        <v>1721</v>
      </c>
      <c r="CJ292" t="s">
        <v>619</v>
      </c>
      <c r="CK292" t="s">
        <v>1722</v>
      </c>
      <c r="CL292" t="s">
        <v>1723</v>
      </c>
      <c r="CM292" t="s">
        <v>2787</v>
      </c>
      <c r="CN292" t="s">
        <v>2792</v>
      </c>
      <c r="CO292" t="s">
        <v>2789</v>
      </c>
    </row>
    <row r="293" spans="1:93" ht="16.5" customHeight="1" x14ac:dyDescent="0.25">
      <c r="A293">
        <v>832</v>
      </c>
      <c r="B293">
        <v>1320</v>
      </c>
      <c r="C293">
        <v>26</v>
      </c>
      <c r="D293" t="s">
        <v>312</v>
      </c>
      <c r="E293" t="s">
        <v>21</v>
      </c>
      <c r="F293">
        <v>4</v>
      </c>
      <c r="G293">
        <v>3</v>
      </c>
      <c r="H293">
        <v>4</v>
      </c>
      <c r="I293">
        <v>4</v>
      </c>
      <c r="J293">
        <v>3</v>
      </c>
      <c r="K293">
        <v>3</v>
      </c>
      <c r="L293">
        <v>4</v>
      </c>
      <c r="M293">
        <v>4</v>
      </c>
      <c r="N293">
        <v>3</v>
      </c>
      <c r="O293">
        <v>4</v>
      </c>
      <c r="P293">
        <v>4</v>
      </c>
      <c r="Q293">
        <v>4</v>
      </c>
      <c r="R293">
        <v>4</v>
      </c>
      <c r="S293">
        <v>4</v>
      </c>
      <c r="T293">
        <v>3</v>
      </c>
      <c r="U293" s="4">
        <v>3</v>
      </c>
      <c r="V293" s="4">
        <v>3</v>
      </c>
      <c r="W293" s="6">
        <f t="shared" si="107"/>
        <v>0</v>
      </c>
      <c r="X293" s="4">
        <v>2</v>
      </c>
      <c r="Y293" s="4">
        <v>2</v>
      </c>
      <c r="Z293" s="6">
        <f t="shared" si="108"/>
        <v>0</v>
      </c>
      <c r="AA293" s="4">
        <v>3</v>
      </c>
      <c r="AB293" s="4">
        <v>3</v>
      </c>
      <c r="AC293" s="6">
        <f t="shared" si="109"/>
        <v>0</v>
      </c>
      <c r="AD293" s="4">
        <v>3</v>
      </c>
      <c r="AE293" s="4">
        <v>3</v>
      </c>
      <c r="AF293" s="6">
        <f t="shared" si="110"/>
        <v>0</v>
      </c>
      <c r="AG293"/>
      <c r="AI293" s="5">
        <f t="shared" si="111"/>
        <v>0</v>
      </c>
      <c r="AL293" s="5">
        <f t="shared" si="112"/>
        <v>0</v>
      </c>
      <c r="AO293" s="6">
        <f t="shared" si="113"/>
        <v>0</v>
      </c>
      <c r="AR293" s="6">
        <f t="shared" si="119"/>
        <v>0</v>
      </c>
      <c r="AS293" s="4">
        <v>2</v>
      </c>
      <c r="AT293" s="4">
        <v>2</v>
      </c>
      <c r="AU293" s="6">
        <f t="shared" si="96"/>
        <v>0</v>
      </c>
      <c r="AV293" s="4">
        <v>3</v>
      </c>
      <c r="AW293" s="4">
        <v>3</v>
      </c>
      <c r="AX293" s="6">
        <f t="shared" si="97"/>
        <v>0</v>
      </c>
      <c r="BA293" s="6">
        <f t="shared" si="98"/>
        <v>0</v>
      </c>
      <c r="BB293" s="4">
        <v>2</v>
      </c>
      <c r="BC293" s="4">
        <v>2</v>
      </c>
      <c r="BD293" s="6">
        <f t="shared" si="99"/>
        <v>0</v>
      </c>
      <c r="BE293" s="4">
        <v>2</v>
      </c>
      <c r="BF293" s="4">
        <v>2</v>
      </c>
      <c r="BG293" s="6">
        <f t="shared" si="100"/>
        <v>0</v>
      </c>
      <c r="BH293" s="4">
        <v>2</v>
      </c>
      <c r="BI293" s="4">
        <v>2</v>
      </c>
      <c r="BJ293" s="6">
        <f t="shared" si="101"/>
        <v>0</v>
      </c>
      <c r="BK293" s="4">
        <v>2</v>
      </c>
      <c r="BL293" s="4">
        <v>2</v>
      </c>
      <c r="BM293" s="6">
        <f t="shared" si="102"/>
        <v>0</v>
      </c>
      <c r="BP293" s="6">
        <f t="shared" si="103"/>
        <v>0</v>
      </c>
      <c r="BS293" s="6">
        <f t="shared" si="104"/>
        <v>0</v>
      </c>
      <c r="BV293" s="6">
        <f t="shared" si="105"/>
        <v>0</v>
      </c>
      <c r="BW293">
        <f t="shared" si="106"/>
        <v>55</v>
      </c>
      <c r="BX293">
        <f t="shared" si="114"/>
        <v>24</v>
      </c>
      <c r="BY293">
        <v>24</v>
      </c>
      <c r="BZ293" s="2">
        <f t="shared" si="115"/>
        <v>0.83333333333333337</v>
      </c>
      <c r="CA293" s="2" t="str">
        <f t="shared" si="116"/>
        <v>K-2</v>
      </c>
      <c r="CB293" s="2">
        <f t="shared" si="117"/>
        <v>1</v>
      </c>
      <c r="CC293" s="2" t="str">
        <f t="shared" si="118"/>
        <v>K-1</v>
      </c>
      <c r="CD293" s="2"/>
      <c r="CE293" t="s">
        <v>615</v>
      </c>
      <c r="CF293" t="s">
        <v>1655</v>
      </c>
      <c r="CG293" t="s">
        <v>1724</v>
      </c>
      <c r="CH293" s="1">
        <v>28338</v>
      </c>
      <c r="CI293" t="s">
        <v>1725</v>
      </c>
      <c r="CJ293" t="s">
        <v>619</v>
      </c>
      <c r="CK293" t="s">
        <v>1726</v>
      </c>
      <c r="CL293" t="s">
        <v>1727</v>
      </c>
      <c r="CM293" t="s">
        <v>2803</v>
      </c>
      <c r="CN293" t="s">
        <v>2804</v>
      </c>
      <c r="CO293" t="s">
        <v>2805</v>
      </c>
    </row>
    <row r="294" spans="1:93" ht="16.5" customHeight="1" x14ac:dyDescent="0.25">
      <c r="A294">
        <v>833</v>
      </c>
      <c r="B294">
        <v>1321</v>
      </c>
      <c r="C294">
        <v>5</v>
      </c>
      <c r="D294" t="s">
        <v>313</v>
      </c>
      <c r="E294" t="s">
        <v>21</v>
      </c>
      <c r="F294">
        <v>4</v>
      </c>
      <c r="G294">
        <v>4</v>
      </c>
      <c r="H294">
        <v>4</v>
      </c>
      <c r="I294">
        <v>4</v>
      </c>
      <c r="J294">
        <v>4</v>
      </c>
      <c r="K294">
        <v>4</v>
      </c>
      <c r="L294">
        <v>4</v>
      </c>
      <c r="M294">
        <v>4</v>
      </c>
      <c r="N294">
        <v>4</v>
      </c>
      <c r="O294">
        <v>4</v>
      </c>
      <c r="P294">
        <v>4</v>
      </c>
      <c r="Q294">
        <v>3</v>
      </c>
      <c r="R294">
        <v>4</v>
      </c>
      <c r="S294">
        <v>4</v>
      </c>
      <c r="T294">
        <v>4</v>
      </c>
      <c r="U294" s="4">
        <v>2</v>
      </c>
      <c r="V294" s="4">
        <v>3</v>
      </c>
      <c r="W294" s="6">
        <f t="shared" si="107"/>
        <v>1</v>
      </c>
      <c r="X294" s="4">
        <v>2</v>
      </c>
      <c r="Y294" s="4">
        <v>2</v>
      </c>
      <c r="Z294" s="6">
        <f t="shared" si="108"/>
        <v>0</v>
      </c>
      <c r="AA294" s="4">
        <v>3</v>
      </c>
      <c r="AB294" s="4">
        <v>3</v>
      </c>
      <c r="AC294" s="6">
        <f t="shared" si="109"/>
        <v>0</v>
      </c>
      <c r="AD294" s="4">
        <v>2</v>
      </c>
      <c r="AE294" s="4">
        <v>3</v>
      </c>
      <c r="AF294" s="6">
        <f t="shared" si="110"/>
        <v>1</v>
      </c>
      <c r="AG294"/>
      <c r="AI294" s="5">
        <f t="shared" si="111"/>
        <v>0</v>
      </c>
      <c r="AJ294" s="4">
        <v>2</v>
      </c>
      <c r="AK294" s="4">
        <v>3</v>
      </c>
      <c r="AL294" s="5">
        <f t="shared" si="112"/>
        <v>1</v>
      </c>
      <c r="AO294" s="6">
        <f t="shared" si="113"/>
        <v>0</v>
      </c>
      <c r="AP294" s="4">
        <v>2</v>
      </c>
      <c r="AQ294" s="4">
        <v>2</v>
      </c>
      <c r="AR294" s="6">
        <f t="shared" si="119"/>
        <v>0</v>
      </c>
      <c r="AS294" s="4">
        <v>2</v>
      </c>
      <c r="AT294" s="4">
        <v>3</v>
      </c>
      <c r="AU294" s="6">
        <f t="shared" si="96"/>
        <v>1</v>
      </c>
      <c r="AX294" s="6">
        <f t="shared" si="97"/>
        <v>0</v>
      </c>
      <c r="BA294" s="6">
        <f t="shared" si="98"/>
        <v>0</v>
      </c>
      <c r="BD294" s="6">
        <f t="shared" si="99"/>
        <v>0</v>
      </c>
      <c r="BE294" s="4">
        <v>1</v>
      </c>
      <c r="BF294" s="4">
        <v>2</v>
      </c>
      <c r="BG294" s="6">
        <f t="shared" si="100"/>
        <v>1</v>
      </c>
      <c r="BJ294" s="6">
        <f t="shared" si="101"/>
        <v>0</v>
      </c>
      <c r="BK294" s="4">
        <v>2</v>
      </c>
      <c r="BL294" s="4">
        <v>3</v>
      </c>
      <c r="BM294" s="6">
        <f t="shared" si="102"/>
        <v>1</v>
      </c>
      <c r="BN294" s="4">
        <v>2</v>
      </c>
      <c r="BO294" s="4">
        <v>2</v>
      </c>
      <c r="BP294" s="6">
        <f t="shared" si="103"/>
        <v>0</v>
      </c>
      <c r="BS294" s="6">
        <f t="shared" si="104"/>
        <v>0</v>
      </c>
      <c r="BV294" s="6">
        <f t="shared" si="105"/>
        <v>0</v>
      </c>
      <c r="BW294">
        <f t="shared" si="106"/>
        <v>59</v>
      </c>
      <c r="BX294">
        <f t="shared" si="114"/>
        <v>20</v>
      </c>
      <c r="BY294">
        <v>26</v>
      </c>
      <c r="BZ294" s="2">
        <f t="shared" si="115"/>
        <v>0.89393939393939392</v>
      </c>
      <c r="CA294" s="2" t="str">
        <f t="shared" si="116"/>
        <v>K-2</v>
      </c>
      <c r="CB294" s="2">
        <f t="shared" si="117"/>
        <v>0.76923076923076927</v>
      </c>
      <c r="CC294" s="2" t="str">
        <f t="shared" si="118"/>
        <v>K-2</v>
      </c>
      <c r="CD294" s="2"/>
      <c r="CE294" t="s">
        <v>615</v>
      </c>
      <c r="CF294" t="s">
        <v>1655</v>
      </c>
      <c r="CG294" t="s">
        <v>1728</v>
      </c>
      <c r="CH294" s="1">
        <v>28858</v>
      </c>
      <c r="CI294" t="s">
        <v>1729</v>
      </c>
      <c r="CJ294" t="s">
        <v>619</v>
      </c>
      <c r="CK294" t="s">
        <v>1730</v>
      </c>
      <c r="CL294" t="s">
        <v>1731</v>
      </c>
      <c r="CM294" t="s">
        <v>2767</v>
      </c>
      <c r="CN294" t="s">
        <v>2795</v>
      </c>
      <c r="CO294" t="s">
        <v>2769</v>
      </c>
    </row>
    <row r="295" spans="1:93" ht="16.5" customHeight="1" x14ac:dyDescent="0.25">
      <c r="A295">
        <v>834</v>
      </c>
      <c r="B295">
        <v>1322</v>
      </c>
      <c r="C295">
        <v>5</v>
      </c>
      <c r="D295" t="s">
        <v>314</v>
      </c>
      <c r="E295" t="s">
        <v>21</v>
      </c>
      <c r="F295">
        <v>5</v>
      </c>
      <c r="G295">
        <v>5</v>
      </c>
      <c r="H295">
        <v>5</v>
      </c>
      <c r="I295">
        <v>4</v>
      </c>
      <c r="J295">
        <v>3</v>
      </c>
      <c r="K295">
        <v>4</v>
      </c>
      <c r="L295">
        <v>5</v>
      </c>
      <c r="M295">
        <v>5</v>
      </c>
      <c r="N295">
        <v>4</v>
      </c>
      <c r="O295">
        <v>4</v>
      </c>
      <c r="P295">
        <v>4</v>
      </c>
      <c r="Q295">
        <v>4</v>
      </c>
      <c r="R295">
        <v>4</v>
      </c>
      <c r="S295">
        <v>4</v>
      </c>
      <c r="T295">
        <v>4</v>
      </c>
      <c r="U295" s="4">
        <v>3</v>
      </c>
      <c r="V295" s="4">
        <v>3</v>
      </c>
      <c r="W295" s="6">
        <f t="shared" si="107"/>
        <v>0</v>
      </c>
      <c r="X295" s="4">
        <v>2</v>
      </c>
      <c r="Y295" s="4">
        <v>2</v>
      </c>
      <c r="Z295" s="6">
        <f t="shared" si="108"/>
        <v>0</v>
      </c>
      <c r="AA295" s="4">
        <v>2</v>
      </c>
      <c r="AB295" s="4">
        <v>3</v>
      </c>
      <c r="AC295" s="6">
        <f t="shared" si="109"/>
        <v>1</v>
      </c>
      <c r="AD295" s="4">
        <v>3</v>
      </c>
      <c r="AE295" s="4">
        <v>3</v>
      </c>
      <c r="AF295" s="6">
        <f t="shared" si="110"/>
        <v>0</v>
      </c>
      <c r="AG295"/>
      <c r="AI295" s="5">
        <f t="shared" si="111"/>
        <v>0</v>
      </c>
      <c r="AJ295" s="4">
        <v>2</v>
      </c>
      <c r="AK295" s="4">
        <v>3</v>
      </c>
      <c r="AL295" s="5">
        <f t="shared" si="112"/>
        <v>1</v>
      </c>
      <c r="AO295" s="6">
        <f t="shared" si="113"/>
        <v>0</v>
      </c>
      <c r="AP295" s="4">
        <v>2</v>
      </c>
      <c r="AQ295" s="4">
        <v>2</v>
      </c>
      <c r="AR295" s="6">
        <f t="shared" si="119"/>
        <v>0</v>
      </c>
      <c r="AS295" s="4">
        <v>3</v>
      </c>
      <c r="AT295" s="4">
        <v>3</v>
      </c>
      <c r="AU295" s="6">
        <f t="shared" si="96"/>
        <v>0</v>
      </c>
      <c r="AX295" s="6">
        <f t="shared" si="97"/>
        <v>0</v>
      </c>
      <c r="BA295" s="6">
        <f t="shared" si="98"/>
        <v>0</v>
      </c>
      <c r="BD295" s="6">
        <f t="shared" si="99"/>
        <v>0</v>
      </c>
      <c r="BE295" s="4">
        <v>2</v>
      </c>
      <c r="BF295" s="4">
        <v>2</v>
      </c>
      <c r="BG295" s="6">
        <f t="shared" si="100"/>
        <v>0</v>
      </c>
      <c r="BJ295" s="6">
        <f t="shared" si="101"/>
        <v>0</v>
      </c>
      <c r="BK295" s="4">
        <v>2</v>
      </c>
      <c r="BL295" s="4">
        <v>3</v>
      </c>
      <c r="BM295" s="6">
        <f t="shared" si="102"/>
        <v>1</v>
      </c>
      <c r="BN295" s="4">
        <v>2</v>
      </c>
      <c r="BO295" s="4">
        <v>2</v>
      </c>
      <c r="BP295" s="6">
        <f t="shared" si="103"/>
        <v>0</v>
      </c>
      <c r="BS295" s="6">
        <f t="shared" si="104"/>
        <v>0</v>
      </c>
      <c r="BV295" s="6">
        <f t="shared" si="105"/>
        <v>0</v>
      </c>
      <c r="BW295">
        <f t="shared" si="106"/>
        <v>64</v>
      </c>
      <c r="BX295">
        <f t="shared" si="114"/>
        <v>23</v>
      </c>
      <c r="BY295">
        <v>26</v>
      </c>
      <c r="BZ295" s="2">
        <f t="shared" si="115"/>
        <v>0.96969696969696972</v>
      </c>
      <c r="CA295" s="2" t="str">
        <f t="shared" si="116"/>
        <v>K-2</v>
      </c>
      <c r="CB295" s="2">
        <f t="shared" si="117"/>
        <v>0.88461538461538458</v>
      </c>
      <c r="CC295" s="2" t="str">
        <f t="shared" si="118"/>
        <v>K-2</v>
      </c>
      <c r="CD295" s="2"/>
      <c r="CE295" t="s">
        <v>615</v>
      </c>
      <c r="CF295" t="s">
        <v>1655</v>
      </c>
      <c r="CG295" t="s">
        <v>1732</v>
      </c>
      <c r="CH295" s="1">
        <v>26165</v>
      </c>
      <c r="CI295" t="s">
        <v>674</v>
      </c>
      <c r="CJ295" t="s">
        <v>619</v>
      </c>
      <c r="CK295" t="s">
        <v>1733</v>
      </c>
      <c r="CL295" t="s">
        <v>1734</v>
      </c>
      <c r="CM295" t="s">
        <v>2767</v>
      </c>
      <c r="CN295" t="s">
        <v>2768</v>
      </c>
      <c r="CO295" t="s">
        <v>2769</v>
      </c>
    </row>
    <row r="296" spans="1:93" ht="16.5" customHeight="1" x14ac:dyDescent="0.25">
      <c r="A296">
        <v>835</v>
      </c>
      <c r="B296">
        <v>1323</v>
      </c>
      <c r="C296">
        <v>5</v>
      </c>
      <c r="D296" t="s">
        <v>315</v>
      </c>
      <c r="E296" t="s">
        <v>21</v>
      </c>
      <c r="F296">
        <v>5</v>
      </c>
      <c r="G296">
        <v>5</v>
      </c>
      <c r="H296">
        <v>4</v>
      </c>
      <c r="I296">
        <v>4</v>
      </c>
      <c r="J296">
        <v>4</v>
      </c>
      <c r="K296">
        <v>4</v>
      </c>
      <c r="L296">
        <v>3</v>
      </c>
      <c r="M296">
        <v>5</v>
      </c>
      <c r="N296">
        <v>4</v>
      </c>
      <c r="O296">
        <v>4</v>
      </c>
      <c r="P296">
        <v>4</v>
      </c>
      <c r="Q296">
        <v>4</v>
      </c>
      <c r="R296">
        <v>4</v>
      </c>
      <c r="S296">
        <v>5</v>
      </c>
      <c r="T296">
        <v>4</v>
      </c>
      <c r="U296" s="4">
        <v>3</v>
      </c>
      <c r="V296" s="4">
        <v>3</v>
      </c>
      <c r="W296" s="6">
        <f t="shared" si="107"/>
        <v>0</v>
      </c>
      <c r="X296" s="4">
        <v>3</v>
      </c>
      <c r="Y296" s="4">
        <v>2</v>
      </c>
      <c r="Z296" s="6">
        <f t="shared" si="108"/>
        <v>-1</v>
      </c>
      <c r="AA296" s="4">
        <v>3</v>
      </c>
      <c r="AB296" s="4">
        <v>3</v>
      </c>
      <c r="AC296" s="6">
        <f t="shared" si="109"/>
        <v>0</v>
      </c>
      <c r="AD296" s="4">
        <v>2</v>
      </c>
      <c r="AE296" s="4">
        <v>3</v>
      </c>
      <c r="AF296" s="6">
        <f t="shared" si="110"/>
        <v>1</v>
      </c>
      <c r="AG296"/>
      <c r="AI296" s="5">
        <f t="shared" si="111"/>
        <v>0</v>
      </c>
      <c r="AJ296" s="4">
        <v>3</v>
      </c>
      <c r="AK296" s="4">
        <v>3</v>
      </c>
      <c r="AL296" s="5">
        <f t="shared" si="112"/>
        <v>0</v>
      </c>
      <c r="AO296" s="6">
        <f t="shared" si="113"/>
        <v>0</v>
      </c>
      <c r="AP296" s="4">
        <v>2</v>
      </c>
      <c r="AQ296" s="4">
        <v>2</v>
      </c>
      <c r="AR296" s="6">
        <f t="shared" si="119"/>
        <v>0</v>
      </c>
      <c r="AS296" s="4">
        <v>2</v>
      </c>
      <c r="AT296" s="4">
        <v>3</v>
      </c>
      <c r="AU296" s="6">
        <f t="shared" si="96"/>
        <v>1</v>
      </c>
      <c r="AX296" s="6">
        <f t="shared" si="97"/>
        <v>0</v>
      </c>
      <c r="BA296" s="6">
        <f t="shared" si="98"/>
        <v>0</v>
      </c>
      <c r="BD296" s="6">
        <f t="shared" si="99"/>
        <v>0</v>
      </c>
      <c r="BE296" s="4">
        <v>2</v>
      </c>
      <c r="BF296" s="4">
        <v>2</v>
      </c>
      <c r="BG296" s="6">
        <f t="shared" si="100"/>
        <v>0</v>
      </c>
      <c r="BJ296" s="6">
        <f t="shared" si="101"/>
        <v>0</v>
      </c>
      <c r="BK296" s="4">
        <v>2</v>
      </c>
      <c r="BL296" s="4">
        <v>3</v>
      </c>
      <c r="BM296" s="6">
        <f t="shared" si="102"/>
        <v>1</v>
      </c>
      <c r="BN296" s="4">
        <v>2</v>
      </c>
      <c r="BO296" s="4">
        <v>2</v>
      </c>
      <c r="BP296" s="6">
        <f t="shared" si="103"/>
        <v>0</v>
      </c>
      <c r="BS296" s="6">
        <f t="shared" si="104"/>
        <v>0</v>
      </c>
      <c r="BV296" s="6">
        <f t="shared" si="105"/>
        <v>0</v>
      </c>
      <c r="BW296">
        <f t="shared" si="106"/>
        <v>63</v>
      </c>
      <c r="BX296">
        <f t="shared" si="114"/>
        <v>24</v>
      </c>
      <c r="BY296">
        <v>26</v>
      </c>
      <c r="BZ296" s="2">
        <f t="shared" si="115"/>
        <v>0.95454545454545459</v>
      </c>
      <c r="CA296" s="2" t="str">
        <f t="shared" si="116"/>
        <v>K-2</v>
      </c>
      <c r="CB296" s="2">
        <f t="shared" si="117"/>
        <v>0.92307692307692313</v>
      </c>
      <c r="CC296" s="2" t="str">
        <f t="shared" si="118"/>
        <v>K-2</v>
      </c>
      <c r="CD296" s="2"/>
      <c r="CE296" t="s">
        <v>615</v>
      </c>
      <c r="CF296" t="s">
        <v>1655</v>
      </c>
      <c r="CG296" t="s">
        <v>1735</v>
      </c>
      <c r="CH296" s="1">
        <v>29741</v>
      </c>
      <c r="CI296" t="s">
        <v>1736</v>
      </c>
      <c r="CJ296" t="s">
        <v>619</v>
      </c>
      <c r="CK296" t="s">
        <v>1737</v>
      </c>
      <c r="CL296" t="s">
        <v>1738</v>
      </c>
      <c r="CM296" t="s">
        <v>2767</v>
      </c>
      <c r="CN296" t="s">
        <v>2814</v>
      </c>
      <c r="CO296" t="s">
        <v>2769</v>
      </c>
    </row>
    <row r="297" spans="1:93" ht="16.5" customHeight="1" x14ac:dyDescent="0.25">
      <c r="A297">
        <v>836</v>
      </c>
      <c r="B297">
        <v>1324</v>
      </c>
      <c r="C297">
        <v>5</v>
      </c>
      <c r="D297" t="s">
        <v>316</v>
      </c>
      <c r="E297" t="s">
        <v>21</v>
      </c>
      <c r="F297">
        <v>5</v>
      </c>
      <c r="G297">
        <v>4</v>
      </c>
      <c r="H297">
        <v>4</v>
      </c>
      <c r="I297">
        <v>4</v>
      </c>
      <c r="J297">
        <v>4</v>
      </c>
      <c r="K297">
        <v>4</v>
      </c>
      <c r="L297">
        <v>5</v>
      </c>
      <c r="M297">
        <v>5</v>
      </c>
      <c r="N297">
        <v>4</v>
      </c>
      <c r="O297">
        <v>4</v>
      </c>
      <c r="P297">
        <v>4</v>
      </c>
      <c r="Q297">
        <v>4</v>
      </c>
      <c r="R297">
        <v>4</v>
      </c>
      <c r="S297">
        <v>4</v>
      </c>
      <c r="T297">
        <v>4</v>
      </c>
      <c r="U297" s="4">
        <v>3</v>
      </c>
      <c r="V297" s="4">
        <v>3</v>
      </c>
      <c r="W297" s="6">
        <f t="shared" si="107"/>
        <v>0</v>
      </c>
      <c r="X297" s="4">
        <v>2</v>
      </c>
      <c r="Y297" s="4">
        <v>2</v>
      </c>
      <c r="Z297" s="6">
        <f t="shared" si="108"/>
        <v>0</v>
      </c>
      <c r="AA297" s="4">
        <v>2</v>
      </c>
      <c r="AB297" s="4">
        <v>3</v>
      </c>
      <c r="AC297" s="6">
        <f t="shared" si="109"/>
        <v>1</v>
      </c>
      <c r="AD297" s="4">
        <v>2</v>
      </c>
      <c r="AE297" s="4">
        <v>3</v>
      </c>
      <c r="AF297" s="6">
        <f t="shared" si="110"/>
        <v>1</v>
      </c>
      <c r="AG297"/>
      <c r="AI297" s="5">
        <f t="shared" si="111"/>
        <v>0</v>
      </c>
      <c r="AJ297" s="4">
        <v>2</v>
      </c>
      <c r="AK297" s="4">
        <v>3</v>
      </c>
      <c r="AL297" s="5">
        <f t="shared" si="112"/>
        <v>1</v>
      </c>
      <c r="AO297" s="6">
        <f t="shared" si="113"/>
        <v>0</v>
      </c>
      <c r="AP297" s="4">
        <v>2</v>
      </c>
      <c r="AQ297" s="4">
        <v>2</v>
      </c>
      <c r="AR297" s="6">
        <f t="shared" si="119"/>
        <v>0</v>
      </c>
      <c r="AS297" s="4">
        <v>2</v>
      </c>
      <c r="AT297" s="4">
        <v>3</v>
      </c>
      <c r="AU297" s="6">
        <f t="shared" si="96"/>
        <v>1</v>
      </c>
      <c r="AX297" s="6">
        <f t="shared" si="97"/>
        <v>0</v>
      </c>
      <c r="BA297" s="6">
        <f t="shared" si="98"/>
        <v>0</v>
      </c>
      <c r="BD297" s="6">
        <f t="shared" si="99"/>
        <v>0</v>
      </c>
      <c r="BE297" s="4">
        <v>2</v>
      </c>
      <c r="BF297" s="4">
        <v>2</v>
      </c>
      <c r="BG297" s="6">
        <f t="shared" si="100"/>
        <v>0</v>
      </c>
      <c r="BJ297" s="6">
        <f t="shared" si="101"/>
        <v>0</v>
      </c>
      <c r="BK297" s="4">
        <v>1</v>
      </c>
      <c r="BL297" s="4">
        <v>3</v>
      </c>
      <c r="BM297" s="6">
        <f t="shared" si="102"/>
        <v>2</v>
      </c>
      <c r="BN297" s="4">
        <v>2</v>
      </c>
      <c r="BO297" s="4">
        <v>2</v>
      </c>
      <c r="BP297" s="6">
        <f t="shared" si="103"/>
        <v>0</v>
      </c>
      <c r="BS297" s="6">
        <f t="shared" si="104"/>
        <v>0</v>
      </c>
      <c r="BV297" s="6">
        <f t="shared" si="105"/>
        <v>0</v>
      </c>
      <c r="BW297">
        <f t="shared" si="106"/>
        <v>63</v>
      </c>
      <c r="BX297">
        <f t="shared" si="114"/>
        <v>20</v>
      </c>
      <c r="BY297">
        <v>26</v>
      </c>
      <c r="BZ297" s="2">
        <f t="shared" si="115"/>
        <v>0.95454545454545459</v>
      </c>
      <c r="CA297" s="2" t="str">
        <f t="shared" si="116"/>
        <v>K-2</v>
      </c>
      <c r="CB297" s="2">
        <f t="shared" si="117"/>
        <v>0.76923076923076927</v>
      </c>
      <c r="CC297" s="2" t="str">
        <f t="shared" si="118"/>
        <v>K-2</v>
      </c>
      <c r="CD297" s="2"/>
      <c r="CE297" t="s">
        <v>615</v>
      </c>
      <c r="CF297" t="s">
        <v>1655</v>
      </c>
      <c r="CG297" t="s">
        <v>1739</v>
      </c>
      <c r="CH297" s="1">
        <v>24776</v>
      </c>
      <c r="CI297" t="s">
        <v>1740</v>
      </c>
      <c r="CJ297" t="s">
        <v>619</v>
      </c>
      <c r="CK297" t="s">
        <v>1741</v>
      </c>
      <c r="CL297" t="s">
        <v>1742</v>
      </c>
      <c r="CM297" t="s">
        <v>2767</v>
      </c>
      <c r="CN297" t="s">
        <v>2794</v>
      </c>
      <c r="CO297" t="s">
        <v>2769</v>
      </c>
    </row>
    <row r="298" spans="1:93" ht="16.5" customHeight="1" x14ac:dyDescent="0.25">
      <c r="A298">
        <v>837</v>
      </c>
      <c r="B298">
        <v>1325</v>
      </c>
      <c r="C298">
        <v>5</v>
      </c>
      <c r="D298" t="s">
        <v>317</v>
      </c>
      <c r="E298" t="s">
        <v>21</v>
      </c>
      <c r="F298">
        <v>5</v>
      </c>
      <c r="G298">
        <v>5</v>
      </c>
      <c r="H298">
        <v>5</v>
      </c>
      <c r="I298">
        <v>4</v>
      </c>
      <c r="J298">
        <v>4</v>
      </c>
      <c r="K298">
        <v>4</v>
      </c>
      <c r="L298">
        <v>4</v>
      </c>
      <c r="M298">
        <v>5</v>
      </c>
      <c r="N298">
        <v>4</v>
      </c>
      <c r="O298">
        <v>5</v>
      </c>
      <c r="P298">
        <v>4</v>
      </c>
      <c r="Q298">
        <v>4</v>
      </c>
      <c r="R298">
        <v>4</v>
      </c>
      <c r="S298">
        <v>4</v>
      </c>
      <c r="T298">
        <v>4</v>
      </c>
      <c r="U298" s="4">
        <v>2</v>
      </c>
      <c r="V298" s="4">
        <v>3</v>
      </c>
      <c r="W298" s="6">
        <f t="shared" si="107"/>
        <v>1</v>
      </c>
      <c r="X298" s="4">
        <v>2</v>
      </c>
      <c r="Y298" s="4">
        <v>2</v>
      </c>
      <c r="Z298" s="6">
        <f t="shared" si="108"/>
        <v>0</v>
      </c>
      <c r="AA298" s="4">
        <v>2</v>
      </c>
      <c r="AB298" s="4">
        <v>3</v>
      </c>
      <c r="AC298" s="6">
        <f t="shared" si="109"/>
        <v>1</v>
      </c>
      <c r="AD298" s="4">
        <v>3</v>
      </c>
      <c r="AE298" s="4">
        <v>3</v>
      </c>
      <c r="AF298" s="6">
        <f t="shared" si="110"/>
        <v>0</v>
      </c>
      <c r="AG298"/>
      <c r="AI298" s="5">
        <f t="shared" si="111"/>
        <v>0</v>
      </c>
      <c r="AJ298" s="4">
        <v>3</v>
      </c>
      <c r="AK298" s="4">
        <v>3</v>
      </c>
      <c r="AL298" s="5">
        <f t="shared" si="112"/>
        <v>0</v>
      </c>
      <c r="AO298" s="6">
        <f t="shared" si="113"/>
        <v>0</v>
      </c>
      <c r="AP298" s="4">
        <v>2</v>
      </c>
      <c r="AQ298" s="4">
        <v>2</v>
      </c>
      <c r="AR298" s="6">
        <f t="shared" si="119"/>
        <v>0</v>
      </c>
      <c r="AS298" s="4">
        <v>3</v>
      </c>
      <c r="AT298" s="4">
        <v>3</v>
      </c>
      <c r="AU298" s="6">
        <f t="shared" si="96"/>
        <v>0</v>
      </c>
      <c r="AX298" s="6">
        <f t="shared" si="97"/>
        <v>0</v>
      </c>
      <c r="BA298" s="6">
        <f t="shared" si="98"/>
        <v>0</v>
      </c>
      <c r="BD298" s="6">
        <f t="shared" si="99"/>
        <v>0</v>
      </c>
      <c r="BE298" s="4">
        <v>2</v>
      </c>
      <c r="BF298" s="4">
        <v>2</v>
      </c>
      <c r="BG298" s="6">
        <f t="shared" si="100"/>
        <v>0</v>
      </c>
      <c r="BJ298" s="6">
        <f t="shared" si="101"/>
        <v>0</v>
      </c>
      <c r="BK298" s="4">
        <v>2</v>
      </c>
      <c r="BL298" s="4">
        <v>3</v>
      </c>
      <c r="BM298" s="6">
        <f t="shared" si="102"/>
        <v>1</v>
      </c>
      <c r="BN298" s="4">
        <v>2</v>
      </c>
      <c r="BO298" s="4">
        <v>2</v>
      </c>
      <c r="BP298" s="6">
        <f t="shared" si="103"/>
        <v>0</v>
      </c>
      <c r="BS298" s="6">
        <f t="shared" si="104"/>
        <v>0</v>
      </c>
      <c r="BV298" s="6">
        <f t="shared" si="105"/>
        <v>0</v>
      </c>
      <c r="BW298">
        <f t="shared" si="106"/>
        <v>65</v>
      </c>
      <c r="BX298">
        <f t="shared" si="114"/>
        <v>23</v>
      </c>
      <c r="BY298">
        <v>26</v>
      </c>
      <c r="BZ298" s="2">
        <f t="shared" si="115"/>
        <v>0.98484848484848486</v>
      </c>
      <c r="CA298" s="2" t="str">
        <f t="shared" si="116"/>
        <v>K-2</v>
      </c>
      <c r="CB298" s="2">
        <f t="shared" si="117"/>
        <v>0.88461538461538458</v>
      </c>
      <c r="CC298" s="2" t="str">
        <f t="shared" si="118"/>
        <v>K-2</v>
      </c>
      <c r="CD298" s="2"/>
      <c r="CE298" t="s">
        <v>615</v>
      </c>
      <c r="CF298" t="s">
        <v>1655</v>
      </c>
      <c r="CG298" t="s">
        <v>1743</v>
      </c>
      <c r="CH298" s="1">
        <v>26431</v>
      </c>
      <c r="CI298" t="s">
        <v>643</v>
      </c>
      <c r="CJ298" t="s">
        <v>619</v>
      </c>
      <c r="CK298" t="s">
        <v>1744</v>
      </c>
      <c r="CL298" t="s">
        <v>1745</v>
      </c>
      <c r="CM298" t="s">
        <v>2767</v>
      </c>
      <c r="CN298" t="s">
        <v>2815</v>
      </c>
      <c r="CO298" t="s">
        <v>2769</v>
      </c>
    </row>
    <row r="299" spans="1:93" ht="16.5" customHeight="1" x14ac:dyDescent="0.25">
      <c r="A299">
        <v>838</v>
      </c>
      <c r="B299">
        <v>1326</v>
      </c>
      <c r="C299">
        <v>8</v>
      </c>
      <c r="D299" t="s">
        <v>318</v>
      </c>
      <c r="E299" t="s">
        <v>21</v>
      </c>
      <c r="F299">
        <v>5</v>
      </c>
      <c r="G299">
        <v>5</v>
      </c>
      <c r="H299">
        <v>4</v>
      </c>
      <c r="I299">
        <v>4</v>
      </c>
      <c r="J299">
        <v>3</v>
      </c>
      <c r="K299">
        <v>3</v>
      </c>
      <c r="L299">
        <v>3</v>
      </c>
      <c r="M299">
        <v>4</v>
      </c>
      <c r="N299">
        <v>4</v>
      </c>
      <c r="O299">
        <v>4</v>
      </c>
      <c r="P299">
        <v>3</v>
      </c>
      <c r="Q299">
        <v>3</v>
      </c>
      <c r="R299">
        <v>3</v>
      </c>
      <c r="S299">
        <v>3</v>
      </c>
      <c r="T299">
        <v>3</v>
      </c>
      <c r="U299" s="4">
        <v>2</v>
      </c>
      <c r="V299" s="4">
        <v>3</v>
      </c>
      <c r="W299" s="6">
        <f t="shared" si="107"/>
        <v>1</v>
      </c>
      <c r="X299" s="4">
        <v>1</v>
      </c>
      <c r="Y299" s="4">
        <v>2</v>
      </c>
      <c r="Z299" s="6">
        <f t="shared" si="108"/>
        <v>1</v>
      </c>
      <c r="AA299" s="4">
        <v>1</v>
      </c>
      <c r="AB299" s="4">
        <v>3</v>
      </c>
      <c r="AC299" s="6">
        <f t="shared" si="109"/>
        <v>2</v>
      </c>
      <c r="AD299" s="4">
        <v>1</v>
      </c>
      <c r="AE299" s="4">
        <v>3</v>
      </c>
      <c r="AF299" s="6">
        <f t="shared" si="110"/>
        <v>2</v>
      </c>
      <c r="AG299"/>
      <c r="AI299" s="5">
        <f t="shared" si="111"/>
        <v>0</v>
      </c>
      <c r="AJ299" s="4">
        <v>2</v>
      </c>
      <c r="AK299" s="4">
        <v>3</v>
      </c>
      <c r="AL299" s="5">
        <f t="shared" si="112"/>
        <v>1</v>
      </c>
      <c r="AO299" s="6">
        <f t="shared" si="113"/>
        <v>0</v>
      </c>
      <c r="AP299" s="4">
        <v>2</v>
      </c>
      <c r="AQ299" s="4">
        <v>2</v>
      </c>
      <c r="AR299" s="6">
        <f t="shared" si="119"/>
        <v>0</v>
      </c>
      <c r="AS299" s="4">
        <v>2</v>
      </c>
      <c r="AT299" s="4">
        <v>3</v>
      </c>
      <c r="AU299" s="6">
        <f t="shared" si="96"/>
        <v>1</v>
      </c>
      <c r="AV299" s="4">
        <v>2</v>
      </c>
      <c r="AW299" s="4">
        <v>2</v>
      </c>
      <c r="AX299" s="6">
        <f t="shared" si="97"/>
        <v>0</v>
      </c>
      <c r="BA299" s="6">
        <f t="shared" si="98"/>
        <v>0</v>
      </c>
      <c r="BB299" s="4">
        <v>1</v>
      </c>
      <c r="BC299" s="4">
        <v>2</v>
      </c>
      <c r="BD299" s="6">
        <f t="shared" si="99"/>
        <v>1</v>
      </c>
      <c r="BE299" s="4">
        <v>1</v>
      </c>
      <c r="BF299" s="4">
        <v>3</v>
      </c>
      <c r="BG299" s="6">
        <f t="shared" si="100"/>
        <v>2</v>
      </c>
      <c r="BJ299" s="6">
        <f t="shared" si="101"/>
        <v>0</v>
      </c>
      <c r="BM299" s="6">
        <f t="shared" si="102"/>
        <v>0</v>
      </c>
      <c r="BP299" s="6">
        <f t="shared" si="103"/>
        <v>0</v>
      </c>
      <c r="BS299" s="6">
        <f t="shared" si="104"/>
        <v>0</v>
      </c>
      <c r="BV299" s="6">
        <f t="shared" si="105"/>
        <v>0</v>
      </c>
      <c r="BW299">
        <f t="shared" si="106"/>
        <v>54</v>
      </c>
      <c r="BX299">
        <f t="shared" si="114"/>
        <v>15</v>
      </c>
      <c r="BY299">
        <v>26</v>
      </c>
      <c r="BZ299" s="2">
        <f t="shared" si="115"/>
        <v>0.81818181818181823</v>
      </c>
      <c r="CA299" s="2" t="str">
        <f t="shared" si="116"/>
        <v>K-2</v>
      </c>
      <c r="CB299" s="2">
        <f t="shared" si="117"/>
        <v>0.57692307692307687</v>
      </c>
      <c r="CC299" s="2" t="str">
        <f t="shared" si="118"/>
        <v>K-3</v>
      </c>
      <c r="CD299" s="2"/>
      <c r="CE299" t="s">
        <v>615</v>
      </c>
      <c r="CF299" t="s">
        <v>1655</v>
      </c>
      <c r="CG299" t="s">
        <v>1746</v>
      </c>
      <c r="CH299" s="1">
        <v>27273</v>
      </c>
      <c r="CI299" t="s">
        <v>643</v>
      </c>
      <c r="CJ299" t="s">
        <v>619</v>
      </c>
      <c r="CK299" t="s">
        <v>1747</v>
      </c>
      <c r="CL299" t="s">
        <v>1748</v>
      </c>
      <c r="CM299" t="s">
        <v>2767</v>
      </c>
      <c r="CN299" t="s">
        <v>2816</v>
      </c>
      <c r="CO299" t="s">
        <v>2797</v>
      </c>
    </row>
    <row r="300" spans="1:93" ht="16.5" customHeight="1" x14ac:dyDescent="0.25">
      <c r="A300">
        <v>839</v>
      </c>
      <c r="B300">
        <v>1327</v>
      </c>
      <c r="C300">
        <v>8</v>
      </c>
      <c r="D300" t="s">
        <v>319</v>
      </c>
      <c r="E300" t="s">
        <v>21</v>
      </c>
      <c r="F300">
        <v>5</v>
      </c>
      <c r="G300">
        <v>4</v>
      </c>
      <c r="H300">
        <v>4</v>
      </c>
      <c r="I300">
        <v>4</v>
      </c>
      <c r="J300">
        <v>3</v>
      </c>
      <c r="K300">
        <v>4</v>
      </c>
      <c r="L300">
        <v>5</v>
      </c>
      <c r="M300">
        <v>5</v>
      </c>
      <c r="N300">
        <v>4</v>
      </c>
      <c r="O300">
        <v>3</v>
      </c>
      <c r="P300">
        <v>3</v>
      </c>
      <c r="Q300">
        <v>4</v>
      </c>
      <c r="R300">
        <v>4</v>
      </c>
      <c r="S300">
        <v>3</v>
      </c>
      <c r="T300">
        <v>4</v>
      </c>
      <c r="U300" s="4">
        <v>3</v>
      </c>
      <c r="V300" s="4">
        <v>3</v>
      </c>
      <c r="W300" s="6">
        <f t="shared" si="107"/>
        <v>0</v>
      </c>
      <c r="X300" s="4">
        <v>2</v>
      </c>
      <c r="Y300" s="4">
        <v>2</v>
      </c>
      <c r="Z300" s="6">
        <f t="shared" si="108"/>
        <v>0</v>
      </c>
      <c r="AA300" s="4">
        <v>2</v>
      </c>
      <c r="AB300" s="4">
        <v>3</v>
      </c>
      <c r="AC300" s="6">
        <f t="shared" si="109"/>
        <v>1</v>
      </c>
      <c r="AD300" s="4">
        <v>2</v>
      </c>
      <c r="AE300" s="4">
        <v>3</v>
      </c>
      <c r="AF300" s="6">
        <f t="shared" si="110"/>
        <v>1</v>
      </c>
      <c r="AG300"/>
      <c r="AI300" s="5">
        <f t="shared" si="111"/>
        <v>0</v>
      </c>
      <c r="AJ300" s="4">
        <v>3</v>
      </c>
      <c r="AK300" s="4">
        <v>3</v>
      </c>
      <c r="AL300" s="5">
        <f t="shared" si="112"/>
        <v>0</v>
      </c>
      <c r="AO300" s="6">
        <f t="shared" si="113"/>
        <v>0</v>
      </c>
      <c r="AP300" s="4">
        <v>2</v>
      </c>
      <c r="AQ300" s="4">
        <v>2</v>
      </c>
      <c r="AR300" s="6">
        <f t="shared" si="119"/>
        <v>0</v>
      </c>
      <c r="AS300" s="4">
        <v>3</v>
      </c>
      <c r="AT300" s="4">
        <v>3</v>
      </c>
      <c r="AU300" s="6">
        <f t="shared" si="96"/>
        <v>0</v>
      </c>
      <c r="AV300" s="4">
        <v>3</v>
      </c>
      <c r="AW300" s="4">
        <v>2</v>
      </c>
      <c r="AX300" s="6">
        <f t="shared" si="97"/>
        <v>-1</v>
      </c>
      <c r="BA300" s="6">
        <f t="shared" si="98"/>
        <v>0</v>
      </c>
      <c r="BB300" s="4">
        <v>2</v>
      </c>
      <c r="BC300" s="4">
        <v>2</v>
      </c>
      <c r="BD300" s="6">
        <f t="shared" si="99"/>
        <v>0</v>
      </c>
      <c r="BE300" s="4">
        <v>2</v>
      </c>
      <c r="BF300" s="4">
        <v>3</v>
      </c>
      <c r="BG300" s="6">
        <f t="shared" si="100"/>
        <v>1</v>
      </c>
      <c r="BJ300" s="6">
        <f t="shared" si="101"/>
        <v>0</v>
      </c>
      <c r="BM300" s="6">
        <f t="shared" si="102"/>
        <v>0</v>
      </c>
      <c r="BP300" s="6">
        <f t="shared" si="103"/>
        <v>0</v>
      </c>
      <c r="BS300" s="6">
        <f t="shared" si="104"/>
        <v>0</v>
      </c>
      <c r="BV300" s="6">
        <f t="shared" si="105"/>
        <v>0</v>
      </c>
      <c r="BW300">
        <f t="shared" si="106"/>
        <v>59</v>
      </c>
      <c r="BX300">
        <f t="shared" si="114"/>
        <v>24</v>
      </c>
      <c r="BY300">
        <v>26</v>
      </c>
      <c r="BZ300" s="2">
        <f t="shared" si="115"/>
        <v>0.89393939393939392</v>
      </c>
      <c r="CA300" s="2" t="str">
        <f t="shared" si="116"/>
        <v>K-2</v>
      </c>
      <c r="CB300" s="2">
        <f t="shared" si="117"/>
        <v>0.92307692307692313</v>
      </c>
      <c r="CC300" s="2" t="str">
        <f t="shared" si="118"/>
        <v>K-2</v>
      </c>
      <c r="CD300" s="2"/>
      <c r="CE300" t="s">
        <v>615</v>
      </c>
      <c r="CF300" t="s">
        <v>1655</v>
      </c>
      <c r="CG300" t="s">
        <v>1749</v>
      </c>
      <c r="CH300" s="1">
        <v>24702</v>
      </c>
      <c r="CI300" t="s">
        <v>1750</v>
      </c>
      <c r="CJ300" t="s">
        <v>619</v>
      </c>
      <c r="CK300" t="s">
        <v>1751</v>
      </c>
      <c r="CL300" t="s">
        <v>841</v>
      </c>
      <c r="CM300" t="s">
        <v>2767</v>
      </c>
      <c r="CN300" t="s">
        <v>2796</v>
      </c>
      <c r="CO300" t="s">
        <v>2797</v>
      </c>
    </row>
    <row r="301" spans="1:93" ht="16.5" customHeight="1" x14ac:dyDescent="0.25">
      <c r="A301">
        <v>840</v>
      </c>
      <c r="B301">
        <v>1328</v>
      </c>
      <c r="C301">
        <v>5</v>
      </c>
      <c r="D301" t="s">
        <v>320</v>
      </c>
      <c r="E301" t="s">
        <v>21</v>
      </c>
      <c r="F301">
        <v>3</v>
      </c>
      <c r="G301">
        <v>4</v>
      </c>
      <c r="H301">
        <v>4</v>
      </c>
      <c r="I301">
        <v>4</v>
      </c>
      <c r="J301">
        <v>2</v>
      </c>
      <c r="K301">
        <v>2</v>
      </c>
      <c r="L301">
        <v>3</v>
      </c>
      <c r="M301">
        <v>2</v>
      </c>
      <c r="N301">
        <v>2</v>
      </c>
      <c r="O301">
        <v>5</v>
      </c>
      <c r="P301">
        <v>4</v>
      </c>
      <c r="Q301">
        <v>3</v>
      </c>
      <c r="R301">
        <v>4</v>
      </c>
      <c r="S301">
        <v>5</v>
      </c>
      <c r="T301">
        <v>4</v>
      </c>
      <c r="U301" s="4">
        <v>3</v>
      </c>
      <c r="V301" s="4">
        <v>3</v>
      </c>
      <c r="W301" s="6">
        <f t="shared" si="107"/>
        <v>0</v>
      </c>
      <c r="X301" s="4">
        <v>3</v>
      </c>
      <c r="Y301" s="4">
        <v>2</v>
      </c>
      <c r="Z301" s="6">
        <f t="shared" si="108"/>
        <v>-1</v>
      </c>
      <c r="AA301" s="4">
        <v>2</v>
      </c>
      <c r="AB301" s="4">
        <v>3</v>
      </c>
      <c r="AC301" s="6">
        <f t="shared" si="109"/>
        <v>1</v>
      </c>
      <c r="AD301" s="4">
        <v>2</v>
      </c>
      <c r="AE301" s="4">
        <v>3</v>
      </c>
      <c r="AF301" s="6">
        <f t="shared" si="110"/>
        <v>1</v>
      </c>
      <c r="AG301"/>
      <c r="AI301" s="5">
        <f t="shared" si="111"/>
        <v>0</v>
      </c>
      <c r="AJ301" s="4">
        <v>2</v>
      </c>
      <c r="AK301" s="4">
        <v>3</v>
      </c>
      <c r="AL301" s="5">
        <f t="shared" si="112"/>
        <v>1</v>
      </c>
      <c r="AO301" s="6">
        <f t="shared" si="113"/>
        <v>0</v>
      </c>
      <c r="AP301" s="4">
        <v>2</v>
      </c>
      <c r="AQ301" s="4">
        <v>2</v>
      </c>
      <c r="AR301" s="6">
        <f t="shared" si="119"/>
        <v>0</v>
      </c>
      <c r="AS301" s="4">
        <v>3</v>
      </c>
      <c r="AT301" s="4">
        <v>3</v>
      </c>
      <c r="AU301" s="6">
        <f t="shared" si="96"/>
        <v>0</v>
      </c>
      <c r="AX301" s="6">
        <f t="shared" si="97"/>
        <v>0</v>
      </c>
      <c r="BA301" s="6">
        <f t="shared" si="98"/>
        <v>0</v>
      </c>
      <c r="BD301" s="6">
        <f t="shared" si="99"/>
        <v>0</v>
      </c>
      <c r="BE301" s="4">
        <v>2</v>
      </c>
      <c r="BF301" s="4">
        <v>2</v>
      </c>
      <c r="BG301" s="6">
        <f t="shared" si="100"/>
        <v>0</v>
      </c>
      <c r="BJ301" s="6">
        <f t="shared" si="101"/>
        <v>0</v>
      </c>
      <c r="BK301" s="4">
        <v>2</v>
      </c>
      <c r="BL301" s="4">
        <v>3</v>
      </c>
      <c r="BM301" s="6">
        <f t="shared" si="102"/>
        <v>1</v>
      </c>
      <c r="BN301" s="4">
        <v>2</v>
      </c>
      <c r="BO301" s="4">
        <v>2</v>
      </c>
      <c r="BP301" s="6">
        <f t="shared" si="103"/>
        <v>0</v>
      </c>
      <c r="BS301" s="6">
        <f t="shared" si="104"/>
        <v>0</v>
      </c>
      <c r="BV301" s="6">
        <f t="shared" si="105"/>
        <v>0</v>
      </c>
      <c r="BW301">
        <f t="shared" si="106"/>
        <v>51</v>
      </c>
      <c r="BX301">
        <f t="shared" si="114"/>
        <v>23</v>
      </c>
      <c r="BY301">
        <v>26</v>
      </c>
      <c r="BZ301" s="2">
        <f t="shared" si="115"/>
        <v>0.77272727272727271</v>
      </c>
      <c r="CA301" s="2" t="str">
        <f t="shared" si="116"/>
        <v>K-2</v>
      </c>
      <c r="CB301" s="2">
        <f t="shared" si="117"/>
        <v>0.88461538461538458</v>
      </c>
      <c r="CC301" s="2" t="str">
        <f t="shared" si="118"/>
        <v>K-2</v>
      </c>
      <c r="CD301" s="2"/>
      <c r="CE301" t="s">
        <v>615</v>
      </c>
      <c r="CF301" t="s">
        <v>1655</v>
      </c>
      <c r="CG301" t="s">
        <v>1752</v>
      </c>
      <c r="CH301" s="1">
        <v>23550</v>
      </c>
      <c r="CI301" t="s">
        <v>1753</v>
      </c>
      <c r="CJ301" t="s">
        <v>619</v>
      </c>
      <c r="CK301" t="s">
        <v>1754</v>
      </c>
      <c r="CL301" t="s">
        <v>1755</v>
      </c>
      <c r="CM301" t="s">
        <v>2767</v>
      </c>
      <c r="CN301" t="s">
        <v>2798</v>
      </c>
      <c r="CO301" t="s">
        <v>2769</v>
      </c>
    </row>
    <row r="302" spans="1:93" ht="16.5" customHeight="1" x14ac:dyDescent="0.25">
      <c r="A302">
        <v>841</v>
      </c>
      <c r="B302">
        <v>1329</v>
      </c>
      <c r="C302">
        <v>29</v>
      </c>
      <c r="D302" t="s">
        <v>321</v>
      </c>
      <c r="E302" t="s">
        <v>21</v>
      </c>
      <c r="F302">
        <v>4</v>
      </c>
      <c r="G302">
        <v>4</v>
      </c>
      <c r="H302">
        <v>5</v>
      </c>
      <c r="I302">
        <v>4</v>
      </c>
      <c r="J302">
        <v>3</v>
      </c>
      <c r="K302">
        <v>3</v>
      </c>
      <c r="L302">
        <v>4</v>
      </c>
      <c r="M302">
        <v>4</v>
      </c>
      <c r="N302">
        <v>3</v>
      </c>
      <c r="O302">
        <v>5</v>
      </c>
      <c r="P302">
        <v>4</v>
      </c>
      <c r="Q302">
        <v>3</v>
      </c>
      <c r="R302">
        <v>4</v>
      </c>
      <c r="S302">
        <v>4</v>
      </c>
      <c r="T302">
        <v>4</v>
      </c>
      <c r="U302" s="4">
        <v>3</v>
      </c>
      <c r="V302" s="4">
        <v>3</v>
      </c>
      <c r="W302" s="6">
        <f t="shared" si="107"/>
        <v>0</v>
      </c>
      <c r="X302" s="4">
        <v>2</v>
      </c>
      <c r="Y302" s="4">
        <v>2</v>
      </c>
      <c r="Z302" s="6">
        <f t="shared" si="108"/>
        <v>0</v>
      </c>
      <c r="AA302" s="4">
        <v>2</v>
      </c>
      <c r="AB302" s="4">
        <v>3</v>
      </c>
      <c r="AC302" s="6">
        <f t="shared" si="109"/>
        <v>1</v>
      </c>
      <c r="AD302" s="4">
        <v>2</v>
      </c>
      <c r="AE302" s="4">
        <v>3</v>
      </c>
      <c r="AF302" s="6">
        <f t="shared" si="110"/>
        <v>1</v>
      </c>
      <c r="AG302"/>
      <c r="AI302" s="5">
        <f t="shared" si="111"/>
        <v>0</v>
      </c>
      <c r="AL302" s="5">
        <f t="shared" si="112"/>
        <v>0</v>
      </c>
      <c r="AM302" s="4">
        <v>3</v>
      </c>
      <c r="AN302" s="4">
        <v>3</v>
      </c>
      <c r="AO302" s="6">
        <f t="shared" si="113"/>
        <v>0</v>
      </c>
      <c r="AP302" s="4">
        <v>2</v>
      </c>
      <c r="AQ302" s="4">
        <v>3</v>
      </c>
      <c r="AR302" s="6">
        <f t="shared" si="119"/>
        <v>1</v>
      </c>
      <c r="AS302" s="4">
        <v>3</v>
      </c>
      <c r="AT302" s="4">
        <v>3</v>
      </c>
      <c r="AU302" s="6">
        <f t="shared" si="96"/>
        <v>0</v>
      </c>
      <c r="AX302" s="6">
        <f t="shared" si="97"/>
        <v>0</v>
      </c>
      <c r="AY302" s="4">
        <v>2</v>
      </c>
      <c r="AZ302" s="4">
        <v>2</v>
      </c>
      <c r="BA302" s="6">
        <f t="shared" si="98"/>
        <v>0</v>
      </c>
      <c r="BB302" s="4">
        <v>2</v>
      </c>
      <c r="BC302" s="4">
        <v>2</v>
      </c>
      <c r="BD302" s="6">
        <f t="shared" si="99"/>
        <v>0</v>
      </c>
      <c r="BE302" s="4">
        <v>2</v>
      </c>
      <c r="BF302" s="4">
        <v>2</v>
      </c>
      <c r="BG302" s="6">
        <f t="shared" si="100"/>
        <v>0</v>
      </c>
      <c r="BJ302" s="6">
        <f t="shared" si="101"/>
        <v>0</v>
      </c>
      <c r="BM302" s="6">
        <f t="shared" si="102"/>
        <v>0</v>
      </c>
      <c r="BP302" s="6">
        <f t="shared" si="103"/>
        <v>0</v>
      </c>
      <c r="BS302" s="6">
        <f t="shared" si="104"/>
        <v>0</v>
      </c>
      <c r="BV302" s="6">
        <f t="shared" si="105"/>
        <v>0</v>
      </c>
      <c r="BW302">
        <f t="shared" si="106"/>
        <v>58</v>
      </c>
      <c r="BX302">
        <f t="shared" si="114"/>
        <v>23</v>
      </c>
      <c r="BY302">
        <v>26</v>
      </c>
      <c r="BZ302" s="2">
        <f t="shared" si="115"/>
        <v>0.87878787878787878</v>
      </c>
      <c r="CA302" s="2" t="str">
        <f t="shared" si="116"/>
        <v>K-2</v>
      </c>
      <c r="CB302" s="2">
        <f t="shared" si="117"/>
        <v>0.88461538461538458</v>
      </c>
      <c r="CC302" s="2" t="str">
        <f t="shared" si="118"/>
        <v>K-2</v>
      </c>
      <c r="CD302" s="2"/>
      <c r="CE302" t="s">
        <v>615</v>
      </c>
      <c r="CF302" t="s">
        <v>1655</v>
      </c>
      <c r="CG302" t="s">
        <v>1756</v>
      </c>
      <c r="CH302" s="1">
        <v>26606</v>
      </c>
      <c r="CI302" t="s">
        <v>1750</v>
      </c>
      <c r="CJ302" t="s">
        <v>619</v>
      </c>
      <c r="CK302" t="s">
        <v>1757</v>
      </c>
      <c r="CL302" t="s">
        <v>1666</v>
      </c>
      <c r="CM302" t="s">
        <v>2759</v>
      </c>
      <c r="CN302" t="s">
        <v>2802</v>
      </c>
      <c r="CO302" t="s">
        <v>2761</v>
      </c>
    </row>
    <row r="303" spans="1:93" ht="16.5" customHeight="1" x14ac:dyDescent="0.25">
      <c r="A303">
        <v>842</v>
      </c>
      <c r="B303">
        <v>1330</v>
      </c>
      <c r="C303">
        <v>11</v>
      </c>
      <c r="D303" t="s">
        <v>322</v>
      </c>
      <c r="E303" t="s">
        <v>21</v>
      </c>
      <c r="F303">
        <v>4</v>
      </c>
      <c r="G303">
        <v>4</v>
      </c>
      <c r="H303">
        <v>4</v>
      </c>
      <c r="I303">
        <v>4</v>
      </c>
      <c r="J303">
        <v>4</v>
      </c>
      <c r="K303">
        <v>3</v>
      </c>
      <c r="L303">
        <v>4</v>
      </c>
      <c r="M303">
        <v>4</v>
      </c>
      <c r="N303">
        <v>4</v>
      </c>
      <c r="O303">
        <v>4</v>
      </c>
      <c r="P303">
        <v>3</v>
      </c>
      <c r="Q303">
        <v>4</v>
      </c>
      <c r="R303">
        <v>3</v>
      </c>
      <c r="S303">
        <v>3</v>
      </c>
      <c r="T303">
        <v>3</v>
      </c>
      <c r="U303" s="4">
        <v>3</v>
      </c>
      <c r="V303" s="4">
        <v>3</v>
      </c>
      <c r="W303" s="6">
        <f t="shared" si="107"/>
        <v>0</v>
      </c>
      <c r="X303" s="4">
        <v>2</v>
      </c>
      <c r="Y303" s="4">
        <v>2</v>
      </c>
      <c r="Z303" s="6">
        <f t="shared" si="108"/>
        <v>0</v>
      </c>
      <c r="AA303" s="4">
        <v>3</v>
      </c>
      <c r="AB303" s="4">
        <v>3</v>
      </c>
      <c r="AC303" s="6">
        <f t="shared" si="109"/>
        <v>0</v>
      </c>
      <c r="AD303" s="4">
        <v>2</v>
      </c>
      <c r="AE303" s="4">
        <v>3</v>
      </c>
      <c r="AF303" s="6">
        <f t="shared" si="110"/>
        <v>1</v>
      </c>
      <c r="AG303"/>
      <c r="AI303" s="5">
        <f t="shared" si="111"/>
        <v>0</v>
      </c>
      <c r="AL303" s="5">
        <f t="shared" si="112"/>
        <v>0</v>
      </c>
      <c r="AM303" s="4">
        <v>2</v>
      </c>
      <c r="AN303" s="4">
        <v>3</v>
      </c>
      <c r="AO303" s="6">
        <f t="shared" si="113"/>
        <v>1</v>
      </c>
      <c r="AP303" s="4">
        <v>2</v>
      </c>
      <c r="AQ303" s="4">
        <v>2</v>
      </c>
      <c r="AR303" s="6">
        <f t="shared" si="119"/>
        <v>0</v>
      </c>
      <c r="AS303" s="4">
        <v>2</v>
      </c>
      <c r="AT303" s="4">
        <v>3</v>
      </c>
      <c r="AU303" s="6">
        <f t="shared" si="96"/>
        <v>1</v>
      </c>
      <c r="AX303" s="6">
        <f t="shared" si="97"/>
        <v>0</v>
      </c>
      <c r="AY303" s="4">
        <v>1</v>
      </c>
      <c r="AZ303" s="4">
        <v>2</v>
      </c>
      <c r="BA303" s="6">
        <f t="shared" si="98"/>
        <v>1</v>
      </c>
      <c r="BD303" s="6">
        <f t="shared" si="99"/>
        <v>0</v>
      </c>
      <c r="BE303" s="4">
        <v>2</v>
      </c>
      <c r="BF303" s="4">
        <v>2</v>
      </c>
      <c r="BG303" s="6">
        <f t="shared" si="100"/>
        <v>0</v>
      </c>
      <c r="BJ303" s="6">
        <f t="shared" si="101"/>
        <v>0</v>
      </c>
      <c r="BK303" s="4">
        <v>2</v>
      </c>
      <c r="BL303" s="4">
        <v>2</v>
      </c>
      <c r="BM303" s="6">
        <f t="shared" si="102"/>
        <v>0</v>
      </c>
      <c r="BP303" s="6">
        <f t="shared" si="103"/>
        <v>0</v>
      </c>
      <c r="BS303" s="6">
        <f t="shared" si="104"/>
        <v>0</v>
      </c>
      <c r="BV303" s="6">
        <f t="shared" si="105"/>
        <v>0</v>
      </c>
      <c r="BW303">
        <f t="shared" si="106"/>
        <v>55</v>
      </c>
      <c r="BX303">
        <f t="shared" si="114"/>
        <v>21</v>
      </c>
      <c r="BY303">
        <v>25</v>
      </c>
      <c r="BZ303" s="2">
        <f t="shared" si="115"/>
        <v>0.83333333333333337</v>
      </c>
      <c r="CA303" s="2" t="str">
        <f t="shared" si="116"/>
        <v>K-2</v>
      </c>
      <c r="CB303" s="2">
        <f t="shared" si="117"/>
        <v>0.84</v>
      </c>
      <c r="CC303" s="2" t="str">
        <f t="shared" si="118"/>
        <v>K-2</v>
      </c>
      <c r="CD303" s="2"/>
      <c r="CE303" t="s">
        <v>615</v>
      </c>
      <c r="CF303" t="s">
        <v>1655</v>
      </c>
      <c r="CG303" t="s">
        <v>1758</v>
      </c>
      <c r="CH303" s="1">
        <v>24811</v>
      </c>
      <c r="CI303" t="s">
        <v>1759</v>
      </c>
      <c r="CJ303" t="s">
        <v>619</v>
      </c>
      <c r="CK303" t="s">
        <v>1760</v>
      </c>
      <c r="CL303" t="s">
        <v>1761</v>
      </c>
      <c r="CM303" t="s">
        <v>2770</v>
      </c>
      <c r="CN303" t="s">
        <v>2850</v>
      </c>
      <c r="CO303" t="s">
        <v>2772</v>
      </c>
    </row>
    <row r="304" spans="1:93" ht="16.5" customHeight="1" x14ac:dyDescent="0.25">
      <c r="A304">
        <v>843</v>
      </c>
      <c r="B304">
        <v>1331</v>
      </c>
      <c r="C304">
        <v>23</v>
      </c>
      <c r="D304" t="s">
        <v>323</v>
      </c>
      <c r="E304" t="s">
        <v>21</v>
      </c>
      <c r="F304">
        <v>4</v>
      </c>
      <c r="G304">
        <v>4</v>
      </c>
      <c r="H304">
        <v>4</v>
      </c>
      <c r="I304">
        <v>4</v>
      </c>
      <c r="J304">
        <v>2</v>
      </c>
      <c r="K304">
        <v>4</v>
      </c>
      <c r="L304">
        <v>4</v>
      </c>
      <c r="M304">
        <v>4</v>
      </c>
      <c r="N304">
        <v>3</v>
      </c>
      <c r="O304">
        <v>4</v>
      </c>
      <c r="P304">
        <v>3</v>
      </c>
      <c r="Q304">
        <v>4</v>
      </c>
      <c r="R304">
        <v>3</v>
      </c>
      <c r="S304">
        <v>3</v>
      </c>
      <c r="T304">
        <v>3</v>
      </c>
      <c r="U304" s="4">
        <v>2</v>
      </c>
      <c r="V304" s="4">
        <v>3</v>
      </c>
      <c r="W304" s="6">
        <f t="shared" si="107"/>
        <v>1</v>
      </c>
      <c r="X304" s="4">
        <v>2</v>
      </c>
      <c r="Y304" s="4">
        <v>2</v>
      </c>
      <c r="Z304" s="6">
        <f t="shared" si="108"/>
        <v>0</v>
      </c>
      <c r="AA304" s="4">
        <v>2</v>
      </c>
      <c r="AB304" s="4">
        <v>3</v>
      </c>
      <c r="AC304" s="6">
        <f t="shared" si="109"/>
        <v>1</v>
      </c>
      <c r="AD304" s="4">
        <v>2</v>
      </c>
      <c r="AE304" s="4">
        <v>3</v>
      </c>
      <c r="AF304" s="6">
        <f t="shared" si="110"/>
        <v>1</v>
      </c>
      <c r="AG304"/>
      <c r="AI304" s="5">
        <f t="shared" si="111"/>
        <v>0</v>
      </c>
      <c r="AL304" s="5">
        <f t="shared" si="112"/>
        <v>0</v>
      </c>
      <c r="AM304" s="4">
        <v>2</v>
      </c>
      <c r="AN304" s="4">
        <v>2</v>
      </c>
      <c r="AO304" s="6">
        <f t="shared" si="113"/>
        <v>0</v>
      </c>
      <c r="AR304" s="6">
        <f t="shared" si="119"/>
        <v>0</v>
      </c>
      <c r="AS304" s="4">
        <v>2</v>
      </c>
      <c r="AT304" s="4">
        <v>3</v>
      </c>
      <c r="AU304" s="6">
        <f t="shared" si="96"/>
        <v>1</v>
      </c>
      <c r="AX304" s="6">
        <f t="shared" si="97"/>
        <v>0</v>
      </c>
      <c r="AY304" s="4">
        <v>1</v>
      </c>
      <c r="AZ304" s="4">
        <v>2</v>
      </c>
      <c r="BA304" s="6">
        <f t="shared" si="98"/>
        <v>1</v>
      </c>
      <c r="BB304" s="4">
        <v>2</v>
      </c>
      <c r="BC304" s="4">
        <v>3</v>
      </c>
      <c r="BD304" s="6">
        <f t="shared" si="99"/>
        <v>1</v>
      </c>
      <c r="BE304" s="4">
        <v>2</v>
      </c>
      <c r="BF304" s="4">
        <v>2</v>
      </c>
      <c r="BG304" s="6">
        <f t="shared" si="100"/>
        <v>0</v>
      </c>
      <c r="BJ304" s="6">
        <f t="shared" si="101"/>
        <v>0</v>
      </c>
      <c r="BK304" s="4">
        <v>1</v>
      </c>
      <c r="BL304" s="4">
        <v>2</v>
      </c>
      <c r="BM304" s="6">
        <f t="shared" si="102"/>
        <v>1</v>
      </c>
      <c r="BP304" s="6">
        <f t="shared" si="103"/>
        <v>0</v>
      </c>
      <c r="BS304" s="6">
        <f t="shared" si="104"/>
        <v>0</v>
      </c>
      <c r="BV304" s="6">
        <f t="shared" si="105"/>
        <v>0</v>
      </c>
      <c r="BW304">
        <f t="shared" si="106"/>
        <v>53</v>
      </c>
      <c r="BX304">
        <f t="shared" si="114"/>
        <v>18</v>
      </c>
      <c r="BY304">
        <v>25</v>
      </c>
      <c r="BZ304" s="2">
        <f t="shared" si="115"/>
        <v>0.80303030303030298</v>
      </c>
      <c r="CA304" s="2" t="str">
        <f t="shared" si="116"/>
        <v>K-2</v>
      </c>
      <c r="CB304" s="2">
        <f t="shared" si="117"/>
        <v>0.72</v>
      </c>
      <c r="CC304" s="2" t="str">
        <f t="shared" si="118"/>
        <v>K-3</v>
      </c>
      <c r="CD304" s="2"/>
      <c r="CE304" t="s">
        <v>615</v>
      </c>
      <c r="CF304" t="s">
        <v>1655</v>
      </c>
      <c r="CG304" t="s">
        <v>1762</v>
      </c>
      <c r="CH304" s="1">
        <v>29457</v>
      </c>
      <c r="CI304" t="s">
        <v>1763</v>
      </c>
      <c r="CJ304" t="s">
        <v>619</v>
      </c>
      <c r="CK304" t="s">
        <v>1764</v>
      </c>
      <c r="CL304" t="s">
        <v>1765</v>
      </c>
      <c r="CM304" t="s">
        <v>2764</v>
      </c>
      <c r="CN304" t="s">
        <v>2773</v>
      </c>
      <c r="CO304" t="s">
        <v>2766</v>
      </c>
    </row>
    <row r="305" spans="1:93" ht="16.5" customHeight="1" x14ac:dyDescent="0.25">
      <c r="A305">
        <v>844</v>
      </c>
      <c r="B305">
        <v>1359</v>
      </c>
      <c r="C305">
        <v>29</v>
      </c>
      <c r="D305" t="s">
        <v>324</v>
      </c>
      <c r="E305" t="s">
        <v>21</v>
      </c>
      <c r="F305">
        <v>4</v>
      </c>
      <c r="G305">
        <v>5</v>
      </c>
      <c r="H305">
        <v>5</v>
      </c>
      <c r="I305">
        <v>4</v>
      </c>
      <c r="J305">
        <v>3</v>
      </c>
      <c r="K305">
        <v>4</v>
      </c>
      <c r="L305">
        <v>4</v>
      </c>
      <c r="M305">
        <v>5</v>
      </c>
      <c r="N305">
        <v>4</v>
      </c>
      <c r="O305">
        <v>4</v>
      </c>
      <c r="P305">
        <v>4</v>
      </c>
      <c r="Q305">
        <v>4</v>
      </c>
      <c r="R305">
        <v>4</v>
      </c>
      <c r="S305">
        <v>4</v>
      </c>
      <c r="T305">
        <v>4</v>
      </c>
      <c r="U305" s="4">
        <v>3</v>
      </c>
      <c r="V305" s="4">
        <v>3</v>
      </c>
      <c r="W305" s="6">
        <f t="shared" si="107"/>
        <v>0</v>
      </c>
      <c r="X305" s="4">
        <v>2</v>
      </c>
      <c r="Y305" s="4">
        <v>2</v>
      </c>
      <c r="Z305" s="6">
        <f t="shared" si="108"/>
        <v>0</v>
      </c>
      <c r="AA305" s="4">
        <v>3</v>
      </c>
      <c r="AB305" s="4">
        <v>3</v>
      </c>
      <c r="AC305" s="6">
        <f t="shared" si="109"/>
        <v>0</v>
      </c>
      <c r="AD305" s="4">
        <v>3</v>
      </c>
      <c r="AE305" s="4">
        <v>3</v>
      </c>
      <c r="AF305" s="6">
        <f t="shared" si="110"/>
        <v>0</v>
      </c>
      <c r="AG305"/>
      <c r="AI305" s="5">
        <f t="shared" si="111"/>
        <v>0</v>
      </c>
      <c r="AL305" s="5">
        <f t="shared" si="112"/>
        <v>0</v>
      </c>
      <c r="AM305" s="4">
        <v>3</v>
      </c>
      <c r="AN305" s="4">
        <v>3</v>
      </c>
      <c r="AO305" s="6">
        <f t="shared" si="113"/>
        <v>0</v>
      </c>
      <c r="AP305" s="4">
        <v>3</v>
      </c>
      <c r="AQ305" s="4">
        <v>3</v>
      </c>
      <c r="AR305" s="6">
        <f t="shared" si="119"/>
        <v>0</v>
      </c>
      <c r="AS305" s="4">
        <v>3</v>
      </c>
      <c r="AT305" s="4">
        <v>3</v>
      </c>
      <c r="AU305" s="6">
        <f t="shared" si="96"/>
        <v>0</v>
      </c>
      <c r="AX305" s="6">
        <f t="shared" si="97"/>
        <v>0</v>
      </c>
      <c r="AY305" s="4">
        <v>1</v>
      </c>
      <c r="AZ305" s="4">
        <v>2</v>
      </c>
      <c r="BA305" s="6">
        <f t="shared" si="98"/>
        <v>1</v>
      </c>
      <c r="BB305" s="4">
        <v>1</v>
      </c>
      <c r="BC305" s="4">
        <v>2</v>
      </c>
      <c r="BD305" s="6">
        <f t="shared" si="99"/>
        <v>1</v>
      </c>
      <c r="BE305" s="4">
        <v>2</v>
      </c>
      <c r="BF305" s="4">
        <v>2</v>
      </c>
      <c r="BG305" s="6">
        <f t="shared" si="100"/>
        <v>0</v>
      </c>
      <c r="BJ305" s="6">
        <f t="shared" si="101"/>
        <v>0</v>
      </c>
      <c r="BM305" s="6">
        <f t="shared" si="102"/>
        <v>0</v>
      </c>
      <c r="BP305" s="6">
        <f t="shared" si="103"/>
        <v>0</v>
      </c>
      <c r="BS305" s="6">
        <f t="shared" si="104"/>
        <v>0</v>
      </c>
      <c r="BV305" s="6">
        <f t="shared" si="105"/>
        <v>0</v>
      </c>
      <c r="BW305">
        <f t="shared" si="106"/>
        <v>62</v>
      </c>
      <c r="BX305">
        <f t="shared" si="114"/>
        <v>24</v>
      </c>
      <c r="BY305">
        <v>26</v>
      </c>
      <c r="BZ305" s="2">
        <f t="shared" si="115"/>
        <v>0.93939393939393945</v>
      </c>
      <c r="CA305" s="2" t="str">
        <f t="shared" si="116"/>
        <v>K-2</v>
      </c>
      <c r="CB305" s="2">
        <f t="shared" si="117"/>
        <v>0.92307692307692313</v>
      </c>
      <c r="CC305" s="2" t="str">
        <f t="shared" si="118"/>
        <v>K-2</v>
      </c>
      <c r="CD305" s="2"/>
      <c r="CE305" t="s">
        <v>615</v>
      </c>
      <c r="CF305" t="s">
        <v>1766</v>
      </c>
      <c r="CG305" t="s">
        <v>1767</v>
      </c>
      <c r="CH305" s="1">
        <v>27953</v>
      </c>
      <c r="CI305" t="s">
        <v>1768</v>
      </c>
      <c r="CJ305" t="s">
        <v>619</v>
      </c>
      <c r="CK305" t="s">
        <v>1769</v>
      </c>
      <c r="CL305" t="s">
        <v>1113</v>
      </c>
      <c r="CM305" t="s">
        <v>2759</v>
      </c>
      <c r="CN305" t="s">
        <v>2763</v>
      </c>
      <c r="CO305" t="s">
        <v>2761</v>
      </c>
    </row>
    <row r="306" spans="1:93" ht="16.5" customHeight="1" x14ac:dyDescent="0.25">
      <c r="A306">
        <v>845</v>
      </c>
      <c r="B306">
        <v>1360</v>
      </c>
      <c r="C306">
        <v>11</v>
      </c>
      <c r="D306" t="s">
        <v>325</v>
      </c>
      <c r="E306" t="s">
        <v>21</v>
      </c>
      <c r="F306">
        <v>4</v>
      </c>
      <c r="G306">
        <v>4</v>
      </c>
      <c r="H306">
        <v>4</v>
      </c>
      <c r="I306">
        <v>4</v>
      </c>
      <c r="J306">
        <v>3</v>
      </c>
      <c r="K306">
        <v>4</v>
      </c>
      <c r="L306">
        <v>4</v>
      </c>
      <c r="M306">
        <v>5</v>
      </c>
      <c r="N306">
        <v>4</v>
      </c>
      <c r="O306">
        <v>4</v>
      </c>
      <c r="P306">
        <v>4</v>
      </c>
      <c r="Q306">
        <v>4</v>
      </c>
      <c r="R306">
        <v>4</v>
      </c>
      <c r="S306">
        <v>4</v>
      </c>
      <c r="T306">
        <v>4</v>
      </c>
      <c r="U306" s="4">
        <v>3</v>
      </c>
      <c r="V306" s="4">
        <v>3</v>
      </c>
      <c r="W306" s="6">
        <f t="shared" si="107"/>
        <v>0</v>
      </c>
      <c r="X306" s="4">
        <v>2</v>
      </c>
      <c r="Y306" s="4">
        <v>2</v>
      </c>
      <c r="Z306" s="6">
        <f t="shared" si="108"/>
        <v>0</v>
      </c>
      <c r="AA306" s="4">
        <v>3</v>
      </c>
      <c r="AB306" s="4">
        <v>3</v>
      </c>
      <c r="AC306" s="6">
        <f t="shared" si="109"/>
        <v>0</v>
      </c>
      <c r="AD306" s="4">
        <v>2</v>
      </c>
      <c r="AE306" s="4">
        <v>3</v>
      </c>
      <c r="AF306" s="6">
        <f t="shared" si="110"/>
        <v>1</v>
      </c>
      <c r="AG306"/>
      <c r="AI306" s="5">
        <f t="shared" si="111"/>
        <v>0</v>
      </c>
      <c r="AL306" s="5">
        <f t="shared" si="112"/>
        <v>0</v>
      </c>
      <c r="AM306" s="4">
        <v>2</v>
      </c>
      <c r="AN306" s="4">
        <v>3</v>
      </c>
      <c r="AO306" s="6">
        <f t="shared" si="113"/>
        <v>1</v>
      </c>
      <c r="AP306" s="4">
        <v>2</v>
      </c>
      <c r="AQ306" s="4">
        <v>2</v>
      </c>
      <c r="AR306" s="6">
        <f t="shared" si="119"/>
        <v>0</v>
      </c>
      <c r="AS306" s="4">
        <v>2</v>
      </c>
      <c r="AT306" s="4">
        <v>3</v>
      </c>
      <c r="AU306" s="6">
        <f t="shared" si="96"/>
        <v>1</v>
      </c>
      <c r="AX306" s="6">
        <f t="shared" si="97"/>
        <v>0</v>
      </c>
      <c r="AY306" s="4">
        <v>2</v>
      </c>
      <c r="AZ306" s="4">
        <v>2</v>
      </c>
      <c r="BA306" s="6">
        <f t="shared" si="98"/>
        <v>0</v>
      </c>
      <c r="BD306" s="6">
        <f t="shared" si="99"/>
        <v>0</v>
      </c>
      <c r="BE306" s="4">
        <v>2</v>
      </c>
      <c r="BF306" s="4">
        <v>2</v>
      </c>
      <c r="BG306" s="6">
        <f t="shared" si="100"/>
        <v>0</v>
      </c>
      <c r="BJ306" s="6">
        <f t="shared" si="101"/>
        <v>0</v>
      </c>
      <c r="BK306" s="4">
        <v>1</v>
      </c>
      <c r="BL306" s="4">
        <v>2</v>
      </c>
      <c r="BM306" s="6">
        <f t="shared" si="102"/>
        <v>1</v>
      </c>
      <c r="BP306" s="6">
        <f t="shared" si="103"/>
        <v>0</v>
      </c>
      <c r="BS306" s="6">
        <f t="shared" si="104"/>
        <v>0</v>
      </c>
      <c r="BV306" s="6">
        <f t="shared" si="105"/>
        <v>0</v>
      </c>
      <c r="BW306">
        <f t="shared" si="106"/>
        <v>60</v>
      </c>
      <c r="BX306">
        <f t="shared" si="114"/>
        <v>21</v>
      </c>
      <c r="BY306">
        <v>25</v>
      </c>
      <c r="BZ306" s="2">
        <f t="shared" si="115"/>
        <v>0.90909090909090906</v>
      </c>
      <c r="CA306" s="2" t="str">
        <f t="shared" si="116"/>
        <v>K-2</v>
      </c>
      <c r="CB306" s="2">
        <f t="shared" si="117"/>
        <v>0.84</v>
      </c>
      <c r="CC306" s="2" t="str">
        <f t="shared" si="118"/>
        <v>K-2</v>
      </c>
      <c r="CD306" s="2"/>
      <c r="CE306" t="s">
        <v>615</v>
      </c>
      <c r="CF306" t="s">
        <v>1766</v>
      </c>
      <c r="CG306" t="s">
        <v>1770</v>
      </c>
      <c r="CH306" s="1">
        <v>23753</v>
      </c>
      <c r="CI306" t="s">
        <v>1771</v>
      </c>
      <c r="CJ306" t="s">
        <v>619</v>
      </c>
      <c r="CK306" t="s">
        <v>1772</v>
      </c>
      <c r="CL306" t="s">
        <v>1773</v>
      </c>
      <c r="CM306" t="s">
        <v>2770</v>
      </c>
      <c r="CN306" t="s">
        <v>2846</v>
      </c>
      <c r="CO306" t="s">
        <v>2772</v>
      </c>
    </row>
    <row r="307" spans="1:93" ht="16.5" customHeight="1" x14ac:dyDescent="0.25">
      <c r="A307">
        <v>846</v>
      </c>
      <c r="B307">
        <v>1361</v>
      </c>
      <c r="C307">
        <v>11</v>
      </c>
      <c r="D307" t="s">
        <v>326</v>
      </c>
      <c r="E307" t="s">
        <v>21</v>
      </c>
      <c r="F307">
        <v>4</v>
      </c>
      <c r="G307">
        <v>4</v>
      </c>
      <c r="H307">
        <v>4</v>
      </c>
      <c r="I307">
        <v>4</v>
      </c>
      <c r="J307">
        <v>3</v>
      </c>
      <c r="K307">
        <v>4</v>
      </c>
      <c r="L307">
        <v>4</v>
      </c>
      <c r="M307">
        <v>4</v>
      </c>
      <c r="N307">
        <v>4</v>
      </c>
      <c r="O307">
        <v>4</v>
      </c>
      <c r="P307">
        <v>4</v>
      </c>
      <c r="Q307">
        <v>4</v>
      </c>
      <c r="R307">
        <v>4</v>
      </c>
      <c r="S307">
        <v>4</v>
      </c>
      <c r="T307">
        <v>4</v>
      </c>
      <c r="U307" s="4">
        <v>3</v>
      </c>
      <c r="V307" s="4">
        <v>3</v>
      </c>
      <c r="W307" s="6">
        <f t="shared" si="107"/>
        <v>0</v>
      </c>
      <c r="X307" s="4">
        <v>2</v>
      </c>
      <c r="Y307" s="4">
        <v>2</v>
      </c>
      <c r="Z307" s="6">
        <f t="shared" si="108"/>
        <v>0</v>
      </c>
      <c r="AA307" s="4">
        <v>3</v>
      </c>
      <c r="AB307" s="4">
        <v>3</v>
      </c>
      <c r="AC307" s="6">
        <f t="shared" si="109"/>
        <v>0</v>
      </c>
      <c r="AD307" s="4">
        <v>3</v>
      </c>
      <c r="AE307" s="4">
        <v>3</v>
      </c>
      <c r="AF307" s="6">
        <f t="shared" si="110"/>
        <v>0</v>
      </c>
      <c r="AG307"/>
      <c r="AI307" s="5">
        <f t="shared" si="111"/>
        <v>0</v>
      </c>
      <c r="AL307" s="5">
        <f t="shared" si="112"/>
        <v>0</v>
      </c>
      <c r="AM307" s="4">
        <v>2</v>
      </c>
      <c r="AN307" s="4">
        <v>3</v>
      </c>
      <c r="AO307" s="6">
        <f t="shared" si="113"/>
        <v>1</v>
      </c>
      <c r="AP307" s="4">
        <v>2</v>
      </c>
      <c r="AQ307" s="4">
        <v>2</v>
      </c>
      <c r="AR307" s="6">
        <f t="shared" si="119"/>
        <v>0</v>
      </c>
      <c r="AS307" s="4">
        <v>2</v>
      </c>
      <c r="AT307" s="4">
        <v>3</v>
      </c>
      <c r="AU307" s="6">
        <f t="shared" si="96"/>
        <v>1</v>
      </c>
      <c r="AX307" s="6">
        <f t="shared" si="97"/>
        <v>0</v>
      </c>
      <c r="AY307" s="4">
        <v>2</v>
      </c>
      <c r="AZ307" s="4">
        <v>2</v>
      </c>
      <c r="BA307" s="6">
        <f t="shared" si="98"/>
        <v>0</v>
      </c>
      <c r="BD307" s="6">
        <f t="shared" si="99"/>
        <v>0</v>
      </c>
      <c r="BE307" s="4">
        <v>2</v>
      </c>
      <c r="BF307" s="4">
        <v>2</v>
      </c>
      <c r="BG307" s="6">
        <f t="shared" si="100"/>
        <v>0</v>
      </c>
      <c r="BJ307" s="6">
        <f t="shared" si="101"/>
        <v>0</v>
      </c>
      <c r="BK307" s="4">
        <v>2</v>
      </c>
      <c r="BL307" s="4">
        <v>2</v>
      </c>
      <c r="BM307" s="6">
        <f t="shared" si="102"/>
        <v>0</v>
      </c>
      <c r="BP307" s="6">
        <f t="shared" si="103"/>
        <v>0</v>
      </c>
      <c r="BS307" s="6">
        <f t="shared" si="104"/>
        <v>0</v>
      </c>
      <c r="BV307" s="6">
        <f t="shared" si="105"/>
        <v>0</v>
      </c>
      <c r="BW307">
        <f t="shared" si="106"/>
        <v>59</v>
      </c>
      <c r="BX307">
        <f t="shared" si="114"/>
        <v>23</v>
      </c>
      <c r="BY307">
        <v>25</v>
      </c>
      <c r="BZ307" s="2">
        <f t="shared" si="115"/>
        <v>0.89393939393939392</v>
      </c>
      <c r="CA307" s="2" t="str">
        <f t="shared" si="116"/>
        <v>K-2</v>
      </c>
      <c r="CB307" s="2">
        <f t="shared" si="117"/>
        <v>0.92</v>
      </c>
      <c r="CC307" s="2" t="str">
        <f t="shared" si="118"/>
        <v>K-2</v>
      </c>
      <c r="CD307" s="2"/>
      <c r="CE307" t="s">
        <v>615</v>
      </c>
      <c r="CF307" t="s">
        <v>1766</v>
      </c>
      <c r="CG307" t="s">
        <v>1774</v>
      </c>
      <c r="CH307" s="1">
        <v>27421</v>
      </c>
      <c r="CI307" t="s">
        <v>1775</v>
      </c>
      <c r="CJ307" t="s">
        <v>619</v>
      </c>
      <c r="CK307" t="s">
        <v>1776</v>
      </c>
      <c r="CL307" t="s">
        <v>1777</v>
      </c>
      <c r="CM307" t="s">
        <v>2770</v>
      </c>
      <c r="CN307" t="s">
        <v>2847</v>
      </c>
      <c r="CO307" t="s">
        <v>2772</v>
      </c>
    </row>
    <row r="308" spans="1:93" ht="16.5" customHeight="1" x14ac:dyDescent="0.25">
      <c r="A308">
        <v>847</v>
      </c>
      <c r="B308">
        <v>1362</v>
      </c>
      <c r="C308">
        <v>11</v>
      </c>
      <c r="D308" t="s">
        <v>327</v>
      </c>
      <c r="E308" t="s">
        <v>21</v>
      </c>
      <c r="F308">
        <v>5</v>
      </c>
      <c r="G308">
        <v>5</v>
      </c>
      <c r="H308">
        <v>5</v>
      </c>
      <c r="I308">
        <v>5</v>
      </c>
      <c r="J308">
        <v>4</v>
      </c>
      <c r="K308">
        <v>3</v>
      </c>
      <c r="L308">
        <v>3</v>
      </c>
      <c r="M308">
        <v>4</v>
      </c>
      <c r="N308">
        <v>4</v>
      </c>
      <c r="O308">
        <v>4</v>
      </c>
      <c r="P308">
        <v>3</v>
      </c>
      <c r="Q308">
        <v>4</v>
      </c>
      <c r="R308">
        <v>4</v>
      </c>
      <c r="S308">
        <v>4</v>
      </c>
      <c r="T308">
        <v>4</v>
      </c>
      <c r="U308" s="4">
        <v>2</v>
      </c>
      <c r="V308" s="4">
        <v>3</v>
      </c>
      <c r="W308" s="6">
        <f t="shared" si="107"/>
        <v>1</v>
      </c>
      <c r="X308" s="4">
        <v>2</v>
      </c>
      <c r="Y308" s="4">
        <v>2</v>
      </c>
      <c r="Z308" s="6">
        <f t="shared" si="108"/>
        <v>0</v>
      </c>
      <c r="AA308" s="4">
        <v>3</v>
      </c>
      <c r="AB308" s="4">
        <v>3</v>
      </c>
      <c r="AC308" s="6">
        <f t="shared" si="109"/>
        <v>0</v>
      </c>
      <c r="AD308" s="4">
        <v>3</v>
      </c>
      <c r="AE308" s="4">
        <v>3</v>
      </c>
      <c r="AF308" s="6">
        <f t="shared" si="110"/>
        <v>0</v>
      </c>
      <c r="AG308"/>
      <c r="AI308" s="5">
        <f t="shared" si="111"/>
        <v>0</v>
      </c>
      <c r="AL308" s="5">
        <f t="shared" si="112"/>
        <v>0</v>
      </c>
      <c r="AM308" s="4">
        <v>3</v>
      </c>
      <c r="AN308" s="4">
        <v>3</v>
      </c>
      <c r="AO308" s="6">
        <f t="shared" si="113"/>
        <v>0</v>
      </c>
      <c r="AP308" s="4">
        <v>3</v>
      </c>
      <c r="AQ308" s="4">
        <v>2</v>
      </c>
      <c r="AR308" s="6">
        <f t="shared" si="119"/>
        <v>-1</v>
      </c>
      <c r="AS308" s="4">
        <v>2</v>
      </c>
      <c r="AT308" s="4">
        <v>3</v>
      </c>
      <c r="AU308" s="6">
        <f t="shared" si="96"/>
        <v>1</v>
      </c>
      <c r="AX308" s="6">
        <f t="shared" si="97"/>
        <v>0</v>
      </c>
      <c r="AY308" s="4">
        <v>2</v>
      </c>
      <c r="AZ308" s="4">
        <v>2</v>
      </c>
      <c r="BA308" s="6">
        <f t="shared" si="98"/>
        <v>0</v>
      </c>
      <c r="BD308" s="6">
        <f t="shared" si="99"/>
        <v>0</v>
      </c>
      <c r="BE308" s="4">
        <v>2</v>
      </c>
      <c r="BF308" s="4">
        <v>2</v>
      </c>
      <c r="BG308" s="6">
        <f t="shared" si="100"/>
        <v>0</v>
      </c>
      <c r="BJ308" s="6">
        <f t="shared" si="101"/>
        <v>0</v>
      </c>
      <c r="BK308" s="4">
        <v>2</v>
      </c>
      <c r="BL308" s="4">
        <v>2</v>
      </c>
      <c r="BM308" s="6">
        <f t="shared" si="102"/>
        <v>0</v>
      </c>
      <c r="BP308" s="6">
        <f t="shared" si="103"/>
        <v>0</v>
      </c>
      <c r="BS308" s="6">
        <f t="shared" si="104"/>
        <v>0</v>
      </c>
      <c r="BV308" s="6">
        <f t="shared" si="105"/>
        <v>0</v>
      </c>
      <c r="BW308">
        <f t="shared" si="106"/>
        <v>61</v>
      </c>
      <c r="BX308">
        <f t="shared" si="114"/>
        <v>24</v>
      </c>
      <c r="BY308">
        <v>25</v>
      </c>
      <c r="BZ308" s="2">
        <f t="shared" si="115"/>
        <v>0.9242424242424242</v>
      </c>
      <c r="CA308" s="2" t="str">
        <f t="shared" si="116"/>
        <v>K-2</v>
      </c>
      <c r="CB308" s="2">
        <f t="shared" si="117"/>
        <v>0.96</v>
      </c>
      <c r="CC308" s="2" t="str">
        <f t="shared" si="118"/>
        <v>K-2</v>
      </c>
      <c r="CD308" s="2"/>
      <c r="CE308" t="s">
        <v>615</v>
      </c>
      <c r="CF308" t="s">
        <v>1766</v>
      </c>
      <c r="CG308" t="s">
        <v>1778</v>
      </c>
      <c r="CH308" s="1">
        <v>28956</v>
      </c>
      <c r="CI308" t="s">
        <v>1779</v>
      </c>
      <c r="CJ308" t="s">
        <v>619</v>
      </c>
      <c r="CK308" t="s">
        <v>1780</v>
      </c>
      <c r="CL308" t="s">
        <v>1781</v>
      </c>
      <c r="CM308" t="s">
        <v>2770</v>
      </c>
      <c r="CN308" t="s">
        <v>2850</v>
      </c>
      <c r="CO308" t="s">
        <v>2772</v>
      </c>
    </row>
    <row r="309" spans="1:93" ht="16.5" customHeight="1" x14ac:dyDescent="0.25">
      <c r="A309">
        <v>848</v>
      </c>
      <c r="B309">
        <v>1363</v>
      </c>
      <c r="C309">
        <v>23</v>
      </c>
      <c r="D309" t="s">
        <v>328</v>
      </c>
      <c r="E309" t="s">
        <v>21</v>
      </c>
      <c r="F309">
        <v>4</v>
      </c>
      <c r="G309">
        <v>3</v>
      </c>
      <c r="H309">
        <v>3</v>
      </c>
      <c r="I309">
        <v>3</v>
      </c>
      <c r="J309">
        <v>3</v>
      </c>
      <c r="K309">
        <v>3</v>
      </c>
      <c r="L309">
        <v>3</v>
      </c>
      <c r="M309">
        <v>4</v>
      </c>
      <c r="N309">
        <v>3</v>
      </c>
      <c r="O309">
        <v>3</v>
      </c>
      <c r="P309">
        <v>3</v>
      </c>
      <c r="Q309">
        <v>3</v>
      </c>
      <c r="R309">
        <v>3</v>
      </c>
      <c r="S309">
        <v>3</v>
      </c>
      <c r="T309">
        <v>3</v>
      </c>
      <c r="U309" s="4">
        <v>2</v>
      </c>
      <c r="V309" s="4">
        <v>3</v>
      </c>
      <c r="W309" s="6">
        <f t="shared" si="107"/>
        <v>1</v>
      </c>
      <c r="X309" s="4">
        <v>2</v>
      </c>
      <c r="Y309" s="4">
        <v>2</v>
      </c>
      <c r="Z309" s="6">
        <f t="shared" si="108"/>
        <v>0</v>
      </c>
      <c r="AA309" s="4">
        <v>2</v>
      </c>
      <c r="AB309" s="4">
        <v>3</v>
      </c>
      <c r="AC309" s="6">
        <f t="shared" si="109"/>
        <v>1</v>
      </c>
      <c r="AD309" s="4">
        <v>2</v>
      </c>
      <c r="AE309" s="4">
        <v>3</v>
      </c>
      <c r="AF309" s="6">
        <f t="shared" si="110"/>
        <v>1</v>
      </c>
      <c r="AG309"/>
      <c r="AI309" s="5">
        <f t="shared" si="111"/>
        <v>0</v>
      </c>
      <c r="AL309" s="5">
        <f t="shared" si="112"/>
        <v>0</v>
      </c>
      <c r="AM309" s="4">
        <v>2</v>
      </c>
      <c r="AN309" s="4">
        <v>2</v>
      </c>
      <c r="AO309" s="6">
        <f t="shared" si="113"/>
        <v>0</v>
      </c>
      <c r="AR309" s="6">
        <f t="shared" si="119"/>
        <v>0</v>
      </c>
      <c r="AS309" s="4">
        <v>2</v>
      </c>
      <c r="AT309" s="4">
        <v>3</v>
      </c>
      <c r="AU309" s="6">
        <f t="shared" si="96"/>
        <v>1</v>
      </c>
      <c r="AX309" s="6">
        <f t="shared" si="97"/>
        <v>0</v>
      </c>
      <c r="AY309" s="4">
        <v>2</v>
      </c>
      <c r="AZ309" s="4">
        <v>2</v>
      </c>
      <c r="BA309" s="6">
        <f t="shared" si="98"/>
        <v>0</v>
      </c>
      <c r="BB309" s="4">
        <v>2</v>
      </c>
      <c r="BC309" s="4">
        <v>3</v>
      </c>
      <c r="BD309" s="6">
        <f t="shared" si="99"/>
        <v>1</v>
      </c>
      <c r="BE309" s="4">
        <v>2</v>
      </c>
      <c r="BF309" s="4">
        <v>2</v>
      </c>
      <c r="BG309" s="6">
        <f t="shared" si="100"/>
        <v>0</v>
      </c>
      <c r="BJ309" s="6">
        <f t="shared" si="101"/>
        <v>0</v>
      </c>
      <c r="BK309" s="4">
        <v>1</v>
      </c>
      <c r="BL309" s="4">
        <v>2</v>
      </c>
      <c r="BM309" s="6">
        <f t="shared" si="102"/>
        <v>1</v>
      </c>
      <c r="BP309" s="6">
        <f t="shared" si="103"/>
        <v>0</v>
      </c>
      <c r="BS309" s="6">
        <f t="shared" si="104"/>
        <v>0</v>
      </c>
      <c r="BV309" s="6">
        <f t="shared" si="105"/>
        <v>0</v>
      </c>
      <c r="BW309">
        <f t="shared" si="106"/>
        <v>47</v>
      </c>
      <c r="BX309">
        <f t="shared" si="114"/>
        <v>19</v>
      </c>
      <c r="BY309">
        <v>25</v>
      </c>
      <c r="BZ309" s="2">
        <f t="shared" si="115"/>
        <v>0.71212121212121215</v>
      </c>
      <c r="CA309" s="2" t="str">
        <f t="shared" si="116"/>
        <v>K-3</v>
      </c>
      <c r="CB309" s="2">
        <f t="shared" si="117"/>
        <v>0.76</v>
      </c>
      <c r="CC309" s="2" t="str">
        <f t="shared" si="118"/>
        <v>K-2</v>
      </c>
      <c r="CD309" s="2"/>
      <c r="CE309" t="s">
        <v>615</v>
      </c>
      <c r="CF309" t="s">
        <v>1766</v>
      </c>
      <c r="CG309" t="s">
        <v>1782</v>
      </c>
      <c r="CH309" s="1">
        <v>28959</v>
      </c>
      <c r="CI309" t="s">
        <v>1783</v>
      </c>
      <c r="CJ309" t="s">
        <v>619</v>
      </c>
      <c r="CK309" t="s">
        <v>1784</v>
      </c>
      <c r="CL309" t="s">
        <v>1785</v>
      </c>
      <c r="CM309" t="s">
        <v>2764</v>
      </c>
      <c r="CN309" t="s">
        <v>2765</v>
      </c>
      <c r="CO309" t="s">
        <v>2766</v>
      </c>
    </row>
    <row r="310" spans="1:93" ht="16.5" customHeight="1" x14ac:dyDescent="0.25">
      <c r="A310">
        <v>849</v>
      </c>
      <c r="B310">
        <v>1364</v>
      </c>
      <c r="C310">
        <v>23</v>
      </c>
      <c r="D310" t="s">
        <v>329</v>
      </c>
      <c r="E310" t="s">
        <v>21</v>
      </c>
      <c r="F310">
        <v>5</v>
      </c>
      <c r="G310">
        <v>5</v>
      </c>
      <c r="H310">
        <v>5</v>
      </c>
      <c r="I310">
        <v>5</v>
      </c>
      <c r="J310">
        <v>4</v>
      </c>
      <c r="K310">
        <v>4</v>
      </c>
      <c r="L310">
        <v>3</v>
      </c>
      <c r="M310">
        <v>5</v>
      </c>
      <c r="N310">
        <v>4</v>
      </c>
      <c r="O310">
        <v>4</v>
      </c>
      <c r="P310">
        <v>3</v>
      </c>
      <c r="Q310">
        <v>4</v>
      </c>
      <c r="R310">
        <v>4</v>
      </c>
      <c r="S310">
        <v>4</v>
      </c>
      <c r="T310">
        <v>4</v>
      </c>
      <c r="U310" s="4">
        <v>2</v>
      </c>
      <c r="V310" s="4">
        <v>3</v>
      </c>
      <c r="W310" s="6">
        <f t="shared" si="107"/>
        <v>1</v>
      </c>
      <c r="X310" s="4">
        <v>2</v>
      </c>
      <c r="Y310" s="4">
        <v>2</v>
      </c>
      <c r="Z310" s="6">
        <f t="shared" si="108"/>
        <v>0</v>
      </c>
      <c r="AA310" s="4">
        <v>3</v>
      </c>
      <c r="AB310" s="4">
        <v>3</v>
      </c>
      <c r="AC310" s="6">
        <f t="shared" si="109"/>
        <v>0</v>
      </c>
      <c r="AD310" s="4">
        <v>3</v>
      </c>
      <c r="AE310" s="4">
        <v>3</v>
      </c>
      <c r="AF310" s="6">
        <f t="shared" si="110"/>
        <v>0</v>
      </c>
      <c r="AG310"/>
      <c r="AI310" s="5">
        <f t="shared" si="111"/>
        <v>0</v>
      </c>
      <c r="AL310" s="5">
        <f t="shared" si="112"/>
        <v>0</v>
      </c>
      <c r="AM310" s="4">
        <v>3</v>
      </c>
      <c r="AN310" s="4">
        <v>2</v>
      </c>
      <c r="AO310" s="6">
        <f t="shared" si="113"/>
        <v>-1</v>
      </c>
      <c r="AR310" s="6">
        <f t="shared" si="119"/>
        <v>0</v>
      </c>
      <c r="AS310" s="4">
        <v>2</v>
      </c>
      <c r="AT310" s="4">
        <v>3</v>
      </c>
      <c r="AU310" s="6">
        <f t="shared" si="96"/>
        <v>1</v>
      </c>
      <c r="AX310" s="6">
        <f t="shared" si="97"/>
        <v>0</v>
      </c>
      <c r="AY310" s="4">
        <v>2</v>
      </c>
      <c r="AZ310" s="4">
        <v>2</v>
      </c>
      <c r="BA310" s="6">
        <f t="shared" si="98"/>
        <v>0</v>
      </c>
      <c r="BB310" s="4">
        <v>3</v>
      </c>
      <c r="BC310" s="4">
        <v>3</v>
      </c>
      <c r="BD310" s="6">
        <f t="shared" si="99"/>
        <v>0</v>
      </c>
      <c r="BE310" s="4">
        <v>2</v>
      </c>
      <c r="BF310" s="4">
        <v>2</v>
      </c>
      <c r="BG310" s="6">
        <f t="shared" si="100"/>
        <v>0</v>
      </c>
      <c r="BJ310" s="6">
        <f t="shared" si="101"/>
        <v>0</v>
      </c>
      <c r="BK310" s="4">
        <v>1</v>
      </c>
      <c r="BL310" s="4">
        <v>2</v>
      </c>
      <c r="BM310" s="6">
        <f t="shared" si="102"/>
        <v>1</v>
      </c>
      <c r="BP310" s="6">
        <f t="shared" si="103"/>
        <v>0</v>
      </c>
      <c r="BS310" s="6">
        <f t="shared" si="104"/>
        <v>0</v>
      </c>
      <c r="BV310" s="6">
        <f t="shared" si="105"/>
        <v>0</v>
      </c>
      <c r="BW310">
        <f t="shared" si="106"/>
        <v>63</v>
      </c>
      <c r="BX310">
        <f t="shared" si="114"/>
        <v>23</v>
      </c>
      <c r="BY310">
        <v>25</v>
      </c>
      <c r="BZ310" s="2">
        <f t="shared" si="115"/>
        <v>0.95454545454545459</v>
      </c>
      <c r="CA310" s="2" t="str">
        <f t="shared" si="116"/>
        <v>K-2</v>
      </c>
      <c r="CB310" s="2">
        <f t="shared" si="117"/>
        <v>0.92</v>
      </c>
      <c r="CC310" s="2" t="str">
        <f t="shared" si="118"/>
        <v>K-2</v>
      </c>
      <c r="CD310" s="2"/>
      <c r="CE310" t="s">
        <v>615</v>
      </c>
      <c r="CF310" t="s">
        <v>1766</v>
      </c>
      <c r="CG310" t="s">
        <v>1786</v>
      </c>
      <c r="CH310" s="1">
        <v>28566</v>
      </c>
      <c r="CI310" t="s">
        <v>1787</v>
      </c>
      <c r="CJ310" t="s">
        <v>619</v>
      </c>
      <c r="CK310" t="s">
        <v>1788</v>
      </c>
      <c r="CL310" t="s">
        <v>1789</v>
      </c>
      <c r="CM310" t="s">
        <v>2764</v>
      </c>
      <c r="CN310" t="s">
        <v>2806</v>
      </c>
      <c r="CO310" t="s">
        <v>2766</v>
      </c>
    </row>
    <row r="311" spans="1:93" ht="16.5" customHeight="1" x14ac:dyDescent="0.25">
      <c r="A311">
        <v>850</v>
      </c>
      <c r="B311">
        <v>1365</v>
      </c>
      <c r="C311">
        <v>23</v>
      </c>
      <c r="D311" t="s">
        <v>330</v>
      </c>
      <c r="E311" t="s">
        <v>21</v>
      </c>
      <c r="F311">
        <v>5</v>
      </c>
      <c r="G311">
        <v>4</v>
      </c>
      <c r="H311">
        <v>4</v>
      </c>
      <c r="I311">
        <v>4</v>
      </c>
      <c r="J311">
        <v>3</v>
      </c>
      <c r="K311">
        <v>3</v>
      </c>
      <c r="L311">
        <v>4</v>
      </c>
      <c r="M311">
        <v>4</v>
      </c>
      <c r="N311">
        <v>3</v>
      </c>
      <c r="O311">
        <v>3</v>
      </c>
      <c r="P311">
        <v>3</v>
      </c>
      <c r="Q311">
        <v>3</v>
      </c>
      <c r="R311">
        <v>4</v>
      </c>
      <c r="S311">
        <v>4</v>
      </c>
      <c r="T311">
        <v>3</v>
      </c>
      <c r="U311" s="4">
        <v>2</v>
      </c>
      <c r="V311" s="4">
        <v>3</v>
      </c>
      <c r="W311" s="6">
        <f t="shared" si="107"/>
        <v>1</v>
      </c>
      <c r="X311" s="4">
        <v>1</v>
      </c>
      <c r="Y311" s="4">
        <v>2</v>
      </c>
      <c r="Z311" s="6">
        <f t="shared" si="108"/>
        <v>1</v>
      </c>
      <c r="AA311" s="4">
        <v>3</v>
      </c>
      <c r="AB311" s="4">
        <v>3</v>
      </c>
      <c r="AC311" s="6">
        <f t="shared" si="109"/>
        <v>0</v>
      </c>
      <c r="AD311" s="4">
        <v>2</v>
      </c>
      <c r="AE311" s="4">
        <v>3</v>
      </c>
      <c r="AF311" s="6">
        <f t="shared" si="110"/>
        <v>1</v>
      </c>
      <c r="AG311"/>
      <c r="AI311" s="5">
        <f t="shared" si="111"/>
        <v>0</v>
      </c>
      <c r="AL311" s="5">
        <f t="shared" si="112"/>
        <v>0</v>
      </c>
      <c r="AM311" s="4">
        <v>2</v>
      </c>
      <c r="AN311" s="4">
        <v>2</v>
      </c>
      <c r="AO311" s="6">
        <f t="shared" si="113"/>
        <v>0</v>
      </c>
      <c r="AR311" s="6">
        <f t="shared" si="119"/>
        <v>0</v>
      </c>
      <c r="AS311" s="4">
        <v>2</v>
      </c>
      <c r="AT311" s="4">
        <v>3</v>
      </c>
      <c r="AU311" s="6">
        <f t="shared" si="96"/>
        <v>1</v>
      </c>
      <c r="AX311" s="6">
        <f t="shared" si="97"/>
        <v>0</v>
      </c>
      <c r="AY311" s="4">
        <v>1</v>
      </c>
      <c r="AZ311" s="4">
        <v>2</v>
      </c>
      <c r="BA311" s="6">
        <f t="shared" si="98"/>
        <v>1</v>
      </c>
      <c r="BB311" s="4">
        <v>1</v>
      </c>
      <c r="BC311" s="4">
        <v>3</v>
      </c>
      <c r="BD311" s="6">
        <f t="shared" si="99"/>
        <v>2</v>
      </c>
      <c r="BE311" s="4">
        <v>2</v>
      </c>
      <c r="BF311" s="4">
        <v>2</v>
      </c>
      <c r="BG311" s="6">
        <f t="shared" si="100"/>
        <v>0</v>
      </c>
      <c r="BJ311" s="6">
        <f t="shared" si="101"/>
        <v>0</v>
      </c>
      <c r="BK311" s="4">
        <v>1</v>
      </c>
      <c r="BL311" s="4">
        <v>2</v>
      </c>
      <c r="BM311" s="6">
        <f t="shared" si="102"/>
        <v>1</v>
      </c>
      <c r="BP311" s="6">
        <f t="shared" si="103"/>
        <v>0</v>
      </c>
      <c r="BS311" s="6">
        <f t="shared" si="104"/>
        <v>0</v>
      </c>
      <c r="BV311" s="6">
        <f t="shared" si="105"/>
        <v>0</v>
      </c>
      <c r="BW311">
        <f t="shared" si="106"/>
        <v>54</v>
      </c>
      <c r="BX311">
        <f t="shared" si="114"/>
        <v>17</v>
      </c>
      <c r="BY311">
        <v>25</v>
      </c>
      <c r="BZ311" s="2">
        <f t="shared" si="115"/>
        <v>0.81818181818181823</v>
      </c>
      <c r="CA311" s="2" t="str">
        <f t="shared" si="116"/>
        <v>K-2</v>
      </c>
      <c r="CB311" s="2">
        <f t="shared" si="117"/>
        <v>0.68</v>
      </c>
      <c r="CC311" s="2" t="str">
        <f t="shared" si="118"/>
        <v>K-3</v>
      </c>
      <c r="CD311" s="2"/>
      <c r="CE311" t="s">
        <v>615</v>
      </c>
      <c r="CF311" t="s">
        <v>1766</v>
      </c>
      <c r="CG311" t="s">
        <v>1790</v>
      </c>
      <c r="CH311" s="1">
        <v>27651</v>
      </c>
      <c r="CI311" t="s">
        <v>1791</v>
      </c>
      <c r="CJ311" t="s">
        <v>619</v>
      </c>
      <c r="CK311" t="s">
        <v>1792</v>
      </c>
      <c r="CL311" t="s">
        <v>1793</v>
      </c>
      <c r="CM311" t="s">
        <v>2764</v>
      </c>
      <c r="CN311" t="s">
        <v>2774</v>
      </c>
      <c r="CO311" t="s">
        <v>2766</v>
      </c>
    </row>
    <row r="312" spans="1:93" ht="16.5" customHeight="1" x14ac:dyDescent="0.25">
      <c r="A312">
        <v>851</v>
      </c>
      <c r="B312">
        <v>1366</v>
      </c>
      <c r="C312">
        <v>23</v>
      </c>
      <c r="D312" t="s">
        <v>331</v>
      </c>
      <c r="E312" t="s">
        <v>21</v>
      </c>
      <c r="F312">
        <v>5</v>
      </c>
      <c r="G312">
        <v>4</v>
      </c>
      <c r="H312">
        <v>4</v>
      </c>
      <c r="I312">
        <v>4</v>
      </c>
      <c r="J312">
        <v>2</v>
      </c>
      <c r="K312">
        <v>4</v>
      </c>
      <c r="L312">
        <v>4</v>
      </c>
      <c r="M312">
        <v>4</v>
      </c>
      <c r="N312">
        <v>4</v>
      </c>
      <c r="O312">
        <v>3</v>
      </c>
      <c r="P312">
        <v>4</v>
      </c>
      <c r="Q312">
        <v>4</v>
      </c>
      <c r="R312">
        <v>2</v>
      </c>
      <c r="S312">
        <v>3</v>
      </c>
      <c r="T312">
        <v>3</v>
      </c>
      <c r="U312" s="4">
        <v>2</v>
      </c>
      <c r="V312" s="4">
        <v>3</v>
      </c>
      <c r="W312" s="6">
        <f t="shared" si="107"/>
        <v>1</v>
      </c>
      <c r="X312" s="4">
        <v>1</v>
      </c>
      <c r="Y312" s="4">
        <v>2</v>
      </c>
      <c r="Z312" s="6">
        <f t="shared" si="108"/>
        <v>1</v>
      </c>
      <c r="AA312" s="4">
        <v>2</v>
      </c>
      <c r="AB312" s="4">
        <v>3</v>
      </c>
      <c r="AC312" s="6">
        <f t="shared" si="109"/>
        <v>1</v>
      </c>
      <c r="AD312" s="4">
        <v>2</v>
      </c>
      <c r="AE312" s="4">
        <v>3</v>
      </c>
      <c r="AF312" s="6">
        <f t="shared" si="110"/>
        <v>1</v>
      </c>
      <c r="AG312"/>
      <c r="AI312" s="5">
        <f t="shared" si="111"/>
        <v>0</v>
      </c>
      <c r="AL312" s="5">
        <f t="shared" si="112"/>
        <v>0</v>
      </c>
      <c r="AM312" s="4">
        <v>1</v>
      </c>
      <c r="AN312" s="4">
        <v>2</v>
      </c>
      <c r="AO312" s="6">
        <f t="shared" si="113"/>
        <v>1</v>
      </c>
      <c r="AR312" s="6">
        <f t="shared" si="119"/>
        <v>0</v>
      </c>
      <c r="AS312" s="4">
        <v>3</v>
      </c>
      <c r="AT312" s="4">
        <v>3</v>
      </c>
      <c r="AU312" s="6">
        <f t="shared" si="96"/>
        <v>0</v>
      </c>
      <c r="AX312" s="6">
        <f t="shared" si="97"/>
        <v>0</v>
      </c>
      <c r="AY312" s="4">
        <v>1</v>
      </c>
      <c r="AZ312" s="4">
        <v>2</v>
      </c>
      <c r="BA312" s="6">
        <f t="shared" si="98"/>
        <v>1</v>
      </c>
      <c r="BB312" s="4">
        <v>2</v>
      </c>
      <c r="BC312" s="4">
        <v>3</v>
      </c>
      <c r="BD312" s="6">
        <f t="shared" si="99"/>
        <v>1</v>
      </c>
      <c r="BE312" s="4">
        <v>2</v>
      </c>
      <c r="BF312" s="4">
        <v>2</v>
      </c>
      <c r="BG312" s="6">
        <f t="shared" si="100"/>
        <v>0</v>
      </c>
      <c r="BJ312" s="6">
        <f t="shared" si="101"/>
        <v>0</v>
      </c>
      <c r="BK312" s="4">
        <v>1</v>
      </c>
      <c r="BL312" s="4">
        <v>2</v>
      </c>
      <c r="BM312" s="6">
        <f t="shared" si="102"/>
        <v>1</v>
      </c>
      <c r="BP312" s="6">
        <f t="shared" si="103"/>
        <v>0</v>
      </c>
      <c r="BS312" s="6">
        <f t="shared" si="104"/>
        <v>0</v>
      </c>
      <c r="BV312" s="6">
        <f t="shared" si="105"/>
        <v>0</v>
      </c>
      <c r="BW312">
        <f t="shared" si="106"/>
        <v>54</v>
      </c>
      <c r="BX312">
        <f t="shared" si="114"/>
        <v>17</v>
      </c>
      <c r="BY312">
        <v>25</v>
      </c>
      <c r="BZ312" s="2">
        <f t="shared" si="115"/>
        <v>0.81818181818181823</v>
      </c>
      <c r="CA312" s="2" t="str">
        <f t="shared" si="116"/>
        <v>K-2</v>
      </c>
      <c r="CB312" s="2">
        <f t="shared" si="117"/>
        <v>0.68</v>
      </c>
      <c r="CC312" s="2" t="str">
        <f t="shared" si="118"/>
        <v>K-3</v>
      </c>
      <c r="CD312" s="2"/>
      <c r="CE312" t="s">
        <v>615</v>
      </c>
      <c r="CF312" t="s">
        <v>1766</v>
      </c>
      <c r="CG312" t="s">
        <v>1794</v>
      </c>
      <c r="CH312" s="1">
        <v>24576</v>
      </c>
      <c r="CI312" t="s">
        <v>1795</v>
      </c>
      <c r="CJ312" t="s">
        <v>619</v>
      </c>
      <c r="CK312" t="s">
        <v>1796</v>
      </c>
      <c r="CL312" t="s">
        <v>629</v>
      </c>
      <c r="CM312" t="s">
        <v>2764</v>
      </c>
      <c r="CN312" t="s">
        <v>2775</v>
      </c>
      <c r="CO312" t="s">
        <v>2766</v>
      </c>
    </row>
    <row r="313" spans="1:93" ht="16.5" customHeight="1" x14ac:dyDescent="0.25">
      <c r="A313">
        <v>852</v>
      </c>
      <c r="B313">
        <v>1367</v>
      </c>
      <c r="C313">
        <v>14</v>
      </c>
      <c r="D313" t="s">
        <v>332</v>
      </c>
      <c r="E313" t="s">
        <v>21</v>
      </c>
      <c r="F313">
        <v>3</v>
      </c>
      <c r="G313">
        <v>4</v>
      </c>
      <c r="H313">
        <v>4</v>
      </c>
      <c r="I313">
        <v>4</v>
      </c>
      <c r="J313">
        <v>3</v>
      </c>
      <c r="K313">
        <v>4</v>
      </c>
      <c r="L313">
        <v>5</v>
      </c>
      <c r="M313">
        <v>4</v>
      </c>
      <c r="N313">
        <v>3</v>
      </c>
      <c r="O313">
        <v>3</v>
      </c>
      <c r="P313">
        <v>4</v>
      </c>
      <c r="Q313">
        <v>4</v>
      </c>
      <c r="R313">
        <v>3</v>
      </c>
      <c r="S313">
        <v>3</v>
      </c>
      <c r="T313">
        <v>3</v>
      </c>
      <c r="U313" s="4">
        <v>2</v>
      </c>
      <c r="V313" s="4">
        <v>3</v>
      </c>
      <c r="W313" s="6">
        <f t="shared" si="107"/>
        <v>1</v>
      </c>
      <c r="X313" s="4">
        <v>1</v>
      </c>
      <c r="Y313" s="4">
        <v>2</v>
      </c>
      <c r="Z313" s="6">
        <f t="shared" si="108"/>
        <v>1</v>
      </c>
      <c r="AA313" s="4">
        <v>2</v>
      </c>
      <c r="AB313" s="4">
        <v>3</v>
      </c>
      <c r="AC313" s="6">
        <f t="shared" si="109"/>
        <v>1</v>
      </c>
      <c r="AD313" s="4">
        <v>2</v>
      </c>
      <c r="AE313" s="4">
        <v>3</v>
      </c>
      <c r="AF313" s="6">
        <f t="shared" si="110"/>
        <v>1</v>
      </c>
      <c r="AG313"/>
      <c r="AI313" s="5">
        <f t="shared" si="111"/>
        <v>0</v>
      </c>
      <c r="AJ313" s="4">
        <v>2</v>
      </c>
      <c r="AK313" s="4">
        <v>3</v>
      </c>
      <c r="AL313" s="5">
        <f t="shared" si="112"/>
        <v>1</v>
      </c>
      <c r="AM313" s="4">
        <v>1</v>
      </c>
      <c r="AN313" s="4">
        <v>2</v>
      </c>
      <c r="AO313" s="6">
        <f t="shared" si="113"/>
        <v>1</v>
      </c>
      <c r="AP313" s="4">
        <v>2</v>
      </c>
      <c r="AQ313" s="4">
        <v>2</v>
      </c>
      <c r="AR313" s="6">
        <f t="shared" si="119"/>
        <v>0</v>
      </c>
      <c r="AS313" s="4">
        <v>2</v>
      </c>
      <c r="AT313" s="4">
        <v>2</v>
      </c>
      <c r="AU313" s="6">
        <f t="shared" si="96"/>
        <v>0</v>
      </c>
      <c r="AX313" s="6">
        <f t="shared" si="97"/>
        <v>0</v>
      </c>
      <c r="BA313" s="6">
        <f t="shared" si="98"/>
        <v>0</v>
      </c>
      <c r="BD313" s="6">
        <f t="shared" si="99"/>
        <v>0</v>
      </c>
      <c r="BE313" s="4">
        <v>2</v>
      </c>
      <c r="BF313" s="4">
        <v>2</v>
      </c>
      <c r="BG313" s="6">
        <f t="shared" si="100"/>
        <v>0</v>
      </c>
      <c r="BJ313" s="6">
        <f t="shared" si="101"/>
        <v>0</v>
      </c>
      <c r="BK313" s="4">
        <v>1</v>
      </c>
      <c r="BL313" s="4">
        <v>3</v>
      </c>
      <c r="BM313" s="6">
        <f t="shared" si="102"/>
        <v>2</v>
      </c>
      <c r="BP313" s="6">
        <f t="shared" si="103"/>
        <v>0</v>
      </c>
      <c r="BS313" s="6">
        <f t="shared" si="104"/>
        <v>0</v>
      </c>
      <c r="BV313" s="6">
        <f t="shared" si="105"/>
        <v>0</v>
      </c>
      <c r="BW313">
        <f t="shared" si="106"/>
        <v>54</v>
      </c>
      <c r="BX313">
        <f t="shared" si="114"/>
        <v>17</v>
      </c>
      <c r="BY313">
        <v>25</v>
      </c>
      <c r="BZ313" s="2">
        <f t="shared" si="115"/>
        <v>0.81818181818181823</v>
      </c>
      <c r="CA313" s="2" t="str">
        <f t="shared" si="116"/>
        <v>K-2</v>
      </c>
      <c r="CB313" s="2">
        <f t="shared" si="117"/>
        <v>0.68</v>
      </c>
      <c r="CC313" s="2" t="str">
        <f t="shared" si="118"/>
        <v>K-3</v>
      </c>
      <c r="CD313" s="2"/>
      <c r="CE313" t="s">
        <v>615</v>
      </c>
      <c r="CF313" t="s">
        <v>1766</v>
      </c>
      <c r="CG313" t="s">
        <v>1797</v>
      </c>
      <c r="CH313" s="1">
        <v>24114</v>
      </c>
      <c r="CI313" t="s">
        <v>1798</v>
      </c>
      <c r="CJ313" t="s">
        <v>619</v>
      </c>
      <c r="CK313" t="s">
        <v>1799</v>
      </c>
      <c r="CL313" t="s">
        <v>1800</v>
      </c>
      <c r="CM313" t="s">
        <v>2776</v>
      </c>
      <c r="CN313" t="s">
        <v>2807</v>
      </c>
      <c r="CO313" t="s">
        <v>2778</v>
      </c>
    </row>
    <row r="314" spans="1:93" ht="16.5" customHeight="1" x14ac:dyDescent="0.25">
      <c r="A314">
        <v>853</v>
      </c>
      <c r="B314">
        <v>1368</v>
      </c>
      <c r="C314">
        <v>14</v>
      </c>
      <c r="D314" t="s">
        <v>333</v>
      </c>
      <c r="E314" t="s">
        <v>21</v>
      </c>
      <c r="F314">
        <v>6</v>
      </c>
      <c r="G314">
        <v>5</v>
      </c>
      <c r="H314">
        <v>5</v>
      </c>
      <c r="I314">
        <v>5</v>
      </c>
      <c r="J314">
        <v>4</v>
      </c>
      <c r="K314">
        <v>4</v>
      </c>
      <c r="L314">
        <v>4</v>
      </c>
      <c r="M314">
        <v>4</v>
      </c>
      <c r="N314">
        <v>4</v>
      </c>
      <c r="O314">
        <v>4</v>
      </c>
      <c r="P314">
        <v>4</v>
      </c>
      <c r="Q314">
        <v>4</v>
      </c>
      <c r="R314">
        <v>3</v>
      </c>
      <c r="S314">
        <v>4</v>
      </c>
      <c r="T314">
        <v>4</v>
      </c>
      <c r="U314" s="4">
        <v>2</v>
      </c>
      <c r="V314" s="4">
        <v>3</v>
      </c>
      <c r="W314" s="6">
        <f t="shared" si="107"/>
        <v>1</v>
      </c>
      <c r="X314" s="4">
        <v>1</v>
      </c>
      <c r="Y314" s="4">
        <v>2</v>
      </c>
      <c r="Z314" s="6">
        <f t="shared" si="108"/>
        <v>1</v>
      </c>
      <c r="AA314" s="4">
        <v>2</v>
      </c>
      <c r="AB314" s="4">
        <v>3</v>
      </c>
      <c r="AC314" s="6">
        <f t="shared" si="109"/>
        <v>1</v>
      </c>
      <c r="AD314" s="4">
        <v>2</v>
      </c>
      <c r="AE314" s="4">
        <v>3</v>
      </c>
      <c r="AF314" s="6">
        <f t="shared" si="110"/>
        <v>1</v>
      </c>
      <c r="AG314"/>
      <c r="AI314" s="5">
        <f t="shared" si="111"/>
        <v>0</v>
      </c>
      <c r="AJ314" s="4">
        <v>2</v>
      </c>
      <c r="AK314" s="4">
        <v>3</v>
      </c>
      <c r="AL314" s="5">
        <f t="shared" si="112"/>
        <v>1</v>
      </c>
      <c r="AM314" s="4">
        <v>2</v>
      </c>
      <c r="AN314" s="4">
        <v>2</v>
      </c>
      <c r="AO314" s="6">
        <f t="shared" si="113"/>
        <v>0</v>
      </c>
      <c r="AP314" s="4">
        <v>2</v>
      </c>
      <c r="AQ314" s="4">
        <v>2</v>
      </c>
      <c r="AR314" s="6">
        <f t="shared" si="119"/>
        <v>0</v>
      </c>
      <c r="AS314" s="4">
        <v>2</v>
      </c>
      <c r="AT314" s="4">
        <v>2</v>
      </c>
      <c r="AU314" s="6">
        <f t="shared" si="96"/>
        <v>0</v>
      </c>
      <c r="AX314" s="6">
        <f t="shared" si="97"/>
        <v>0</v>
      </c>
      <c r="BA314" s="6">
        <f t="shared" si="98"/>
        <v>0</v>
      </c>
      <c r="BD314" s="6">
        <f t="shared" si="99"/>
        <v>0</v>
      </c>
      <c r="BE314" s="4">
        <v>2</v>
      </c>
      <c r="BF314" s="4">
        <v>2</v>
      </c>
      <c r="BG314" s="6">
        <f t="shared" si="100"/>
        <v>0</v>
      </c>
      <c r="BJ314" s="6">
        <f t="shared" si="101"/>
        <v>0</v>
      </c>
      <c r="BK314" s="4">
        <v>1</v>
      </c>
      <c r="BL314" s="4">
        <v>3</v>
      </c>
      <c r="BM314" s="6">
        <f t="shared" si="102"/>
        <v>2</v>
      </c>
      <c r="BP314" s="6">
        <f t="shared" si="103"/>
        <v>0</v>
      </c>
      <c r="BS314" s="6">
        <f t="shared" si="104"/>
        <v>0</v>
      </c>
      <c r="BV314" s="6">
        <f t="shared" si="105"/>
        <v>0</v>
      </c>
      <c r="BW314">
        <f t="shared" si="106"/>
        <v>64</v>
      </c>
      <c r="BX314">
        <f t="shared" si="114"/>
        <v>18</v>
      </c>
      <c r="BY314">
        <v>25</v>
      </c>
      <c r="BZ314" s="2">
        <f t="shared" si="115"/>
        <v>0.96969696969696972</v>
      </c>
      <c r="CA314" s="2" t="str">
        <f t="shared" si="116"/>
        <v>K-2</v>
      </c>
      <c r="CB314" s="2">
        <f t="shared" si="117"/>
        <v>0.72</v>
      </c>
      <c r="CC314" s="2" t="str">
        <f t="shared" si="118"/>
        <v>K-3</v>
      </c>
      <c r="CD314" s="2"/>
      <c r="CE314" t="s">
        <v>615</v>
      </c>
      <c r="CF314" t="s">
        <v>1766</v>
      </c>
      <c r="CG314" t="s">
        <v>1801</v>
      </c>
      <c r="CH314" s="1">
        <v>26584</v>
      </c>
      <c r="CI314" t="s">
        <v>1802</v>
      </c>
      <c r="CJ314" t="s">
        <v>619</v>
      </c>
      <c r="CK314" t="s">
        <v>1803</v>
      </c>
      <c r="CL314" t="s">
        <v>1804</v>
      </c>
      <c r="CM314" t="s">
        <v>2776</v>
      </c>
      <c r="CN314" t="s">
        <v>2779</v>
      </c>
      <c r="CO314" t="s">
        <v>2778</v>
      </c>
    </row>
    <row r="315" spans="1:93" ht="16.5" customHeight="1" x14ac:dyDescent="0.25">
      <c r="A315">
        <v>854</v>
      </c>
      <c r="B315">
        <v>1369</v>
      </c>
      <c r="C315">
        <v>14</v>
      </c>
      <c r="D315" t="s">
        <v>334</v>
      </c>
      <c r="E315" t="s">
        <v>21</v>
      </c>
      <c r="F315">
        <v>5</v>
      </c>
      <c r="G315">
        <v>4</v>
      </c>
      <c r="H315">
        <v>4</v>
      </c>
      <c r="I315">
        <v>5</v>
      </c>
      <c r="J315">
        <v>3</v>
      </c>
      <c r="K315">
        <v>4</v>
      </c>
      <c r="L315">
        <v>3</v>
      </c>
      <c r="M315">
        <v>4</v>
      </c>
      <c r="N315">
        <v>4</v>
      </c>
      <c r="O315">
        <v>4</v>
      </c>
      <c r="P315">
        <v>4</v>
      </c>
      <c r="Q315">
        <v>4</v>
      </c>
      <c r="R315">
        <v>3</v>
      </c>
      <c r="S315">
        <v>4</v>
      </c>
      <c r="T315">
        <v>3</v>
      </c>
      <c r="U315" s="4">
        <v>3</v>
      </c>
      <c r="V315" s="4">
        <v>3</v>
      </c>
      <c r="W315" s="6">
        <f t="shared" si="107"/>
        <v>0</v>
      </c>
      <c r="X315" s="4">
        <v>1</v>
      </c>
      <c r="Y315" s="4">
        <v>2</v>
      </c>
      <c r="Z315" s="6">
        <f t="shared" si="108"/>
        <v>1</v>
      </c>
      <c r="AA315" s="4">
        <v>2</v>
      </c>
      <c r="AB315" s="4">
        <v>3</v>
      </c>
      <c r="AC315" s="6">
        <f t="shared" si="109"/>
        <v>1</v>
      </c>
      <c r="AD315" s="4">
        <v>2</v>
      </c>
      <c r="AE315" s="4">
        <v>3</v>
      </c>
      <c r="AF315" s="6">
        <f t="shared" si="110"/>
        <v>1</v>
      </c>
      <c r="AG315"/>
      <c r="AI315" s="5">
        <f t="shared" si="111"/>
        <v>0</v>
      </c>
      <c r="AJ315" s="4">
        <v>2</v>
      </c>
      <c r="AK315" s="4">
        <v>3</v>
      </c>
      <c r="AL315" s="5">
        <f t="shared" si="112"/>
        <v>1</v>
      </c>
      <c r="AM315" s="4">
        <v>1</v>
      </c>
      <c r="AN315" s="4">
        <v>2</v>
      </c>
      <c r="AO315" s="6">
        <f t="shared" si="113"/>
        <v>1</v>
      </c>
      <c r="AP315" s="4">
        <v>2</v>
      </c>
      <c r="AQ315" s="4">
        <v>2</v>
      </c>
      <c r="AR315" s="6">
        <f t="shared" si="119"/>
        <v>0</v>
      </c>
      <c r="AS315" s="4">
        <v>2</v>
      </c>
      <c r="AT315" s="4">
        <v>2</v>
      </c>
      <c r="AU315" s="6">
        <f t="shared" si="96"/>
        <v>0</v>
      </c>
      <c r="AX315" s="6">
        <f t="shared" si="97"/>
        <v>0</v>
      </c>
      <c r="BA315" s="6">
        <f t="shared" si="98"/>
        <v>0</v>
      </c>
      <c r="BD315" s="6">
        <f t="shared" si="99"/>
        <v>0</v>
      </c>
      <c r="BE315" s="4">
        <v>2</v>
      </c>
      <c r="BF315" s="4">
        <v>2</v>
      </c>
      <c r="BG315" s="6">
        <f t="shared" si="100"/>
        <v>0</v>
      </c>
      <c r="BJ315" s="6">
        <f t="shared" si="101"/>
        <v>0</v>
      </c>
      <c r="BK315" s="4">
        <v>1</v>
      </c>
      <c r="BL315" s="4">
        <v>3</v>
      </c>
      <c r="BM315" s="6">
        <f t="shared" si="102"/>
        <v>2</v>
      </c>
      <c r="BP315" s="6">
        <f t="shared" si="103"/>
        <v>0</v>
      </c>
      <c r="BS315" s="6">
        <f t="shared" si="104"/>
        <v>0</v>
      </c>
      <c r="BV315" s="6">
        <f t="shared" si="105"/>
        <v>0</v>
      </c>
      <c r="BW315">
        <f t="shared" si="106"/>
        <v>58</v>
      </c>
      <c r="BX315">
        <f t="shared" si="114"/>
        <v>18</v>
      </c>
      <c r="BY315">
        <v>25</v>
      </c>
      <c r="BZ315" s="2">
        <f t="shared" si="115"/>
        <v>0.87878787878787878</v>
      </c>
      <c r="CA315" s="2" t="str">
        <f t="shared" si="116"/>
        <v>K-2</v>
      </c>
      <c r="CB315" s="2">
        <f t="shared" si="117"/>
        <v>0.72</v>
      </c>
      <c r="CC315" s="2" t="str">
        <f t="shared" si="118"/>
        <v>K-3</v>
      </c>
      <c r="CD315" s="2"/>
      <c r="CE315" t="s">
        <v>615</v>
      </c>
      <c r="CF315" t="s">
        <v>1766</v>
      </c>
      <c r="CG315" t="s">
        <v>1805</v>
      </c>
      <c r="CH315" s="1">
        <v>28357</v>
      </c>
      <c r="CI315" t="s">
        <v>1806</v>
      </c>
      <c r="CJ315" t="s">
        <v>619</v>
      </c>
      <c r="CK315" t="s">
        <v>1807</v>
      </c>
      <c r="CL315" t="s">
        <v>802</v>
      </c>
      <c r="CM315" t="s">
        <v>2776</v>
      </c>
      <c r="CN315" t="s">
        <v>2781</v>
      </c>
      <c r="CO315" t="s">
        <v>2778</v>
      </c>
    </row>
    <row r="316" spans="1:93" ht="16.5" customHeight="1" x14ac:dyDescent="0.25">
      <c r="A316">
        <v>855</v>
      </c>
      <c r="B316">
        <v>1370</v>
      </c>
      <c r="C316">
        <v>20</v>
      </c>
      <c r="D316" t="s">
        <v>335</v>
      </c>
      <c r="E316" t="s">
        <v>21</v>
      </c>
      <c r="F316">
        <v>5</v>
      </c>
      <c r="G316">
        <v>4</v>
      </c>
      <c r="H316">
        <v>4</v>
      </c>
      <c r="I316">
        <v>4</v>
      </c>
      <c r="J316">
        <v>4</v>
      </c>
      <c r="K316">
        <v>3</v>
      </c>
      <c r="L316">
        <v>3</v>
      </c>
      <c r="M316">
        <v>4</v>
      </c>
      <c r="N316">
        <v>3</v>
      </c>
      <c r="O316">
        <v>4</v>
      </c>
      <c r="P316">
        <v>3</v>
      </c>
      <c r="Q316">
        <v>4</v>
      </c>
      <c r="R316">
        <v>4</v>
      </c>
      <c r="S316">
        <v>4</v>
      </c>
      <c r="T316">
        <v>3</v>
      </c>
      <c r="U316" s="4">
        <v>3</v>
      </c>
      <c r="V316" s="4">
        <v>3</v>
      </c>
      <c r="W316" s="6">
        <f t="shared" si="107"/>
        <v>0</v>
      </c>
      <c r="X316" s="4">
        <v>2</v>
      </c>
      <c r="Y316" s="4">
        <v>2</v>
      </c>
      <c r="Z316" s="6">
        <f t="shared" si="108"/>
        <v>0</v>
      </c>
      <c r="AA316" s="4">
        <v>3</v>
      </c>
      <c r="AB316" s="4">
        <v>3</v>
      </c>
      <c r="AC316" s="6">
        <f t="shared" si="109"/>
        <v>0</v>
      </c>
      <c r="AD316" s="4">
        <v>2</v>
      </c>
      <c r="AE316" s="4">
        <v>3</v>
      </c>
      <c r="AF316" s="6">
        <f t="shared" si="110"/>
        <v>1</v>
      </c>
      <c r="AG316"/>
      <c r="AI316" s="5">
        <f t="shared" si="111"/>
        <v>0</v>
      </c>
      <c r="AJ316" s="4">
        <v>2</v>
      </c>
      <c r="AK316" s="4">
        <v>3</v>
      </c>
      <c r="AL316" s="5">
        <f t="shared" si="112"/>
        <v>1</v>
      </c>
      <c r="AM316" s="4">
        <v>2</v>
      </c>
      <c r="AN316" s="4">
        <v>2</v>
      </c>
      <c r="AO316" s="6">
        <f t="shared" si="113"/>
        <v>0</v>
      </c>
      <c r="AR316" s="6">
        <f t="shared" si="119"/>
        <v>0</v>
      </c>
      <c r="AS316" s="4">
        <v>3</v>
      </c>
      <c r="AT316" s="4">
        <v>3</v>
      </c>
      <c r="AU316" s="6">
        <f t="shared" si="96"/>
        <v>0</v>
      </c>
      <c r="AV316" s="4">
        <v>2</v>
      </c>
      <c r="AW316" s="4">
        <v>2</v>
      </c>
      <c r="AX316" s="6">
        <f t="shared" si="97"/>
        <v>0</v>
      </c>
      <c r="BA316" s="6">
        <f t="shared" si="98"/>
        <v>0</v>
      </c>
      <c r="BD316" s="6">
        <f t="shared" si="99"/>
        <v>0</v>
      </c>
      <c r="BG316" s="6">
        <f t="shared" si="100"/>
        <v>0</v>
      </c>
      <c r="BJ316" s="6">
        <f t="shared" si="101"/>
        <v>0</v>
      </c>
      <c r="BK316" s="4">
        <v>2</v>
      </c>
      <c r="BL316" s="4">
        <v>2</v>
      </c>
      <c r="BM316" s="6">
        <f t="shared" si="102"/>
        <v>0</v>
      </c>
      <c r="BP316" s="6">
        <f t="shared" si="103"/>
        <v>0</v>
      </c>
      <c r="BQ316" s="4">
        <v>2</v>
      </c>
      <c r="BR316" s="4">
        <v>2</v>
      </c>
      <c r="BS316" s="6">
        <f t="shared" si="104"/>
        <v>0</v>
      </c>
      <c r="BV316" s="6">
        <f t="shared" si="105"/>
        <v>0</v>
      </c>
      <c r="BW316">
        <f t="shared" si="106"/>
        <v>56</v>
      </c>
      <c r="BX316">
        <f t="shared" si="114"/>
        <v>23</v>
      </c>
      <c r="BY316">
        <v>25</v>
      </c>
      <c r="BZ316" s="2">
        <f t="shared" si="115"/>
        <v>0.84848484848484851</v>
      </c>
      <c r="CA316" s="2" t="str">
        <f t="shared" si="116"/>
        <v>K-2</v>
      </c>
      <c r="CB316" s="2">
        <f t="shared" si="117"/>
        <v>0.92</v>
      </c>
      <c r="CC316" s="2" t="str">
        <f t="shared" si="118"/>
        <v>K-2</v>
      </c>
      <c r="CD316" s="2"/>
      <c r="CE316" t="s">
        <v>615</v>
      </c>
      <c r="CF316" t="s">
        <v>1766</v>
      </c>
      <c r="CG316" t="s">
        <v>1808</v>
      </c>
      <c r="CH316" s="1">
        <v>25903</v>
      </c>
      <c r="CI316" t="s">
        <v>643</v>
      </c>
      <c r="CJ316" t="s">
        <v>619</v>
      </c>
      <c r="CK316" t="s">
        <v>1809</v>
      </c>
      <c r="CL316" t="s">
        <v>1810</v>
      </c>
      <c r="CM316" t="s">
        <v>2782</v>
      </c>
      <c r="CN316" t="s">
        <v>2809</v>
      </c>
      <c r="CO316" t="s">
        <v>2784</v>
      </c>
    </row>
    <row r="317" spans="1:93" ht="16.5" customHeight="1" x14ac:dyDescent="0.25">
      <c r="A317">
        <v>856</v>
      </c>
      <c r="B317">
        <v>1371</v>
      </c>
      <c r="C317">
        <v>20</v>
      </c>
      <c r="D317" t="s">
        <v>336</v>
      </c>
      <c r="E317" t="s">
        <v>21</v>
      </c>
      <c r="F317">
        <v>5</v>
      </c>
      <c r="G317">
        <v>5</v>
      </c>
      <c r="H317">
        <v>5</v>
      </c>
      <c r="I317">
        <v>5</v>
      </c>
      <c r="J317">
        <v>3</v>
      </c>
      <c r="K317">
        <v>4</v>
      </c>
      <c r="L317">
        <v>4</v>
      </c>
      <c r="M317">
        <v>5</v>
      </c>
      <c r="N317">
        <v>3</v>
      </c>
      <c r="O317">
        <v>4</v>
      </c>
      <c r="P317">
        <v>4</v>
      </c>
      <c r="Q317">
        <v>4</v>
      </c>
      <c r="R317">
        <v>3</v>
      </c>
      <c r="S317">
        <v>4</v>
      </c>
      <c r="T317">
        <v>3</v>
      </c>
      <c r="U317" s="4">
        <v>3</v>
      </c>
      <c r="V317" s="4">
        <v>3</v>
      </c>
      <c r="W317" s="6">
        <f t="shared" si="107"/>
        <v>0</v>
      </c>
      <c r="X317" s="4">
        <v>2</v>
      </c>
      <c r="Y317" s="4">
        <v>2</v>
      </c>
      <c r="Z317" s="6">
        <f t="shared" si="108"/>
        <v>0</v>
      </c>
      <c r="AA317" s="4">
        <v>2</v>
      </c>
      <c r="AB317" s="4">
        <v>3</v>
      </c>
      <c r="AC317" s="6">
        <f t="shared" si="109"/>
        <v>1</v>
      </c>
      <c r="AD317" s="4">
        <v>3</v>
      </c>
      <c r="AE317" s="4">
        <v>3</v>
      </c>
      <c r="AF317" s="6">
        <f t="shared" si="110"/>
        <v>0</v>
      </c>
      <c r="AG317"/>
      <c r="AI317" s="5">
        <f t="shared" si="111"/>
        <v>0</v>
      </c>
      <c r="AJ317" s="4">
        <v>2</v>
      </c>
      <c r="AK317" s="4">
        <v>3</v>
      </c>
      <c r="AL317" s="5">
        <f t="shared" si="112"/>
        <v>1</v>
      </c>
      <c r="AM317" s="4">
        <v>2</v>
      </c>
      <c r="AN317" s="4">
        <v>2</v>
      </c>
      <c r="AO317" s="6">
        <f t="shared" si="113"/>
        <v>0</v>
      </c>
      <c r="AR317" s="6">
        <f t="shared" si="119"/>
        <v>0</v>
      </c>
      <c r="AS317" s="4">
        <v>2</v>
      </c>
      <c r="AT317" s="4">
        <v>3</v>
      </c>
      <c r="AU317" s="6">
        <f t="shared" si="96"/>
        <v>1</v>
      </c>
      <c r="AV317" s="4">
        <v>2</v>
      </c>
      <c r="AW317" s="4">
        <v>2</v>
      </c>
      <c r="AX317" s="6">
        <f t="shared" si="97"/>
        <v>0</v>
      </c>
      <c r="BA317" s="6">
        <f t="shared" si="98"/>
        <v>0</v>
      </c>
      <c r="BD317" s="6">
        <f t="shared" si="99"/>
        <v>0</v>
      </c>
      <c r="BG317" s="6">
        <f t="shared" si="100"/>
        <v>0</v>
      </c>
      <c r="BJ317" s="6">
        <f t="shared" si="101"/>
        <v>0</v>
      </c>
      <c r="BK317" s="4">
        <v>2</v>
      </c>
      <c r="BL317" s="4">
        <v>2</v>
      </c>
      <c r="BM317" s="6">
        <f t="shared" si="102"/>
        <v>0</v>
      </c>
      <c r="BP317" s="6">
        <f t="shared" si="103"/>
        <v>0</v>
      </c>
      <c r="BQ317" s="4">
        <v>2</v>
      </c>
      <c r="BR317" s="4">
        <v>2</v>
      </c>
      <c r="BS317" s="6">
        <f t="shared" si="104"/>
        <v>0</v>
      </c>
      <c r="BV317" s="6">
        <f t="shared" si="105"/>
        <v>0</v>
      </c>
      <c r="BW317">
        <f t="shared" si="106"/>
        <v>61</v>
      </c>
      <c r="BX317">
        <f t="shared" si="114"/>
        <v>22</v>
      </c>
      <c r="BY317">
        <v>25</v>
      </c>
      <c r="BZ317" s="2">
        <f t="shared" si="115"/>
        <v>0.9242424242424242</v>
      </c>
      <c r="CA317" s="2" t="str">
        <f t="shared" si="116"/>
        <v>K-2</v>
      </c>
      <c r="CB317" s="2">
        <f t="shared" si="117"/>
        <v>0.88</v>
      </c>
      <c r="CC317" s="2" t="str">
        <f t="shared" si="118"/>
        <v>K-2</v>
      </c>
      <c r="CD317" s="2"/>
      <c r="CE317" t="s">
        <v>615</v>
      </c>
      <c r="CF317" t="s">
        <v>1766</v>
      </c>
      <c r="CG317" t="s">
        <v>1811</v>
      </c>
      <c r="CH317" s="1">
        <v>25404</v>
      </c>
      <c r="CI317" t="s">
        <v>1812</v>
      </c>
      <c r="CJ317" t="s">
        <v>619</v>
      </c>
      <c r="CK317" t="s">
        <v>1813</v>
      </c>
      <c r="CL317" t="s">
        <v>1814</v>
      </c>
      <c r="CM317" t="s">
        <v>2782</v>
      </c>
      <c r="CN317" t="s">
        <v>2810</v>
      </c>
      <c r="CO317" t="s">
        <v>2784</v>
      </c>
    </row>
    <row r="318" spans="1:93" ht="16.5" customHeight="1" x14ac:dyDescent="0.25">
      <c r="A318">
        <v>857</v>
      </c>
      <c r="B318">
        <v>1372</v>
      </c>
      <c r="C318">
        <v>17</v>
      </c>
      <c r="D318" t="s">
        <v>337</v>
      </c>
      <c r="E318" t="s">
        <v>21</v>
      </c>
      <c r="F318">
        <v>3</v>
      </c>
      <c r="G318">
        <v>3</v>
      </c>
      <c r="H318">
        <v>3</v>
      </c>
      <c r="I318">
        <v>4</v>
      </c>
      <c r="J318">
        <v>4</v>
      </c>
      <c r="K318">
        <v>3</v>
      </c>
      <c r="L318">
        <v>4</v>
      </c>
      <c r="M318">
        <v>4</v>
      </c>
      <c r="N318">
        <v>4</v>
      </c>
      <c r="O318">
        <v>4</v>
      </c>
      <c r="P318">
        <v>3</v>
      </c>
      <c r="Q318">
        <v>3</v>
      </c>
      <c r="R318">
        <v>4</v>
      </c>
      <c r="S318">
        <v>4</v>
      </c>
      <c r="T318">
        <v>3</v>
      </c>
      <c r="U318" s="4">
        <v>2</v>
      </c>
      <c r="V318" s="4">
        <v>3</v>
      </c>
      <c r="W318" s="6">
        <f t="shared" si="107"/>
        <v>1</v>
      </c>
      <c r="X318" s="4">
        <v>2</v>
      </c>
      <c r="Y318" s="4">
        <v>2</v>
      </c>
      <c r="Z318" s="6">
        <f t="shared" si="108"/>
        <v>0</v>
      </c>
      <c r="AA318" s="4">
        <v>2</v>
      </c>
      <c r="AB318" s="4">
        <v>3</v>
      </c>
      <c r="AC318" s="6">
        <f t="shared" si="109"/>
        <v>1</v>
      </c>
      <c r="AD318" s="4">
        <v>2</v>
      </c>
      <c r="AE318" s="4">
        <v>3</v>
      </c>
      <c r="AF318" s="6">
        <f t="shared" si="110"/>
        <v>1</v>
      </c>
      <c r="AG318"/>
      <c r="AI318" s="5">
        <f t="shared" si="111"/>
        <v>0</v>
      </c>
      <c r="AL318" s="5">
        <f t="shared" si="112"/>
        <v>0</v>
      </c>
      <c r="AM318" s="4">
        <v>2</v>
      </c>
      <c r="AN318" s="4">
        <v>2</v>
      </c>
      <c r="AO318" s="6">
        <f t="shared" si="113"/>
        <v>0</v>
      </c>
      <c r="AR318" s="6">
        <f t="shared" si="119"/>
        <v>0</v>
      </c>
      <c r="AS318" s="4">
        <v>2</v>
      </c>
      <c r="AT318" s="4">
        <v>3</v>
      </c>
      <c r="AU318" s="6">
        <f t="shared" si="96"/>
        <v>1</v>
      </c>
      <c r="AX318" s="6">
        <f t="shared" si="97"/>
        <v>0</v>
      </c>
      <c r="AY318" s="4">
        <v>1</v>
      </c>
      <c r="AZ318" s="4">
        <v>2</v>
      </c>
      <c r="BA318" s="6">
        <f t="shared" si="98"/>
        <v>1</v>
      </c>
      <c r="BD318" s="6">
        <f t="shared" si="99"/>
        <v>0</v>
      </c>
      <c r="BE318" s="4">
        <v>2</v>
      </c>
      <c r="BF318" s="4">
        <v>2</v>
      </c>
      <c r="BG318" s="6">
        <f t="shared" si="100"/>
        <v>0</v>
      </c>
      <c r="BJ318" s="6">
        <f t="shared" si="101"/>
        <v>0</v>
      </c>
      <c r="BK318" s="4">
        <v>1</v>
      </c>
      <c r="BL318" s="4">
        <v>2</v>
      </c>
      <c r="BM318" s="6">
        <f t="shared" si="102"/>
        <v>1</v>
      </c>
      <c r="BP318" s="6">
        <f t="shared" si="103"/>
        <v>0</v>
      </c>
      <c r="BS318" s="6">
        <f t="shared" si="104"/>
        <v>0</v>
      </c>
      <c r="BT318" s="4">
        <v>3</v>
      </c>
      <c r="BU318" s="4">
        <v>3</v>
      </c>
      <c r="BV318" s="6">
        <f t="shared" si="105"/>
        <v>0</v>
      </c>
      <c r="BW318">
        <f t="shared" si="106"/>
        <v>53</v>
      </c>
      <c r="BX318">
        <f t="shared" si="114"/>
        <v>19</v>
      </c>
      <c r="BY318">
        <v>25</v>
      </c>
      <c r="BZ318" s="2">
        <f t="shared" si="115"/>
        <v>0.80303030303030298</v>
      </c>
      <c r="CA318" s="2" t="str">
        <f t="shared" si="116"/>
        <v>K-2</v>
      </c>
      <c r="CB318" s="2">
        <f t="shared" si="117"/>
        <v>0.76</v>
      </c>
      <c r="CC318" s="2" t="str">
        <f t="shared" si="118"/>
        <v>K-2</v>
      </c>
      <c r="CD318" s="2"/>
      <c r="CE318" t="s">
        <v>615</v>
      </c>
      <c r="CF318" t="s">
        <v>1766</v>
      </c>
      <c r="CG318" t="s">
        <v>1815</v>
      </c>
      <c r="CH318" s="1">
        <v>27100</v>
      </c>
      <c r="CI318" t="s">
        <v>1816</v>
      </c>
      <c r="CJ318" t="s">
        <v>619</v>
      </c>
      <c r="CK318" t="s">
        <v>1817</v>
      </c>
      <c r="CL318" t="s">
        <v>1818</v>
      </c>
      <c r="CM318" t="s">
        <v>2787</v>
      </c>
      <c r="CN318" t="s">
        <v>2788</v>
      </c>
      <c r="CO318" t="s">
        <v>2789</v>
      </c>
    </row>
    <row r="319" spans="1:93" ht="16.5" customHeight="1" x14ac:dyDescent="0.25">
      <c r="A319">
        <v>858</v>
      </c>
      <c r="B319">
        <v>1373</v>
      </c>
      <c r="C319">
        <v>17</v>
      </c>
      <c r="D319" t="s">
        <v>338</v>
      </c>
      <c r="E319" t="s">
        <v>21</v>
      </c>
      <c r="F319">
        <v>4</v>
      </c>
      <c r="G319">
        <v>4</v>
      </c>
      <c r="H319">
        <v>4</v>
      </c>
      <c r="I319">
        <v>4</v>
      </c>
      <c r="J319">
        <v>3</v>
      </c>
      <c r="K319">
        <v>3</v>
      </c>
      <c r="L319">
        <v>3</v>
      </c>
      <c r="M319">
        <v>4</v>
      </c>
      <c r="N319">
        <v>3</v>
      </c>
      <c r="O319">
        <v>3</v>
      </c>
      <c r="P319">
        <v>3</v>
      </c>
      <c r="Q319">
        <v>3</v>
      </c>
      <c r="R319">
        <v>3</v>
      </c>
      <c r="S319">
        <v>3</v>
      </c>
      <c r="T319">
        <v>3</v>
      </c>
      <c r="U319" s="4">
        <v>2</v>
      </c>
      <c r="V319" s="4">
        <v>3</v>
      </c>
      <c r="W319" s="6">
        <f t="shared" si="107"/>
        <v>1</v>
      </c>
      <c r="X319" s="4">
        <v>1</v>
      </c>
      <c r="Y319" s="4">
        <v>2</v>
      </c>
      <c r="Z319" s="6">
        <f t="shared" si="108"/>
        <v>1</v>
      </c>
      <c r="AA319" s="4">
        <v>2</v>
      </c>
      <c r="AB319" s="4">
        <v>3</v>
      </c>
      <c r="AC319" s="6">
        <f t="shared" si="109"/>
        <v>1</v>
      </c>
      <c r="AD319" s="4">
        <v>2</v>
      </c>
      <c r="AE319" s="4">
        <v>3</v>
      </c>
      <c r="AF319" s="6">
        <f t="shared" si="110"/>
        <v>1</v>
      </c>
      <c r="AG319"/>
      <c r="AI319" s="5">
        <f t="shared" si="111"/>
        <v>0</v>
      </c>
      <c r="AL319" s="5">
        <f t="shared" si="112"/>
        <v>0</v>
      </c>
      <c r="AM319" s="4">
        <v>2</v>
      </c>
      <c r="AN319" s="4">
        <v>2</v>
      </c>
      <c r="AO319" s="6">
        <f t="shared" si="113"/>
        <v>0</v>
      </c>
      <c r="AR319" s="6">
        <f t="shared" si="119"/>
        <v>0</v>
      </c>
      <c r="AS319" s="4">
        <v>2</v>
      </c>
      <c r="AT319" s="4">
        <v>3</v>
      </c>
      <c r="AU319" s="6">
        <f t="shared" si="96"/>
        <v>1</v>
      </c>
      <c r="AX319" s="6">
        <f t="shared" si="97"/>
        <v>0</v>
      </c>
      <c r="AY319" s="4">
        <v>1</v>
      </c>
      <c r="AZ319" s="4">
        <v>2</v>
      </c>
      <c r="BA319" s="6">
        <f t="shared" si="98"/>
        <v>1</v>
      </c>
      <c r="BD319" s="6">
        <f t="shared" si="99"/>
        <v>0</v>
      </c>
      <c r="BE319" s="4">
        <v>2</v>
      </c>
      <c r="BF319" s="4">
        <v>2</v>
      </c>
      <c r="BG319" s="6">
        <f t="shared" si="100"/>
        <v>0</v>
      </c>
      <c r="BJ319" s="6">
        <f t="shared" si="101"/>
        <v>0</v>
      </c>
      <c r="BK319" s="4">
        <v>1</v>
      </c>
      <c r="BL319" s="4">
        <v>2</v>
      </c>
      <c r="BM319" s="6">
        <f t="shared" si="102"/>
        <v>1</v>
      </c>
      <c r="BP319" s="6">
        <f t="shared" si="103"/>
        <v>0</v>
      </c>
      <c r="BS319" s="6">
        <f t="shared" si="104"/>
        <v>0</v>
      </c>
      <c r="BT319" s="4">
        <v>2</v>
      </c>
      <c r="BU319" s="4">
        <v>3</v>
      </c>
      <c r="BV319" s="6">
        <f t="shared" si="105"/>
        <v>1</v>
      </c>
      <c r="BW319">
        <f t="shared" si="106"/>
        <v>50</v>
      </c>
      <c r="BX319">
        <f t="shared" si="114"/>
        <v>17</v>
      </c>
      <c r="BY319">
        <v>25</v>
      </c>
      <c r="BZ319" s="2">
        <f t="shared" si="115"/>
        <v>0.75757575757575757</v>
      </c>
      <c r="CA319" s="2" t="str">
        <f t="shared" si="116"/>
        <v>K-2</v>
      </c>
      <c r="CB319" s="2">
        <f t="shared" si="117"/>
        <v>0.68</v>
      </c>
      <c r="CC319" s="2" t="str">
        <f t="shared" si="118"/>
        <v>K-3</v>
      </c>
      <c r="CD319" s="2"/>
      <c r="CE319" t="s">
        <v>615</v>
      </c>
      <c r="CF319" t="s">
        <v>1766</v>
      </c>
      <c r="CG319" t="s">
        <v>1819</v>
      </c>
      <c r="CH319" s="1">
        <v>23657</v>
      </c>
      <c r="CI319" t="s">
        <v>1820</v>
      </c>
      <c r="CJ319" t="s">
        <v>619</v>
      </c>
      <c r="CK319" t="s">
        <v>1821</v>
      </c>
      <c r="CL319" t="s">
        <v>1822</v>
      </c>
      <c r="CM319" t="s">
        <v>2787</v>
      </c>
      <c r="CN319" t="s">
        <v>2812</v>
      </c>
      <c r="CO319" t="s">
        <v>2789</v>
      </c>
    </row>
    <row r="320" spans="1:93" ht="16.5" customHeight="1" x14ac:dyDescent="0.25">
      <c r="A320">
        <v>859</v>
      </c>
      <c r="B320">
        <v>1374</v>
      </c>
      <c r="C320">
        <v>17</v>
      </c>
      <c r="D320" t="s">
        <v>339</v>
      </c>
      <c r="E320" t="s">
        <v>21</v>
      </c>
      <c r="F320">
        <v>5</v>
      </c>
      <c r="G320">
        <v>4</v>
      </c>
      <c r="H320">
        <v>5</v>
      </c>
      <c r="I320">
        <v>4</v>
      </c>
      <c r="J320">
        <v>4</v>
      </c>
      <c r="K320">
        <v>4</v>
      </c>
      <c r="L320">
        <v>5</v>
      </c>
      <c r="M320">
        <v>4</v>
      </c>
      <c r="N320">
        <v>4</v>
      </c>
      <c r="O320">
        <v>4</v>
      </c>
      <c r="P320">
        <v>4</v>
      </c>
      <c r="Q320">
        <v>4</v>
      </c>
      <c r="R320">
        <v>4</v>
      </c>
      <c r="S320">
        <v>4</v>
      </c>
      <c r="T320">
        <v>3</v>
      </c>
      <c r="U320" s="4">
        <v>3</v>
      </c>
      <c r="V320" s="4">
        <v>3</v>
      </c>
      <c r="W320" s="6">
        <f t="shared" si="107"/>
        <v>0</v>
      </c>
      <c r="X320" s="4">
        <v>1</v>
      </c>
      <c r="Y320" s="4">
        <v>2</v>
      </c>
      <c r="Z320" s="6">
        <f t="shared" si="108"/>
        <v>1</v>
      </c>
      <c r="AA320" s="4">
        <v>2</v>
      </c>
      <c r="AB320" s="4">
        <v>3</v>
      </c>
      <c r="AC320" s="6">
        <f t="shared" si="109"/>
        <v>1</v>
      </c>
      <c r="AD320" s="4">
        <v>3</v>
      </c>
      <c r="AE320" s="4">
        <v>3</v>
      </c>
      <c r="AF320" s="6">
        <f t="shared" si="110"/>
        <v>0</v>
      </c>
      <c r="AG320"/>
      <c r="AI320" s="5">
        <f t="shared" si="111"/>
        <v>0</v>
      </c>
      <c r="AL320" s="5">
        <f t="shared" si="112"/>
        <v>0</v>
      </c>
      <c r="AM320" s="4">
        <v>2</v>
      </c>
      <c r="AN320" s="4">
        <v>2</v>
      </c>
      <c r="AO320" s="6">
        <f t="shared" si="113"/>
        <v>0</v>
      </c>
      <c r="AR320" s="6">
        <f t="shared" si="119"/>
        <v>0</v>
      </c>
      <c r="AS320" s="4">
        <v>2</v>
      </c>
      <c r="AT320" s="4">
        <v>3</v>
      </c>
      <c r="AU320" s="6">
        <f t="shared" si="96"/>
        <v>1</v>
      </c>
      <c r="AX320" s="6">
        <f t="shared" si="97"/>
        <v>0</v>
      </c>
      <c r="AY320" s="4">
        <v>2</v>
      </c>
      <c r="AZ320" s="4">
        <v>2</v>
      </c>
      <c r="BA320" s="6">
        <f t="shared" si="98"/>
        <v>0</v>
      </c>
      <c r="BD320" s="6">
        <f t="shared" si="99"/>
        <v>0</v>
      </c>
      <c r="BE320" s="4">
        <v>1</v>
      </c>
      <c r="BF320" s="4">
        <v>2</v>
      </c>
      <c r="BG320" s="6">
        <f t="shared" si="100"/>
        <v>1</v>
      </c>
      <c r="BJ320" s="6">
        <f t="shared" si="101"/>
        <v>0</v>
      </c>
      <c r="BK320" s="4">
        <v>1</v>
      </c>
      <c r="BL320" s="4">
        <v>2</v>
      </c>
      <c r="BM320" s="6">
        <f t="shared" si="102"/>
        <v>1</v>
      </c>
      <c r="BP320" s="6">
        <f t="shared" si="103"/>
        <v>0</v>
      </c>
      <c r="BS320" s="6">
        <f t="shared" si="104"/>
        <v>0</v>
      </c>
      <c r="BT320" s="4">
        <v>2</v>
      </c>
      <c r="BU320" s="4">
        <v>3</v>
      </c>
      <c r="BV320" s="6">
        <f t="shared" si="105"/>
        <v>1</v>
      </c>
      <c r="BW320">
        <f t="shared" si="106"/>
        <v>62</v>
      </c>
      <c r="BX320">
        <f t="shared" si="114"/>
        <v>19</v>
      </c>
      <c r="BY320">
        <v>25</v>
      </c>
      <c r="BZ320" s="2">
        <f t="shared" si="115"/>
        <v>0.93939393939393945</v>
      </c>
      <c r="CA320" s="2" t="str">
        <f t="shared" si="116"/>
        <v>K-2</v>
      </c>
      <c r="CB320" s="2">
        <f t="shared" si="117"/>
        <v>0.76</v>
      </c>
      <c r="CC320" s="2" t="str">
        <f t="shared" si="118"/>
        <v>K-2</v>
      </c>
      <c r="CD320" s="2"/>
      <c r="CE320" t="s">
        <v>615</v>
      </c>
      <c r="CF320" t="s">
        <v>1766</v>
      </c>
      <c r="CG320" t="s">
        <v>1823</v>
      </c>
      <c r="CH320" s="1">
        <v>28018</v>
      </c>
      <c r="CI320" t="s">
        <v>1824</v>
      </c>
      <c r="CJ320" t="s">
        <v>619</v>
      </c>
      <c r="CK320" t="s">
        <v>1825</v>
      </c>
      <c r="CL320" t="s">
        <v>1826</v>
      </c>
      <c r="CM320" t="s">
        <v>2787</v>
      </c>
      <c r="CN320" t="s">
        <v>2813</v>
      </c>
      <c r="CO320" t="s">
        <v>2789</v>
      </c>
    </row>
    <row r="321" spans="1:93" ht="16.5" customHeight="1" x14ac:dyDescent="0.25">
      <c r="A321">
        <v>860</v>
      </c>
      <c r="B321">
        <v>1375</v>
      </c>
      <c r="C321">
        <v>26</v>
      </c>
      <c r="D321" t="s">
        <v>340</v>
      </c>
      <c r="E321" t="s">
        <v>21</v>
      </c>
      <c r="F321">
        <v>3</v>
      </c>
      <c r="G321">
        <v>2</v>
      </c>
      <c r="H321">
        <v>3</v>
      </c>
      <c r="I321">
        <v>2</v>
      </c>
      <c r="J321">
        <v>3</v>
      </c>
      <c r="K321">
        <v>3</v>
      </c>
      <c r="L321">
        <v>3</v>
      </c>
      <c r="M321">
        <v>4</v>
      </c>
      <c r="N321">
        <v>2</v>
      </c>
      <c r="O321">
        <v>2</v>
      </c>
      <c r="P321">
        <v>4</v>
      </c>
      <c r="Q321">
        <v>3</v>
      </c>
      <c r="R321">
        <v>4</v>
      </c>
      <c r="S321">
        <v>4</v>
      </c>
      <c r="T321">
        <v>2</v>
      </c>
      <c r="U321" s="4">
        <v>2</v>
      </c>
      <c r="V321" s="4">
        <v>3</v>
      </c>
      <c r="W321" s="6">
        <f t="shared" si="107"/>
        <v>1</v>
      </c>
      <c r="X321" s="4">
        <v>1</v>
      </c>
      <c r="Y321" s="4">
        <v>2</v>
      </c>
      <c r="Z321" s="6">
        <f t="shared" si="108"/>
        <v>1</v>
      </c>
      <c r="AA321" s="4">
        <v>2</v>
      </c>
      <c r="AB321" s="4">
        <v>3</v>
      </c>
      <c r="AC321" s="6">
        <f t="shared" si="109"/>
        <v>1</v>
      </c>
      <c r="AD321" s="4">
        <v>2</v>
      </c>
      <c r="AE321" s="4">
        <v>3</v>
      </c>
      <c r="AF321" s="6">
        <f t="shared" si="110"/>
        <v>1</v>
      </c>
      <c r="AG321"/>
      <c r="AI321" s="5">
        <f t="shared" si="111"/>
        <v>0</v>
      </c>
      <c r="AL321" s="5">
        <f t="shared" si="112"/>
        <v>0</v>
      </c>
      <c r="AO321" s="6">
        <f t="shared" si="113"/>
        <v>0</v>
      </c>
      <c r="AR321" s="6">
        <f t="shared" si="119"/>
        <v>0</v>
      </c>
      <c r="AS321" s="4">
        <v>2</v>
      </c>
      <c r="AT321" s="4">
        <v>2</v>
      </c>
      <c r="AU321" s="6">
        <f t="shared" si="96"/>
        <v>0</v>
      </c>
      <c r="AV321" s="4">
        <v>3</v>
      </c>
      <c r="AW321" s="4">
        <v>3</v>
      </c>
      <c r="AX321" s="6">
        <f t="shared" si="97"/>
        <v>0</v>
      </c>
      <c r="BA321" s="6">
        <f t="shared" si="98"/>
        <v>0</v>
      </c>
      <c r="BB321" s="4">
        <v>1</v>
      </c>
      <c r="BC321" s="4">
        <v>2</v>
      </c>
      <c r="BD321" s="6">
        <f t="shared" si="99"/>
        <v>1</v>
      </c>
      <c r="BE321" s="4">
        <v>1</v>
      </c>
      <c r="BF321" s="4">
        <v>2</v>
      </c>
      <c r="BG321" s="6">
        <f t="shared" si="100"/>
        <v>1</v>
      </c>
      <c r="BH321" s="4">
        <v>1</v>
      </c>
      <c r="BI321" s="4">
        <v>2</v>
      </c>
      <c r="BJ321" s="6">
        <f t="shared" si="101"/>
        <v>1</v>
      </c>
      <c r="BK321" s="4">
        <v>1</v>
      </c>
      <c r="BL321" s="4">
        <v>2</v>
      </c>
      <c r="BM321" s="6">
        <f t="shared" si="102"/>
        <v>1</v>
      </c>
      <c r="BP321" s="6">
        <f t="shared" si="103"/>
        <v>0</v>
      </c>
      <c r="BS321" s="6">
        <f t="shared" si="104"/>
        <v>0</v>
      </c>
      <c r="BV321" s="6">
        <f t="shared" si="105"/>
        <v>0</v>
      </c>
      <c r="BW321">
        <f t="shared" si="106"/>
        <v>44</v>
      </c>
      <c r="BX321">
        <f t="shared" si="114"/>
        <v>16</v>
      </c>
      <c r="BY321">
        <v>24</v>
      </c>
      <c r="BZ321" s="2">
        <f t="shared" si="115"/>
        <v>0.66666666666666663</v>
      </c>
      <c r="CA321" s="2" t="str">
        <f t="shared" si="116"/>
        <v>K-3</v>
      </c>
      <c r="CB321" s="2">
        <f t="shared" si="117"/>
        <v>0.66666666666666663</v>
      </c>
      <c r="CC321" s="2" t="str">
        <f t="shared" si="118"/>
        <v>K-3</v>
      </c>
      <c r="CD321" s="2"/>
      <c r="CE321" t="s">
        <v>615</v>
      </c>
      <c r="CF321" t="s">
        <v>1766</v>
      </c>
      <c r="CG321" t="s">
        <v>1827</v>
      </c>
      <c r="CH321" s="1">
        <v>25362</v>
      </c>
      <c r="CI321" t="s">
        <v>1828</v>
      </c>
      <c r="CJ321" t="s">
        <v>619</v>
      </c>
      <c r="CK321" t="s">
        <v>1829</v>
      </c>
      <c r="CL321" t="s">
        <v>1182</v>
      </c>
      <c r="CM321" t="s">
        <v>2803</v>
      </c>
      <c r="CN321" t="s">
        <v>2852</v>
      </c>
      <c r="CO321" t="s">
        <v>2805</v>
      </c>
    </row>
    <row r="322" spans="1:93" ht="16.5" customHeight="1" x14ac:dyDescent="0.25">
      <c r="A322">
        <v>861</v>
      </c>
      <c r="B322">
        <v>1376</v>
      </c>
      <c r="C322">
        <v>26</v>
      </c>
      <c r="D322" t="s">
        <v>341</v>
      </c>
      <c r="E322" t="s">
        <v>21</v>
      </c>
      <c r="F322">
        <v>4</v>
      </c>
      <c r="G322">
        <v>4</v>
      </c>
      <c r="H322">
        <v>4</v>
      </c>
      <c r="I322">
        <v>4</v>
      </c>
      <c r="J322">
        <v>3</v>
      </c>
      <c r="K322">
        <v>3</v>
      </c>
      <c r="L322">
        <v>4</v>
      </c>
      <c r="M322">
        <v>4</v>
      </c>
      <c r="N322">
        <v>3</v>
      </c>
      <c r="O322">
        <v>4</v>
      </c>
      <c r="P322">
        <v>4</v>
      </c>
      <c r="Q322">
        <v>4</v>
      </c>
      <c r="R322">
        <v>4</v>
      </c>
      <c r="S322">
        <v>3</v>
      </c>
      <c r="T322">
        <v>3</v>
      </c>
      <c r="U322" s="4">
        <v>3</v>
      </c>
      <c r="V322" s="4">
        <v>3</v>
      </c>
      <c r="W322" s="6">
        <f t="shared" si="107"/>
        <v>0</v>
      </c>
      <c r="X322" s="4">
        <v>2</v>
      </c>
      <c r="Y322" s="4">
        <v>2</v>
      </c>
      <c r="Z322" s="6">
        <f t="shared" si="108"/>
        <v>0</v>
      </c>
      <c r="AA322" s="4">
        <v>2</v>
      </c>
      <c r="AB322" s="4">
        <v>3</v>
      </c>
      <c r="AC322" s="6">
        <f t="shared" si="109"/>
        <v>1</v>
      </c>
      <c r="AD322" s="4">
        <v>3</v>
      </c>
      <c r="AE322" s="4">
        <v>3</v>
      </c>
      <c r="AF322" s="6">
        <f t="shared" si="110"/>
        <v>0</v>
      </c>
      <c r="AG322"/>
      <c r="AI322" s="5">
        <f t="shared" si="111"/>
        <v>0</v>
      </c>
      <c r="AL322" s="5">
        <f t="shared" si="112"/>
        <v>0</v>
      </c>
      <c r="AO322" s="6">
        <f t="shared" si="113"/>
        <v>0</v>
      </c>
      <c r="AR322" s="6">
        <f t="shared" si="119"/>
        <v>0</v>
      </c>
      <c r="AS322" s="4">
        <v>2</v>
      </c>
      <c r="AT322" s="4">
        <v>2</v>
      </c>
      <c r="AU322" s="6">
        <f t="shared" ref="AU322:AU385" si="120">AT322-AS322</f>
        <v>0</v>
      </c>
      <c r="AV322" s="4">
        <v>2</v>
      </c>
      <c r="AW322" s="4">
        <v>3</v>
      </c>
      <c r="AX322" s="6">
        <f t="shared" ref="AX322:AX385" si="121">AW322-AV322</f>
        <v>1</v>
      </c>
      <c r="BA322" s="6">
        <f t="shared" ref="BA322:BA385" si="122">AZ322-AY322</f>
        <v>0</v>
      </c>
      <c r="BB322" s="4">
        <v>2</v>
      </c>
      <c r="BC322" s="4">
        <v>2</v>
      </c>
      <c r="BD322" s="6">
        <f t="shared" ref="BD322:BD385" si="123">BC322-BB322</f>
        <v>0</v>
      </c>
      <c r="BE322" s="4">
        <v>1</v>
      </c>
      <c r="BF322" s="4">
        <v>2</v>
      </c>
      <c r="BG322" s="6">
        <f t="shared" ref="BG322:BG385" si="124">BF322-BE322</f>
        <v>1</v>
      </c>
      <c r="BH322" s="4">
        <v>2</v>
      </c>
      <c r="BI322" s="4">
        <v>2</v>
      </c>
      <c r="BJ322" s="6">
        <f t="shared" ref="BJ322:BJ385" si="125">BI322-BH322</f>
        <v>0</v>
      </c>
      <c r="BK322" s="4">
        <v>2</v>
      </c>
      <c r="BL322" s="4">
        <v>2</v>
      </c>
      <c r="BM322" s="6">
        <f t="shared" ref="BM322:BM385" si="126">BL322-BK322</f>
        <v>0</v>
      </c>
      <c r="BP322" s="6">
        <f t="shared" ref="BP322:BP385" si="127">BO322-BN322</f>
        <v>0</v>
      </c>
      <c r="BS322" s="6">
        <f t="shared" ref="BS322:BS385" si="128">BR322-BQ322</f>
        <v>0</v>
      </c>
      <c r="BV322" s="6">
        <f t="shared" ref="BV322:BV385" si="129">BU322-BT322</f>
        <v>0</v>
      </c>
      <c r="BW322">
        <f t="shared" ref="BW322:BW385" si="130">SUM(F322:T322)</f>
        <v>55</v>
      </c>
      <c r="BX322">
        <f t="shared" si="114"/>
        <v>21</v>
      </c>
      <c r="BY322">
        <v>24</v>
      </c>
      <c r="BZ322" s="2">
        <f t="shared" si="115"/>
        <v>0.83333333333333337</v>
      </c>
      <c r="CA322" s="2" t="str">
        <f t="shared" si="116"/>
        <v>K-2</v>
      </c>
      <c r="CB322" s="2">
        <f t="shared" si="117"/>
        <v>0.875</v>
      </c>
      <c r="CC322" s="2" t="str">
        <f t="shared" si="118"/>
        <v>K-2</v>
      </c>
      <c r="CD322" s="2"/>
      <c r="CE322" t="s">
        <v>615</v>
      </c>
      <c r="CF322" t="s">
        <v>1766</v>
      </c>
      <c r="CG322" t="s">
        <v>1830</v>
      </c>
      <c r="CH322" s="1">
        <v>25784</v>
      </c>
      <c r="CI322" t="s">
        <v>1259</v>
      </c>
      <c r="CJ322" t="s">
        <v>619</v>
      </c>
      <c r="CK322" t="s">
        <v>1831</v>
      </c>
      <c r="CL322" t="s">
        <v>1832</v>
      </c>
      <c r="CM322" t="s">
        <v>2803</v>
      </c>
      <c r="CN322" t="s">
        <v>2804</v>
      </c>
      <c r="CO322" t="s">
        <v>2805</v>
      </c>
    </row>
    <row r="323" spans="1:93" ht="16.5" customHeight="1" x14ac:dyDescent="0.25">
      <c r="A323">
        <v>862</v>
      </c>
      <c r="B323">
        <v>1377</v>
      </c>
      <c r="C323">
        <v>5</v>
      </c>
      <c r="D323" t="s">
        <v>342</v>
      </c>
      <c r="E323" t="s">
        <v>21</v>
      </c>
      <c r="F323">
        <v>3</v>
      </c>
      <c r="G323">
        <v>3</v>
      </c>
      <c r="H323">
        <v>3</v>
      </c>
      <c r="I323">
        <v>3</v>
      </c>
      <c r="J323">
        <v>3</v>
      </c>
      <c r="K323">
        <v>5</v>
      </c>
      <c r="L323">
        <v>3</v>
      </c>
      <c r="M323">
        <v>4</v>
      </c>
      <c r="N323">
        <v>4</v>
      </c>
      <c r="O323">
        <v>2</v>
      </c>
      <c r="P323">
        <v>4</v>
      </c>
      <c r="Q323">
        <v>3</v>
      </c>
      <c r="R323">
        <v>3</v>
      </c>
      <c r="S323">
        <v>3</v>
      </c>
      <c r="T323">
        <v>3</v>
      </c>
      <c r="U323" s="4">
        <v>3</v>
      </c>
      <c r="V323" s="4">
        <v>3</v>
      </c>
      <c r="W323" s="6">
        <f t="shared" ref="W323:W386" si="131">V323-U323</f>
        <v>0</v>
      </c>
      <c r="X323" s="4">
        <v>1</v>
      </c>
      <c r="Y323" s="4">
        <v>2</v>
      </c>
      <c r="Z323" s="6">
        <f t="shared" ref="Z323:Z386" si="132">Y323-X323</f>
        <v>1</v>
      </c>
      <c r="AA323" s="4">
        <v>2</v>
      </c>
      <c r="AB323" s="4">
        <v>3</v>
      </c>
      <c r="AC323" s="6">
        <f t="shared" ref="AC323:AC386" si="133">AB323-AA323</f>
        <v>1</v>
      </c>
      <c r="AD323" s="4">
        <v>2</v>
      </c>
      <c r="AE323" s="4">
        <v>3</v>
      </c>
      <c r="AF323" s="6">
        <f t="shared" ref="AF323:AF386" si="134">AE323-AD323</f>
        <v>1</v>
      </c>
      <c r="AG323"/>
      <c r="AI323" s="5">
        <f t="shared" ref="AI323:AI386" si="135">AH323-AG323</f>
        <v>0</v>
      </c>
      <c r="AJ323" s="4">
        <v>2</v>
      </c>
      <c r="AK323" s="4">
        <v>3</v>
      </c>
      <c r="AL323" s="5">
        <f t="shared" ref="AL323:AL386" si="136">AK323-AJ323</f>
        <v>1</v>
      </c>
      <c r="AO323" s="6">
        <f t="shared" ref="AO323:AO386" si="137">AN323-AM323</f>
        <v>0</v>
      </c>
      <c r="AP323" s="4">
        <v>1</v>
      </c>
      <c r="AQ323" s="4">
        <v>2</v>
      </c>
      <c r="AR323" s="6">
        <f t="shared" si="119"/>
        <v>1</v>
      </c>
      <c r="AS323" s="4">
        <v>1</v>
      </c>
      <c r="AT323" s="4">
        <v>3</v>
      </c>
      <c r="AU323" s="6">
        <f t="shared" si="120"/>
        <v>2</v>
      </c>
      <c r="AX323" s="6">
        <f t="shared" si="121"/>
        <v>0</v>
      </c>
      <c r="BA323" s="6">
        <f t="shared" si="122"/>
        <v>0</v>
      </c>
      <c r="BD323" s="6">
        <f t="shared" si="123"/>
        <v>0</v>
      </c>
      <c r="BE323" s="4">
        <v>1</v>
      </c>
      <c r="BF323" s="4">
        <v>2</v>
      </c>
      <c r="BG323" s="6">
        <f t="shared" si="124"/>
        <v>1</v>
      </c>
      <c r="BJ323" s="6">
        <f t="shared" si="125"/>
        <v>0</v>
      </c>
      <c r="BK323" s="4">
        <v>1</v>
      </c>
      <c r="BL323" s="4">
        <v>3</v>
      </c>
      <c r="BM323" s="6">
        <f t="shared" si="126"/>
        <v>2</v>
      </c>
      <c r="BN323" s="4">
        <v>1</v>
      </c>
      <c r="BO323" s="4">
        <v>2</v>
      </c>
      <c r="BP323" s="6">
        <f t="shared" si="127"/>
        <v>1</v>
      </c>
      <c r="BS323" s="6">
        <f t="shared" si="128"/>
        <v>0</v>
      </c>
      <c r="BV323" s="6">
        <f t="shared" si="129"/>
        <v>0</v>
      </c>
      <c r="BW323">
        <f t="shared" si="130"/>
        <v>49</v>
      </c>
      <c r="BX323">
        <f t="shared" ref="BX323:BX386" si="138">SUM(U323,X323,AA323,AD323,AG323,AJ323,AM323,AP323,AS323,AV323,AY323,BB323,BE323,BH323,BK323,BN323,BQ323,BT323)</f>
        <v>15</v>
      </c>
      <c r="BY323">
        <v>26</v>
      </c>
      <c r="BZ323" s="2">
        <f t="shared" ref="BZ323:BZ386" si="139">BW323/66</f>
        <v>0.74242424242424243</v>
      </c>
      <c r="CA323" s="2" t="str">
        <f t="shared" ref="CA323:CA386" si="140">IF(BZ323&gt;=100%,"K-1",IF(BZ323&gt;=75%,"K-2","K-3"))</f>
        <v>K-3</v>
      </c>
      <c r="CB323" s="2">
        <f t="shared" ref="CB323:CB386" si="141">BX323/BY323</f>
        <v>0.57692307692307687</v>
      </c>
      <c r="CC323" s="2" t="str">
        <f t="shared" ref="CC323:CC386" si="142">IF(CB323&gt;=100%,"K-1",IF(CB323&gt;=75%,"K-2","K-3"))</f>
        <v>K-3</v>
      </c>
      <c r="CD323" s="2"/>
      <c r="CE323" t="s">
        <v>615</v>
      </c>
      <c r="CF323" t="s">
        <v>1766</v>
      </c>
      <c r="CG323" t="s">
        <v>1833</v>
      </c>
      <c r="CH323" s="1">
        <v>26899</v>
      </c>
      <c r="CI323" t="s">
        <v>1834</v>
      </c>
      <c r="CJ323" t="s">
        <v>619</v>
      </c>
      <c r="CK323" t="s">
        <v>1835</v>
      </c>
      <c r="CL323" t="s">
        <v>1836</v>
      </c>
      <c r="CM323" t="s">
        <v>2767</v>
      </c>
      <c r="CN323" t="s">
        <v>2795</v>
      </c>
      <c r="CO323" t="s">
        <v>2769</v>
      </c>
    </row>
    <row r="324" spans="1:93" ht="16.5" customHeight="1" x14ac:dyDescent="0.25">
      <c r="A324">
        <v>863</v>
      </c>
      <c r="B324">
        <v>1378</v>
      </c>
      <c r="C324">
        <v>5</v>
      </c>
      <c r="D324" t="s">
        <v>343</v>
      </c>
      <c r="E324" t="s">
        <v>21</v>
      </c>
      <c r="F324">
        <v>4</v>
      </c>
      <c r="G324">
        <v>4</v>
      </c>
      <c r="H324">
        <v>4</v>
      </c>
      <c r="I324">
        <v>4</v>
      </c>
      <c r="J324">
        <v>3</v>
      </c>
      <c r="K324">
        <v>4</v>
      </c>
      <c r="L324">
        <v>4</v>
      </c>
      <c r="M324">
        <v>4</v>
      </c>
      <c r="N324">
        <v>4</v>
      </c>
      <c r="O324">
        <v>4</v>
      </c>
      <c r="P324">
        <v>3</v>
      </c>
      <c r="Q324">
        <v>3</v>
      </c>
      <c r="R324">
        <v>4</v>
      </c>
      <c r="S324">
        <v>4</v>
      </c>
      <c r="T324">
        <v>3</v>
      </c>
      <c r="U324" s="4">
        <v>2</v>
      </c>
      <c r="V324" s="4">
        <v>3</v>
      </c>
      <c r="W324" s="6">
        <f t="shared" si="131"/>
        <v>1</v>
      </c>
      <c r="X324" s="4">
        <v>2</v>
      </c>
      <c r="Y324" s="4">
        <v>2</v>
      </c>
      <c r="Z324" s="6">
        <f t="shared" si="132"/>
        <v>0</v>
      </c>
      <c r="AA324" s="4">
        <v>2</v>
      </c>
      <c r="AB324" s="4">
        <v>3</v>
      </c>
      <c r="AC324" s="6">
        <f t="shared" si="133"/>
        <v>1</v>
      </c>
      <c r="AD324" s="4">
        <v>2</v>
      </c>
      <c r="AE324" s="4">
        <v>3</v>
      </c>
      <c r="AF324" s="6">
        <f t="shared" si="134"/>
        <v>1</v>
      </c>
      <c r="AG324"/>
      <c r="AI324" s="5">
        <f t="shared" si="135"/>
        <v>0</v>
      </c>
      <c r="AJ324" s="4">
        <v>2</v>
      </c>
      <c r="AK324" s="4">
        <v>3</v>
      </c>
      <c r="AL324" s="5">
        <f t="shared" si="136"/>
        <v>1</v>
      </c>
      <c r="AO324" s="6">
        <f t="shared" si="137"/>
        <v>0</v>
      </c>
      <c r="AP324" s="4">
        <v>2</v>
      </c>
      <c r="AQ324" s="4">
        <v>2</v>
      </c>
      <c r="AR324" s="6">
        <f t="shared" ref="AR324:AR387" si="143">AQ324-AP324</f>
        <v>0</v>
      </c>
      <c r="AS324" s="4">
        <v>2</v>
      </c>
      <c r="AT324" s="4">
        <v>3</v>
      </c>
      <c r="AU324" s="6">
        <f t="shared" si="120"/>
        <v>1</v>
      </c>
      <c r="AX324" s="6">
        <f t="shared" si="121"/>
        <v>0</v>
      </c>
      <c r="BA324" s="6">
        <f t="shared" si="122"/>
        <v>0</v>
      </c>
      <c r="BD324" s="6">
        <f t="shared" si="123"/>
        <v>0</v>
      </c>
      <c r="BE324" s="4">
        <v>2</v>
      </c>
      <c r="BF324" s="4">
        <v>2</v>
      </c>
      <c r="BG324" s="6">
        <f t="shared" si="124"/>
        <v>0</v>
      </c>
      <c r="BJ324" s="6">
        <f t="shared" si="125"/>
        <v>0</v>
      </c>
      <c r="BK324" s="4">
        <v>1</v>
      </c>
      <c r="BL324" s="4">
        <v>3</v>
      </c>
      <c r="BM324" s="6">
        <f t="shared" si="126"/>
        <v>2</v>
      </c>
      <c r="BN324" s="4">
        <v>2</v>
      </c>
      <c r="BO324" s="4">
        <v>2</v>
      </c>
      <c r="BP324" s="6">
        <f t="shared" si="127"/>
        <v>0</v>
      </c>
      <c r="BS324" s="6">
        <f t="shared" si="128"/>
        <v>0</v>
      </c>
      <c r="BV324" s="6">
        <f t="shared" si="129"/>
        <v>0</v>
      </c>
      <c r="BW324">
        <f t="shared" si="130"/>
        <v>56</v>
      </c>
      <c r="BX324">
        <f t="shared" si="138"/>
        <v>19</v>
      </c>
      <c r="BY324">
        <v>26</v>
      </c>
      <c r="BZ324" s="2">
        <f t="shared" si="139"/>
        <v>0.84848484848484851</v>
      </c>
      <c r="CA324" s="2" t="str">
        <f t="shared" si="140"/>
        <v>K-2</v>
      </c>
      <c r="CB324" s="2">
        <f t="shared" si="141"/>
        <v>0.73076923076923073</v>
      </c>
      <c r="CC324" s="2" t="str">
        <f t="shared" si="142"/>
        <v>K-3</v>
      </c>
      <c r="CD324" s="2"/>
      <c r="CE324" t="s">
        <v>615</v>
      </c>
      <c r="CF324" t="s">
        <v>1766</v>
      </c>
      <c r="CG324" t="s">
        <v>1837</v>
      </c>
      <c r="CH324" s="1">
        <v>28571</v>
      </c>
      <c r="CI324" t="s">
        <v>1838</v>
      </c>
      <c r="CJ324" t="s">
        <v>619</v>
      </c>
      <c r="CK324" t="s">
        <v>1839</v>
      </c>
      <c r="CL324" t="s">
        <v>1840</v>
      </c>
      <c r="CM324" t="s">
        <v>2767</v>
      </c>
      <c r="CN324" t="s">
        <v>2793</v>
      </c>
      <c r="CO324" t="s">
        <v>2769</v>
      </c>
    </row>
    <row r="325" spans="1:93" ht="16.5" customHeight="1" x14ac:dyDescent="0.25">
      <c r="A325">
        <v>864</v>
      </c>
      <c r="B325">
        <v>1379</v>
      </c>
      <c r="C325">
        <v>5</v>
      </c>
      <c r="D325" t="s">
        <v>344</v>
      </c>
      <c r="E325" t="s">
        <v>21</v>
      </c>
      <c r="F325">
        <v>4</v>
      </c>
      <c r="G325">
        <v>4</v>
      </c>
      <c r="H325">
        <v>4</v>
      </c>
      <c r="I325">
        <v>4</v>
      </c>
      <c r="J325">
        <v>3</v>
      </c>
      <c r="K325">
        <v>4</v>
      </c>
      <c r="L325">
        <v>3</v>
      </c>
      <c r="M325">
        <v>2</v>
      </c>
      <c r="N325">
        <v>3</v>
      </c>
      <c r="O325">
        <v>4</v>
      </c>
      <c r="P325">
        <v>4</v>
      </c>
      <c r="Q325">
        <v>2</v>
      </c>
      <c r="R325">
        <v>4</v>
      </c>
      <c r="S325">
        <v>3</v>
      </c>
      <c r="T325">
        <v>3</v>
      </c>
      <c r="U325" s="4">
        <v>2</v>
      </c>
      <c r="V325" s="4">
        <v>3</v>
      </c>
      <c r="W325" s="6">
        <f t="shared" si="131"/>
        <v>1</v>
      </c>
      <c r="X325" s="4">
        <v>2</v>
      </c>
      <c r="Y325" s="4">
        <v>2</v>
      </c>
      <c r="Z325" s="6">
        <f t="shared" si="132"/>
        <v>0</v>
      </c>
      <c r="AA325" s="4">
        <v>2</v>
      </c>
      <c r="AB325" s="4">
        <v>3</v>
      </c>
      <c r="AC325" s="6">
        <f t="shared" si="133"/>
        <v>1</v>
      </c>
      <c r="AD325" s="4">
        <v>2</v>
      </c>
      <c r="AE325" s="4">
        <v>3</v>
      </c>
      <c r="AF325" s="6">
        <f t="shared" si="134"/>
        <v>1</v>
      </c>
      <c r="AG325"/>
      <c r="AI325" s="5">
        <f t="shared" si="135"/>
        <v>0</v>
      </c>
      <c r="AJ325" s="4">
        <v>2</v>
      </c>
      <c r="AK325" s="4">
        <v>3</v>
      </c>
      <c r="AL325" s="5">
        <f t="shared" si="136"/>
        <v>1</v>
      </c>
      <c r="AO325" s="6">
        <f t="shared" si="137"/>
        <v>0</v>
      </c>
      <c r="AP325" s="4">
        <v>2</v>
      </c>
      <c r="AQ325" s="4">
        <v>2</v>
      </c>
      <c r="AR325" s="6">
        <f t="shared" si="143"/>
        <v>0</v>
      </c>
      <c r="AS325" s="4">
        <v>2</v>
      </c>
      <c r="AT325" s="4">
        <v>3</v>
      </c>
      <c r="AU325" s="6">
        <f t="shared" si="120"/>
        <v>1</v>
      </c>
      <c r="AX325" s="6">
        <f t="shared" si="121"/>
        <v>0</v>
      </c>
      <c r="BA325" s="6">
        <f t="shared" si="122"/>
        <v>0</v>
      </c>
      <c r="BD325" s="6">
        <f t="shared" si="123"/>
        <v>0</v>
      </c>
      <c r="BE325" s="4">
        <v>2</v>
      </c>
      <c r="BF325" s="4">
        <v>2</v>
      </c>
      <c r="BG325" s="6">
        <f t="shared" si="124"/>
        <v>0</v>
      </c>
      <c r="BJ325" s="6">
        <f t="shared" si="125"/>
        <v>0</v>
      </c>
      <c r="BK325" s="4">
        <v>1</v>
      </c>
      <c r="BL325" s="4">
        <v>3</v>
      </c>
      <c r="BM325" s="6">
        <f t="shared" si="126"/>
        <v>2</v>
      </c>
      <c r="BN325" s="4">
        <v>1</v>
      </c>
      <c r="BO325" s="4">
        <v>2</v>
      </c>
      <c r="BP325" s="6">
        <f t="shared" si="127"/>
        <v>1</v>
      </c>
      <c r="BS325" s="6">
        <f t="shared" si="128"/>
        <v>0</v>
      </c>
      <c r="BV325" s="6">
        <f t="shared" si="129"/>
        <v>0</v>
      </c>
      <c r="BW325">
        <f t="shared" si="130"/>
        <v>51</v>
      </c>
      <c r="BX325">
        <f t="shared" si="138"/>
        <v>18</v>
      </c>
      <c r="BY325">
        <v>26</v>
      </c>
      <c r="BZ325" s="2">
        <f t="shared" si="139"/>
        <v>0.77272727272727271</v>
      </c>
      <c r="CA325" s="2" t="str">
        <f t="shared" si="140"/>
        <v>K-2</v>
      </c>
      <c r="CB325" s="2">
        <f t="shared" si="141"/>
        <v>0.69230769230769229</v>
      </c>
      <c r="CC325" s="2" t="str">
        <f t="shared" si="142"/>
        <v>K-3</v>
      </c>
      <c r="CD325" s="2"/>
      <c r="CE325" t="s">
        <v>615</v>
      </c>
      <c r="CF325" t="s">
        <v>1766</v>
      </c>
      <c r="CG325" t="s">
        <v>1841</v>
      </c>
      <c r="CH325" s="1">
        <v>24750</v>
      </c>
      <c r="CI325" t="s">
        <v>1842</v>
      </c>
      <c r="CJ325" t="s">
        <v>619</v>
      </c>
      <c r="CK325" t="s">
        <v>1843</v>
      </c>
      <c r="CL325" t="s">
        <v>1844</v>
      </c>
      <c r="CM325" t="s">
        <v>2767</v>
      </c>
      <c r="CN325" t="s">
        <v>2814</v>
      </c>
      <c r="CO325" t="s">
        <v>2769</v>
      </c>
    </row>
    <row r="326" spans="1:93" ht="16.5" customHeight="1" x14ac:dyDescent="0.25">
      <c r="A326">
        <v>865</v>
      </c>
      <c r="B326">
        <v>1380</v>
      </c>
      <c r="C326">
        <v>5</v>
      </c>
      <c r="D326" t="s">
        <v>345</v>
      </c>
      <c r="E326" t="s">
        <v>21</v>
      </c>
      <c r="F326">
        <v>4</v>
      </c>
      <c r="G326">
        <v>4</v>
      </c>
      <c r="H326">
        <v>4</v>
      </c>
      <c r="I326">
        <v>4</v>
      </c>
      <c r="J326">
        <v>4</v>
      </c>
      <c r="K326">
        <v>4</v>
      </c>
      <c r="L326">
        <v>4</v>
      </c>
      <c r="M326">
        <v>3</v>
      </c>
      <c r="N326">
        <v>4</v>
      </c>
      <c r="O326">
        <v>4</v>
      </c>
      <c r="P326">
        <v>4</v>
      </c>
      <c r="Q326">
        <v>3</v>
      </c>
      <c r="R326">
        <v>4</v>
      </c>
      <c r="S326">
        <v>4</v>
      </c>
      <c r="T326">
        <v>3</v>
      </c>
      <c r="U326" s="4">
        <v>2</v>
      </c>
      <c r="V326" s="4">
        <v>3</v>
      </c>
      <c r="W326" s="6">
        <f t="shared" si="131"/>
        <v>1</v>
      </c>
      <c r="X326" s="4">
        <v>2</v>
      </c>
      <c r="Y326" s="4">
        <v>2</v>
      </c>
      <c r="Z326" s="6">
        <f t="shared" si="132"/>
        <v>0</v>
      </c>
      <c r="AA326" s="4">
        <v>2</v>
      </c>
      <c r="AB326" s="4">
        <v>3</v>
      </c>
      <c r="AC326" s="6">
        <f t="shared" si="133"/>
        <v>1</v>
      </c>
      <c r="AD326" s="4">
        <v>2</v>
      </c>
      <c r="AE326" s="4">
        <v>3</v>
      </c>
      <c r="AF326" s="6">
        <f t="shared" si="134"/>
        <v>1</v>
      </c>
      <c r="AG326"/>
      <c r="AI326" s="5">
        <f t="shared" si="135"/>
        <v>0</v>
      </c>
      <c r="AJ326" s="4">
        <v>2</v>
      </c>
      <c r="AK326" s="4">
        <v>3</v>
      </c>
      <c r="AL326" s="5">
        <f t="shared" si="136"/>
        <v>1</v>
      </c>
      <c r="AO326" s="6">
        <f t="shared" si="137"/>
        <v>0</v>
      </c>
      <c r="AP326" s="4">
        <v>2</v>
      </c>
      <c r="AQ326" s="4">
        <v>2</v>
      </c>
      <c r="AR326" s="6">
        <f t="shared" si="143"/>
        <v>0</v>
      </c>
      <c r="AS326" s="4">
        <v>2</v>
      </c>
      <c r="AT326" s="4">
        <v>3</v>
      </c>
      <c r="AU326" s="6">
        <f t="shared" si="120"/>
        <v>1</v>
      </c>
      <c r="AX326" s="6">
        <f t="shared" si="121"/>
        <v>0</v>
      </c>
      <c r="BA326" s="6">
        <f t="shared" si="122"/>
        <v>0</v>
      </c>
      <c r="BD326" s="6">
        <f t="shared" si="123"/>
        <v>0</v>
      </c>
      <c r="BE326" s="4">
        <v>2</v>
      </c>
      <c r="BF326" s="4">
        <v>2</v>
      </c>
      <c r="BG326" s="6">
        <f t="shared" si="124"/>
        <v>0</v>
      </c>
      <c r="BJ326" s="6">
        <f t="shared" si="125"/>
        <v>0</v>
      </c>
      <c r="BK326" s="4">
        <v>2</v>
      </c>
      <c r="BL326" s="4">
        <v>3</v>
      </c>
      <c r="BM326" s="6">
        <f t="shared" si="126"/>
        <v>1</v>
      </c>
      <c r="BN326" s="4">
        <v>1</v>
      </c>
      <c r="BO326" s="4">
        <v>2</v>
      </c>
      <c r="BP326" s="6">
        <f t="shared" si="127"/>
        <v>1</v>
      </c>
      <c r="BS326" s="6">
        <f t="shared" si="128"/>
        <v>0</v>
      </c>
      <c r="BV326" s="6">
        <f t="shared" si="129"/>
        <v>0</v>
      </c>
      <c r="BW326">
        <f t="shared" si="130"/>
        <v>57</v>
      </c>
      <c r="BX326">
        <f t="shared" si="138"/>
        <v>19</v>
      </c>
      <c r="BY326">
        <v>26</v>
      </c>
      <c r="BZ326" s="2">
        <f t="shared" si="139"/>
        <v>0.86363636363636365</v>
      </c>
      <c r="CA326" s="2" t="str">
        <f t="shared" si="140"/>
        <v>K-2</v>
      </c>
      <c r="CB326" s="2">
        <f t="shared" si="141"/>
        <v>0.73076923076923073</v>
      </c>
      <c r="CC326" s="2" t="str">
        <f t="shared" si="142"/>
        <v>K-3</v>
      </c>
      <c r="CD326" s="2"/>
      <c r="CE326" t="s">
        <v>615</v>
      </c>
      <c r="CF326" t="s">
        <v>1766</v>
      </c>
      <c r="CG326" t="s">
        <v>1845</v>
      </c>
      <c r="CH326" s="1">
        <v>24507</v>
      </c>
      <c r="CI326" t="s">
        <v>1846</v>
      </c>
      <c r="CJ326" t="s">
        <v>619</v>
      </c>
      <c r="CK326" t="s">
        <v>1847</v>
      </c>
      <c r="CL326" t="s">
        <v>637</v>
      </c>
      <c r="CM326" t="s">
        <v>2767</v>
      </c>
      <c r="CN326" t="s">
        <v>2794</v>
      </c>
      <c r="CO326" t="s">
        <v>2769</v>
      </c>
    </row>
    <row r="327" spans="1:93" ht="16.5" customHeight="1" x14ac:dyDescent="0.25">
      <c r="A327">
        <v>866</v>
      </c>
      <c r="B327">
        <v>1381</v>
      </c>
      <c r="C327">
        <v>8</v>
      </c>
      <c r="D327" t="s">
        <v>346</v>
      </c>
      <c r="E327" t="s">
        <v>21</v>
      </c>
      <c r="F327">
        <v>3</v>
      </c>
      <c r="G327">
        <v>3</v>
      </c>
      <c r="H327">
        <v>3</v>
      </c>
      <c r="I327">
        <v>3</v>
      </c>
      <c r="J327">
        <v>3</v>
      </c>
      <c r="K327">
        <v>3</v>
      </c>
      <c r="L327">
        <v>3</v>
      </c>
      <c r="M327">
        <v>3</v>
      </c>
      <c r="N327">
        <v>3</v>
      </c>
      <c r="O327">
        <v>3</v>
      </c>
      <c r="P327">
        <v>3</v>
      </c>
      <c r="Q327">
        <v>3</v>
      </c>
      <c r="R327">
        <v>3</v>
      </c>
      <c r="S327">
        <v>3</v>
      </c>
      <c r="T327">
        <v>3</v>
      </c>
      <c r="U327" s="4">
        <v>2</v>
      </c>
      <c r="V327" s="4">
        <v>3</v>
      </c>
      <c r="W327" s="6">
        <f t="shared" si="131"/>
        <v>1</v>
      </c>
      <c r="X327" s="4">
        <v>1</v>
      </c>
      <c r="Y327" s="4">
        <v>2</v>
      </c>
      <c r="Z327" s="6">
        <f t="shared" si="132"/>
        <v>1</v>
      </c>
      <c r="AA327" s="4">
        <v>2</v>
      </c>
      <c r="AB327" s="4">
        <v>3</v>
      </c>
      <c r="AC327" s="6">
        <f t="shared" si="133"/>
        <v>1</v>
      </c>
      <c r="AD327" s="4">
        <v>2</v>
      </c>
      <c r="AE327" s="4">
        <v>3</v>
      </c>
      <c r="AF327" s="6">
        <f t="shared" si="134"/>
        <v>1</v>
      </c>
      <c r="AG327"/>
      <c r="AI327" s="5">
        <f t="shared" si="135"/>
        <v>0</v>
      </c>
      <c r="AJ327" s="4">
        <v>2</v>
      </c>
      <c r="AK327" s="4">
        <v>3</v>
      </c>
      <c r="AL327" s="5">
        <f t="shared" si="136"/>
        <v>1</v>
      </c>
      <c r="AO327" s="6">
        <f t="shared" si="137"/>
        <v>0</v>
      </c>
      <c r="AP327" s="4">
        <v>2</v>
      </c>
      <c r="AQ327" s="4">
        <v>2</v>
      </c>
      <c r="AR327" s="6">
        <f t="shared" si="143"/>
        <v>0</v>
      </c>
      <c r="AS327" s="4">
        <v>2</v>
      </c>
      <c r="AT327" s="4">
        <v>3</v>
      </c>
      <c r="AU327" s="6">
        <f t="shared" si="120"/>
        <v>1</v>
      </c>
      <c r="AV327" s="4">
        <v>2</v>
      </c>
      <c r="AW327" s="4">
        <v>2</v>
      </c>
      <c r="AX327" s="6">
        <f t="shared" si="121"/>
        <v>0</v>
      </c>
      <c r="BA327" s="6">
        <f t="shared" si="122"/>
        <v>0</v>
      </c>
      <c r="BB327" s="4">
        <v>1</v>
      </c>
      <c r="BC327" s="4">
        <v>2</v>
      </c>
      <c r="BD327" s="6">
        <f t="shared" si="123"/>
        <v>1</v>
      </c>
      <c r="BE327" s="4">
        <v>2</v>
      </c>
      <c r="BF327" s="4">
        <v>3</v>
      </c>
      <c r="BG327" s="6">
        <f t="shared" si="124"/>
        <v>1</v>
      </c>
      <c r="BJ327" s="6">
        <f t="shared" si="125"/>
        <v>0</v>
      </c>
      <c r="BM327" s="6">
        <f t="shared" si="126"/>
        <v>0</v>
      </c>
      <c r="BP327" s="6">
        <f t="shared" si="127"/>
        <v>0</v>
      </c>
      <c r="BS327" s="6">
        <f t="shared" si="128"/>
        <v>0</v>
      </c>
      <c r="BV327" s="6">
        <f t="shared" si="129"/>
        <v>0</v>
      </c>
      <c r="BW327">
        <f t="shared" si="130"/>
        <v>45</v>
      </c>
      <c r="BX327">
        <f t="shared" si="138"/>
        <v>18</v>
      </c>
      <c r="BY327">
        <v>26</v>
      </c>
      <c r="BZ327" s="2">
        <f t="shared" si="139"/>
        <v>0.68181818181818177</v>
      </c>
      <c r="CA327" s="2" t="str">
        <f t="shared" si="140"/>
        <v>K-3</v>
      </c>
      <c r="CB327" s="2">
        <f t="shared" si="141"/>
        <v>0.69230769230769229</v>
      </c>
      <c r="CC327" s="2" t="str">
        <f t="shared" si="142"/>
        <v>K-3</v>
      </c>
      <c r="CD327" s="2"/>
      <c r="CE327" t="s">
        <v>615</v>
      </c>
      <c r="CF327" t="s">
        <v>1766</v>
      </c>
      <c r="CG327" t="s">
        <v>1848</v>
      </c>
      <c r="CH327" s="1">
        <v>22914</v>
      </c>
      <c r="CI327" t="s">
        <v>1849</v>
      </c>
      <c r="CJ327" t="s">
        <v>619</v>
      </c>
      <c r="CK327" t="s">
        <v>1850</v>
      </c>
      <c r="CL327" t="s">
        <v>1851</v>
      </c>
      <c r="CM327" t="s">
        <v>2767</v>
      </c>
      <c r="CN327" t="s">
        <v>2817</v>
      </c>
      <c r="CO327" t="s">
        <v>2797</v>
      </c>
    </row>
    <row r="328" spans="1:93" ht="16.5" customHeight="1" x14ac:dyDescent="0.25">
      <c r="A328">
        <v>867</v>
      </c>
      <c r="B328">
        <v>1382</v>
      </c>
      <c r="C328">
        <v>5</v>
      </c>
      <c r="D328" t="s">
        <v>347</v>
      </c>
      <c r="E328" t="s">
        <v>21</v>
      </c>
      <c r="F328">
        <v>4</v>
      </c>
      <c r="G328">
        <v>4</v>
      </c>
      <c r="H328">
        <v>4</v>
      </c>
      <c r="I328">
        <v>4</v>
      </c>
      <c r="J328">
        <v>3</v>
      </c>
      <c r="K328">
        <v>4</v>
      </c>
      <c r="L328">
        <v>3</v>
      </c>
      <c r="M328">
        <v>5</v>
      </c>
      <c r="N328">
        <v>4</v>
      </c>
      <c r="O328">
        <v>4</v>
      </c>
      <c r="P328">
        <v>4</v>
      </c>
      <c r="Q328">
        <v>3</v>
      </c>
      <c r="R328">
        <v>4</v>
      </c>
      <c r="S328">
        <v>4</v>
      </c>
      <c r="T328">
        <v>3</v>
      </c>
      <c r="U328" s="4">
        <v>2</v>
      </c>
      <c r="V328" s="4">
        <v>3</v>
      </c>
      <c r="W328" s="6">
        <f t="shared" si="131"/>
        <v>1</v>
      </c>
      <c r="X328" s="4">
        <v>2</v>
      </c>
      <c r="Y328" s="4">
        <v>2</v>
      </c>
      <c r="Z328" s="6">
        <f t="shared" si="132"/>
        <v>0</v>
      </c>
      <c r="AA328" s="4">
        <v>2</v>
      </c>
      <c r="AB328" s="4">
        <v>3</v>
      </c>
      <c r="AC328" s="6">
        <f t="shared" si="133"/>
        <v>1</v>
      </c>
      <c r="AD328" s="4">
        <v>3</v>
      </c>
      <c r="AE328" s="4">
        <v>3</v>
      </c>
      <c r="AF328" s="6">
        <f t="shared" si="134"/>
        <v>0</v>
      </c>
      <c r="AG328"/>
      <c r="AI328" s="5">
        <f t="shared" si="135"/>
        <v>0</v>
      </c>
      <c r="AJ328" s="4">
        <v>2</v>
      </c>
      <c r="AK328" s="4">
        <v>3</v>
      </c>
      <c r="AL328" s="5">
        <f t="shared" si="136"/>
        <v>1</v>
      </c>
      <c r="AO328" s="6">
        <f t="shared" si="137"/>
        <v>0</v>
      </c>
      <c r="AP328" s="4">
        <v>2</v>
      </c>
      <c r="AQ328" s="4">
        <v>2</v>
      </c>
      <c r="AR328" s="6">
        <f t="shared" si="143"/>
        <v>0</v>
      </c>
      <c r="AS328" s="4">
        <v>2</v>
      </c>
      <c r="AT328" s="4">
        <v>3</v>
      </c>
      <c r="AU328" s="6">
        <f t="shared" si="120"/>
        <v>1</v>
      </c>
      <c r="AX328" s="6">
        <f t="shared" si="121"/>
        <v>0</v>
      </c>
      <c r="BA328" s="6">
        <f t="shared" si="122"/>
        <v>0</v>
      </c>
      <c r="BD328" s="6">
        <f t="shared" si="123"/>
        <v>0</v>
      </c>
      <c r="BE328" s="4">
        <v>2</v>
      </c>
      <c r="BF328" s="4">
        <v>2</v>
      </c>
      <c r="BG328" s="6">
        <f t="shared" si="124"/>
        <v>0</v>
      </c>
      <c r="BJ328" s="6">
        <f t="shared" si="125"/>
        <v>0</v>
      </c>
      <c r="BK328" s="4">
        <v>2</v>
      </c>
      <c r="BL328" s="4">
        <v>3</v>
      </c>
      <c r="BM328" s="6">
        <f t="shared" si="126"/>
        <v>1</v>
      </c>
      <c r="BN328" s="4">
        <v>1</v>
      </c>
      <c r="BO328" s="4">
        <v>2</v>
      </c>
      <c r="BP328" s="6">
        <f t="shared" si="127"/>
        <v>1</v>
      </c>
      <c r="BS328" s="6">
        <f t="shared" si="128"/>
        <v>0</v>
      </c>
      <c r="BV328" s="6">
        <f t="shared" si="129"/>
        <v>0</v>
      </c>
      <c r="BW328">
        <f t="shared" si="130"/>
        <v>57</v>
      </c>
      <c r="BX328">
        <f t="shared" si="138"/>
        <v>20</v>
      </c>
      <c r="BY328">
        <v>26</v>
      </c>
      <c r="BZ328" s="2">
        <f t="shared" si="139"/>
        <v>0.86363636363636365</v>
      </c>
      <c r="CA328" s="2" t="str">
        <f t="shared" si="140"/>
        <v>K-2</v>
      </c>
      <c r="CB328" s="2">
        <f t="shared" si="141"/>
        <v>0.76923076923076927</v>
      </c>
      <c r="CC328" s="2" t="str">
        <f t="shared" si="142"/>
        <v>K-2</v>
      </c>
      <c r="CD328" s="2"/>
      <c r="CE328" t="s">
        <v>615</v>
      </c>
      <c r="CF328" t="s">
        <v>1766</v>
      </c>
      <c r="CG328" t="s">
        <v>1852</v>
      </c>
      <c r="CH328" s="1">
        <v>29550</v>
      </c>
      <c r="CI328" t="s">
        <v>1853</v>
      </c>
      <c r="CJ328" t="s">
        <v>619</v>
      </c>
      <c r="CK328" t="s">
        <v>1854</v>
      </c>
      <c r="CL328" t="s">
        <v>1855</v>
      </c>
      <c r="CM328" t="s">
        <v>2767</v>
      </c>
      <c r="CN328" t="s">
        <v>2798</v>
      </c>
      <c r="CO328" t="s">
        <v>2769</v>
      </c>
    </row>
    <row r="329" spans="1:93" ht="16.5" customHeight="1" x14ac:dyDescent="0.25">
      <c r="A329">
        <v>868</v>
      </c>
      <c r="B329">
        <v>1383</v>
      </c>
      <c r="C329">
        <v>14</v>
      </c>
      <c r="D329" t="s">
        <v>348</v>
      </c>
      <c r="E329" t="s">
        <v>21</v>
      </c>
      <c r="F329">
        <v>3</v>
      </c>
      <c r="G329">
        <v>2</v>
      </c>
      <c r="H329">
        <v>3</v>
      </c>
      <c r="I329">
        <v>3</v>
      </c>
      <c r="J329">
        <v>3</v>
      </c>
      <c r="K329">
        <v>3</v>
      </c>
      <c r="L329">
        <v>3</v>
      </c>
      <c r="M329">
        <v>4</v>
      </c>
      <c r="N329">
        <v>4</v>
      </c>
      <c r="O329">
        <v>4</v>
      </c>
      <c r="P329">
        <v>3</v>
      </c>
      <c r="Q329">
        <v>3</v>
      </c>
      <c r="R329">
        <v>4</v>
      </c>
      <c r="S329">
        <v>4</v>
      </c>
      <c r="T329">
        <v>3</v>
      </c>
      <c r="U329" s="4">
        <v>3</v>
      </c>
      <c r="V329" s="4">
        <v>3</v>
      </c>
      <c r="W329" s="6">
        <f t="shared" si="131"/>
        <v>0</v>
      </c>
      <c r="X329" s="4">
        <v>2</v>
      </c>
      <c r="Y329" s="4">
        <v>2</v>
      </c>
      <c r="Z329" s="6">
        <f t="shared" si="132"/>
        <v>0</v>
      </c>
      <c r="AA329" s="4">
        <v>3</v>
      </c>
      <c r="AB329" s="4">
        <v>3</v>
      </c>
      <c r="AC329" s="6">
        <f t="shared" si="133"/>
        <v>0</v>
      </c>
      <c r="AD329" s="4">
        <v>2</v>
      </c>
      <c r="AE329" s="4">
        <v>3</v>
      </c>
      <c r="AF329" s="6">
        <f t="shared" si="134"/>
        <v>1</v>
      </c>
      <c r="AG329"/>
      <c r="AI329" s="5">
        <f t="shared" si="135"/>
        <v>0</v>
      </c>
      <c r="AJ329" s="4">
        <v>2</v>
      </c>
      <c r="AK329" s="4">
        <v>3</v>
      </c>
      <c r="AL329" s="5">
        <f t="shared" si="136"/>
        <v>1</v>
      </c>
      <c r="AM329" s="4">
        <v>1</v>
      </c>
      <c r="AN329" s="4">
        <v>2</v>
      </c>
      <c r="AO329" s="6">
        <f t="shared" si="137"/>
        <v>1</v>
      </c>
      <c r="AP329" s="4">
        <v>2</v>
      </c>
      <c r="AQ329" s="4">
        <v>2</v>
      </c>
      <c r="AR329" s="6">
        <f t="shared" si="143"/>
        <v>0</v>
      </c>
      <c r="AS329" s="4">
        <v>2</v>
      </c>
      <c r="AT329" s="4">
        <v>2</v>
      </c>
      <c r="AU329" s="6">
        <f t="shared" si="120"/>
        <v>0</v>
      </c>
      <c r="AX329" s="6">
        <f t="shared" si="121"/>
        <v>0</v>
      </c>
      <c r="BA329" s="6">
        <f t="shared" si="122"/>
        <v>0</v>
      </c>
      <c r="BD329" s="6">
        <f t="shared" si="123"/>
        <v>0</v>
      </c>
      <c r="BE329" s="4">
        <v>2</v>
      </c>
      <c r="BF329" s="4">
        <v>2</v>
      </c>
      <c r="BG329" s="6">
        <f t="shared" si="124"/>
        <v>0</v>
      </c>
      <c r="BJ329" s="6">
        <f t="shared" si="125"/>
        <v>0</v>
      </c>
      <c r="BK329" s="4">
        <v>2</v>
      </c>
      <c r="BL329" s="4">
        <v>3</v>
      </c>
      <c r="BM329" s="6">
        <f t="shared" si="126"/>
        <v>1</v>
      </c>
      <c r="BP329" s="6">
        <f t="shared" si="127"/>
        <v>0</v>
      </c>
      <c r="BS329" s="6">
        <f t="shared" si="128"/>
        <v>0</v>
      </c>
      <c r="BV329" s="6">
        <f t="shared" si="129"/>
        <v>0</v>
      </c>
      <c r="BW329">
        <f t="shared" si="130"/>
        <v>49</v>
      </c>
      <c r="BX329">
        <f t="shared" si="138"/>
        <v>21</v>
      </c>
      <c r="BY329">
        <v>25</v>
      </c>
      <c r="BZ329" s="2">
        <f t="shared" si="139"/>
        <v>0.74242424242424243</v>
      </c>
      <c r="CA329" s="2" t="str">
        <f t="shared" si="140"/>
        <v>K-3</v>
      </c>
      <c r="CB329" s="2">
        <f t="shared" si="141"/>
        <v>0.84</v>
      </c>
      <c r="CC329" s="2" t="str">
        <f t="shared" si="142"/>
        <v>K-2</v>
      </c>
      <c r="CD329" s="2"/>
      <c r="CE329" t="s">
        <v>615</v>
      </c>
      <c r="CF329" t="s">
        <v>1766</v>
      </c>
      <c r="CG329" t="s">
        <v>1856</v>
      </c>
      <c r="CH329" s="1">
        <v>23828</v>
      </c>
      <c r="CI329" t="s">
        <v>1857</v>
      </c>
      <c r="CJ329" t="s">
        <v>619</v>
      </c>
      <c r="CK329" t="s">
        <v>1858</v>
      </c>
      <c r="CL329" t="s">
        <v>1859</v>
      </c>
      <c r="CM329" t="s">
        <v>2776</v>
      </c>
      <c r="CN329" t="s">
        <v>2780</v>
      </c>
      <c r="CO329" t="s">
        <v>2778</v>
      </c>
    </row>
    <row r="330" spans="1:93" ht="16.5" customHeight="1" x14ac:dyDescent="0.25">
      <c r="A330">
        <v>869</v>
      </c>
      <c r="B330">
        <v>1384</v>
      </c>
      <c r="C330">
        <v>5</v>
      </c>
      <c r="D330" t="s">
        <v>349</v>
      </c>
      <c r="E330" t="s">
        <v>21</v>
      </c>
      <c r="F330">
        <v>2</v>
      </c>
      <c r="G330">
        <v>3</v>
      </c>
      <c r="H330">
        <v>3</v>
      </c>
      <c r="I330">
        <v>4</v>
      </c>
      <c r="J330">
        <v>3</v>
      </c>
      <c r="K330">
        <v>5</v>
      </c>
      <c r="L330">
        <v>4</v>
      </c>
      <c r="M330">
        <v>2</v>
      </c>
      <c r="N330">
        <v>3</v>
      </c>
      <c r="O330">
        <v>4</v>
      </c>
      <c r="P330">
        <v>2</v>
      </c>
      <c r="Q330">
        <v>3</v>
      </c>
      <c r="R330">
        <v>3</v>
      </c>
      <c r="S330">
        <v>3</v>
      </c>
      <c r="T330">
        <v>4</v>
      </c>
      <c r="U330" s="4">
        <v>2</v>
      </c>
      <c r="V330" s="4">
        <v>3</v>
      </c>
      <c r="W330" s="6">
        <f t="shared" si="131"/>
        <v>1</v>
      </c>
      <c r="X330" s="4">
        <v>2</v>
      </c>
      <c r="Y330" s="4">
        <v>2</v>
      </c>
      <c r="Z330" s="6">
        <f t="shared" si="132"/>
        <v>0</v>
      </c>
      <c r="AA330" s="4">
        <v>2</v>
      </c>
      <c r="AB330" s="4">
        <v>3</v>
      </c>
      <c r="AC330" s="6">
        <f t="shared" si="133"/>
        <v>1</v>
      </c>
      <c r="AD330" s="4">
        <v>2</v>
      </c>
      <c r="AE330" s="4">
        <v>3</v>
      </c>
      <c r="AF330" s="6">
        <f t="shared" si="134"/>
        <v>1</v>
      </c>
      <c r="AG330"/>
      <c r="AI330" s="5">
        <f t="shared" si="135"/>
        <v>0</v>
      </c>
      <c r="AJ330" s="4">
        <v>2</v>
      </c>
      <c r="AK330" s="4">
        <v>3</v>
      </c>
      <c r="AL330" s="5">
        <f t="shared" si="136"/>
        <v>1</v>
      </c>
      <c r="AO330" s="6">
        <f t="shared" si="137"/>
        <v>0</v>
      </c>
      <c r="AP330" s="4">
        <v>2</v>
      </c>
      <c r="AQ330" s="4">
        <v>2</v>
      </c>
      <c r="AR330" s="6">
        <f t="shared" si="143"/>
        <v>0</v>
      </c>
      <c r="AS330" s="4">
        <v>3</v>
      </c>
      <c r="AT330" s="4">
        <v>3</v>
      </c>
      <c r="AU330" s="6">
        <f t="shared" si="120"/>
        <v>0</v>
      </c>
      <c r="AX330" s="6">
        <f t="shared" si="121"/>
        <v>0</v>
      </c>
      <c r="BA330" s="6">
        <f t="shared" si="122"/>
        <v>0</v>
      </c>
      <c r="BD330" s="6">
        <f t="shared" si="123"/>
        <v>0</v>
      </c>
      <c r="BE330" s="4">
        <v>2</v>
      </c>
      <c r="BF330" s="4">
        <v>2</v>
      </c>
      <c r="BG330" s="6">
        <f t="shared" si="124"/>
        <v>0</v>
      </c>
      <c r="BJ330" s="6">
        <f t="shared" si="125"/>
        <v>0</v>
      </c>
      <c r="BK330" s="4">
        <v>2</v>
      </c>
      <c r="BL330" s="4">
        <v>3</v>
      </c>
      <c r="BM330" s="6">
        <f t="shared" si="126"/>
        <v>1</v>
      </c>
      <c r="BN330" s="4">
        <v>2</v>
      </c>
      <c r="BO330" s="4">
        <v>2</v>
      </c>
      <c r="BP330" s="6">
        <f t="shared" si="127"/>
        <v>0</v>
      </c>
      <c r="BS330" s="6">
        <f t="shared" si="128"/>
        <v>0</v>
      </c>
      <c r="BV330" s="6">
        <f t="shared" si="129"/>
        <v>0</v>
      </c>
      <c r="BW330">
        <f t="shared" si="130"/>
        <v>48</v>
      </c>
      <c r="BX330">
        <f t="shared" si="138"/>
        <v>21</v>
      </c>
      <c r="BY330">
        <v>26</v>
      </c>
      <c r="BZ330" s="2">
        <f t="shared" si="139"/>
        <v>0.72727272727272729</v>
      </c>
      <c r="CA330" s="2" t="str">
        <f t="shared" si="140"/>
        <v>K-3</v>
      </c>
      <c r="CB330" s="2">
        <f t="shared" si="141"/>
        <v>0.80769230769230771</v>
      </c>
      <c r="CC330" s="2" t="str">
        <f t="shared" si="142"/>
        <v>K-2</v>
      </c>
      <c r="CD330" s="2"/>
      <c r="CE330" t="s">
        <v>615</v>
      </c>
      <c r="CF330" t="s">
        <v>1766</v>
      </c>
      <c r="CG330" t="s">
        <v>1860</v>
      </c>
      <c r="CH330" s="1">
        <v>30570</v>
      </c>
      <c r="CI330" t="s">
        <v>1861</v>
      </c>
      <c r="CJ330" t="s">
        <v>619</v>
      </c>
      <c r="CK330" t="s">
        <v>1862</v>
      </c>
      <c r="CL330" t="s">
        <v>1863</v>
      </c>
      <c r="CM330" t="s">
        <v>2767</v>
      </c>
      <c r="CN330" t="s">
        <v>2768</v>
      </c>
      <c r="CO330" t="s">
        <v>2769</v>
      </c>
    </row>
    <row r="331" spans="1:93" ht="16.5" customHeight="1" x14ac:dyDescent="0.25">
      <c r="A331">
        <v>870</v>
      </c>
      <c r="B331">
        <v>1385</v>
      </c>
      <c r="C331">
        <v>17</v>
      </c>
      <c r="D331" t="s">
        <v>350</v>
      </c>
      <c r="E331" t="s">
        <v>21</v>
      </c>
      <c r="F331">
        <v>2</v>
      </c>
      <c r="G331">
        <v>3</v>
      </c>
      <c r="H331">
        <v>3</v>
      </c>
      <c r="I331">
        <v>3</v>
      </c>
      <c r="J331">
        <v>4</v>
      </c>
      <c r="K331">
        <v>3</v>
      </c>
      <c r="L331">
        <v>3</v>
      </c>
      <c r="M331">
        <v>4</v>
      </c>
      <c r="N331">
        <v>4</v>
      </c>
      <c r="O331">
        <v>4</v>
      </c>
      <c r="P331">
        <v>2</v>
      </c>
      <c r="Q331">
        <v>3</v>
      </c>
      <c r="R331">
        <v>3</v>
      </c>
      <c r="S331">
        <v>3</v>
      </c>
      <c r="T331">
        <v>3</v>
      </c>
      <c r="U331" s="4">
        <v>3</v>
      </c>
      <c r="V331" s="4">
        <v>3</v>
      </c>
      <c r="W331" s="6">
        <f t="shared" si="131"/>
        <v>0</v>
      </c>
      <c r="X331" s="4">
        <v>2</v>
      </c>
      <c r="Y331" s="4">
        <v>2</v>
      </c>
      <c r="Z331" s="6">
        <f t="shared" si="132"/>
        <v>0</v>
      </c>
      <c r="AA331" s="4">
        <v>3</v>
      </c>
      <c r="AB331" s="4">
        <v>3</v>
      </c>
      <c r="AC331" s="6">
        <f t="shared" si="133"/>
        <v>0</v>
      </c>
      <c r="AD331" s="4">
        <v>3</v>
      </c>
      <c r="AE331" s="4">
        <v>3</v>
      </c>
      <c r="AF331" s="6">
        <f t="shared" si="134"/>
        <v>0</v>
      </c>
      <c r="AG331"/>
      <c r="AI331" s="5">
        <f t="shared" si="135"/>
        <v>0</v>
      </c>
      <c r="AL331" s="5">
        <f t="shared" si="136"/>
        <v>0</v>
      </c>
      <c r="AM331" s="4">
        <v>2</v>
      </c>
      <c r="AN331" s="4">
        <v>2</v>
      </c>
      <c r="AO331" s="6">
        <f t="shared" si="137"/>
        <v>0</v>
      </c>
      <c r="AR331" s="6">
        <f t="shared" si="143"/>
        <v>0</v>
      </c>
      <c r="AS331" s="4">
        <v>3</v>
      </c>
      <c r="AT331" s="4">
        <v>3</v>
      </c>
      <c r="AU331" s="6">
        <f t="shared" si="120"/>
        <v>0</v>
      </c>
      <c r="AX331" s="6">
        <f t="shared" si="121"/>
        <v>0</v>
      </c>
      <c r="AY331" s="4">
        <v>2</v>
      </c>
      <c r="AZ331" s="4">
        <v>2</v>
      </c>
      <c r="BA331" s="6">
        <f t="shared" si="122"/>
        <v>0</v>
      </c>
      <c r="BD331" s="6">
        <f t="shared" si="123"/>
        <v>0</v>
      </c>
      <c r="BE331" s="4">
        <v>2</v>
      </c>
      <c r="BF331" s="4">
        <v>2</v>
      </c>
      <c r="BG331" s="6">
        <f t="shared" si="124"/>
        <v>0</v>
      </c>
      <c r="BJ331" s="6">
        <f t="shared" si="125"/>
        <v>0</v>
      </c>
      <c r="BK331" s="4">
        <v>1</v>
      </c>
      <c r="BL331" s="4">
        <v>2</v>
      </c>
      <c r="BM331" s="6">
        <f t="shared" si="126"/>
        <v>1</v>
      </c>
      <c r="BP331" s="6">
        <f t="shared" si="127"/>
        <v>0</v>
      </c>
      <c r="BS331" s="6">
        <f t="shared" si="128"/>
        <v>0</v>
      </c>
      <c r="BT331" s="4">
        <v>2</v>
      </c>
      <c r="BU331" s="4">
        <v>3</v>
      </c>
      <c r="BV331" s="6">
        <f t="shared" si="129"/>
        <v>1</v>
      </c>
      <c r="BW331">
        <f t="shared" si="130"/>
        <v>47</v>
      </c>
      <c r="BX331">
        <f t="shared" si="138"/>
        <v>23</v>
      </c>
      <c r="BY331">
        <v>25</v>
      </c>
      <c r="BZ331" s="2">
        <f t="shared" si="139"/>
        <v>0.71212121212121215</v>
      </c>
      <c r="CA331" s="2" t="str">
        <f t="shared" si="140"/>
        <v>K-3</v>
      </c>
      <c r="CB331" s="2">
        <f t="shared" si="141"/>
        <v>0.92</v>
      </c>
      <c r="CC331" s="2" t="str">
        <f t="shared" si="142"/>
        <v>K-2</v>
      </c>
      <c r="CD331" s="2"/>
      <c r="CE331" t="s">
        <v>615</v>
      </c>
      <c r="CF331" t="s">
        <v>1766</v>
      </c>
      <c r="CG331" t="s">
        <v>1864</v>
      </c>
      <c r="CH331" s="1">
        <v>24962</v>
      </c>
      <c r="CI331" t="s">
        <v>1865</v>
      </c>
      <c r="CJ331" t="s">
        <v>619</v>
      </c>
      <c r="CK331" t="s">
        <v>1866</v>
      </c>
      <c r="CL331" t="s">
        <v>1113</v>
      </c>
      <c r="CM331" t="s">
        <v>2787</v>
      </c>
      <c r="CN331" t="s">
        <v>2792</v>
      </c>
      <c r="CO331" t="s">
        <v>2789</v>
      </c>
    </row>
    <row r="332" spans="1:93" ht="16.5" customHeight="1" x14ac:dyDescent="0.25">
      <c r="A332">
        <v>871</v>
      </c>
      <c r="B332">
        <v>1386</v>
      </c>
      <c r="C332">
        <v>5</v>
      </c>
      <c r="D332" t="s">
        <v>351</v>
      </c>
      <c r="E332" t="s">
        <v>21</v>
      </c>
      <c r="F332">
        <v>3</v>
      </c>
      <c r="G332">
        <v>3</v>
      </c>
      <c r="H332">
        <v>3</v>
      </c>
      <c r="I332">
        <v>4</v>
      </c>
      <c r="J332">
        <v>4</v>
      </c>
      <c r="K332">
        <v>4</v>
      </c>
      <c r="L332">
        <v>3</v>
      </c>
      <c r="M332">
        <v>4</v>
      </c>
      <c r="N332">
        <v>3</v>
      </c>
      <c r="O332">
        <v>4</v>
      </c>
      <c r="P332">
        <v>3</v>
      </c>
      <c r="Q332">
        <v>2</v>
      </c>
      <c r="R332">
        <v>3</v>
      </c>
      <c r="S332">
        <v>4</v>
      </c>
      <c r="T332">
        <v>3</v>
      </c>
      <c r="U332" s="4">
        <v>3</v>
      </c>
      <c r="V332" s="4">
        <v>3</v>
      </c>
      <c r="W332" s="6">
        <f t="shared" si="131"/>
        <v>0</v>
      </c>
      <c r="X332" s="4">
        <v>2</v>
      </c>
      <c r="Y332" s="4">
        <v>2</v>
      </c>
      <c r="Z332" s="6">
        <f t="shared" si="132"/>
        <v>0</v>
      </c>
      <c r="AA332" s="4">
        <v>3</v>
      </c>
      <c r="AB332" s="4">
        <v>3</v>
      </c>
      <c r="AC332" s="6">
        <f t="shared" si="133"/>
        <v>0</v>
      </c>
      <c r="AD332" s="4">
        <v>2</v>
      </c>
      <c r="AE332" s="4">
        <v>3</v>
      </c>
      <c r="AF332" s="6">
        <f t="shared" si="134"/>
        <v>1</v>
      </c>
      <c r="AG332"/>
      <c r="AI332" s="5">
        <f t="shared" si="135"/>
        <v>0</v>
      </c>
      <c r="AJ332" s="4">
        <v>3</v>
      </c>
      <c r="AK332" s="4">
        <v>3</v>
      </c>
      <c r="AL332" s="5">
        <f t="shared" si="136"/>
        <v>0</v>
      </c>
      <c r="AO332" s="6">
        <f t="shared" si="137"/>
        <v>0</v>
      </c>
      <c r="AP332" s="4">
        <v>2</v>
      </c>
      <c r="AQ332" s="4">
        <v>2</v>
      </c>
      <c r="AR332" s="6">
        <f t="shared" si="143"/>
        <v>0</v>
      </c>
      <c r="AS332" s="4">
        <v>3</v>
      </c>
      <c r="AT332" s="4">
        <v>3</v>
      </c>
      <c r="AU332" s="6">
        <f t="shared" si="120"/>
        <v>0</v>
      </c>
      <c r="AX332" s="6">
        <f t="shared" si="121"/>
        <v>0</v>
      </c>
      <c r="BA332" s="6">
        <f t="shared" si="122"/>
        <v>0</v>
      </c>
      <c r="BD332" s="6">
        <f t="shared" si="123"/>
        <v>0</v>
      </c>
      <c r="BE332" s="4">
        <v>2</v>
      </c>
      <c r="BF332" s="4">
        <v>2</v>
      </c>
      <c r="BG332" s="6">
        <f t="shared" si="124"/>
        <v>0</v>
      </c>
      <c r="BJ332" s="6">
        <f t="shared" si="125"/>
        <v>0</v>
      </c>
      <c r="BK332" s="4">
        <v>2</v>
      </c>
      <c r="BL332" s="4">
        <v>3</v>
      </c>
      <c r="BM332" s="6">
        <f t="shared" si="126"/>
        <v>1</v>
      </c>
      <c r="BN332" s="4">
        <v>2</v>
      </c>
      <c r="BO332" s="4">
        <v>2</v>
      </c>
      <c r="BP332" s="6">
        <f t="shared" si="127"/>
        <v>0</v>
      </c>
      <c r="BS332" s="6">
        <f t="shared" si="128"/>
        <v>0</v>
      </c>
      <c r="BV332" s="6">
        <f t="shared" si="129"/>
        <v>0</v>
      </c>
      <c r="BW332">
        <f t="shared" si="130"/>
        <v>50</v>
      </c>
      <c r="BX332">
        <f t="shared" si="138"/>
        <v>24</v>
      </c>
      <c r="BY332">
        <v>26</v>
      </c>
      <c r="BZ332" s="2">
        <f t="shared" si="139"/>
        <v>0.75757575757575757</v>
      </c>
      <c r="CA332" s="2" t="str">
        <f t="shared" si="140"/>
        <v>K-2</v>
      </c>
      <c r="CB332" s="2">
        <f t="shared" si="141"/>
        <v>0.92307692307692313</v>
      </c>
      <c r="CC332" s="2" t="str">
        <f t="shared" si="142"/>
        <v>K-2</v>
      </c>
      <c r="CD332" s="2"/>
      <c r="CE332" t="s">
        <v>615</v>
      </c>
      <c r="CF332" t="s">
        <v>1766</v>
      </c>
      <c r="CG332" t="s">
        <v>1867</v>
      </c>
      <c r="CH332" s="1">
        <v>28399</v>
      </c>
      <c r="CI332" t="s">
        <v>1868</v>
      </c>
      <c r="CJ332" t="s">
        <v>619</v>
      </c>
      <c r="CK332" t="s">
        <v>1869</v>
      </c>
      <c r="CL332" t="s">
        <v>1870</v>
      </c>
      <c r="CM332" t="s">
        <v>2767</v>
      </c>
      <c r="CN332" t="s">
        <v>2795</v>
      </c>
      <c r="CO332" t="s">
        <v>2769</v>
      </c>
    </row>
    <row r="333" spans="1:93" ht="16.5" customHeight="1" x14ac:dyDescent="0.25">
      <c r="A333">
        <v>872</v>
      </c>
      <c r="B333">
        <v>1387</v>
      </c>
      <c r="C333">
        <v>14</v>
      </c>
      <c r="D333" t="s">
        <v>268</v>
      </c>
      <c r="E333" t="s">
        <v>21</v>
      </c>
      <c r="F333">
        <v>4</v>
      </c>
      <c r="G333">
        <v>4</v>
      </c>
      <c r="H333">
        <v>4</v>
      </c>
      <c r="I333">
        <v>4</v>
      </c>
      <c r="J333">
        <v>2</v>
      </c>
      <c r="K333">
        <v>4</v>
      </c>
      <c r="L333">
        <v>4</v>
      </c>
      <c r="M333">
        <v>4</v>
      </c>
      <c r="N333">
        <v>4</v>
      </c>
      <c r="O333">
        <v>4</v>
      </c>
      <c r="P333">
        <v>3</v>
      </c>
      <c r="Q333">
        <v>2</v>
      </c>
      <c r="R333">
        <v>3</v>
      </c>
      <c r="S333">
        <v>3</v>
      </c>
      <c r="T333">
        <v>2</v>
      </c>
      <c r="U333" s="4">
        <v>2</v>
      </c>
      <c r="V333" s="4">
        <v>3</v>
      </c>
      <c r="W333" s="6">
        <f t="shared" si="131"/>
        <v>1</v>
      </c>
      <c r="X333" s="4">
        <v>1</v>
      </c>
      <c r="Y333" s="4">
        <v>2</v>
      </c>
      <c r="Z333" s="6">
        <f t="shared" si="132"/>
        <v>1</v>
      </c>
      <c r="AA333" s="4">
        <v>2</v>
      </c>
      <c r="AB333" s="4">
        <v>3</v>
      </c>
      <c r="AC333" s="6">
        <f t="shared" si="133"/>
        <v>1</v>
      </c>
      <c r="AD333" s="4">
        <v>3</v>
      </c>
      <c r="AE333" s="4">
        <v>3</v>
      </c>
      <c r="AF333" s="6">
        <f t="shared" si="134"/>
        <v>0</v>
      </c>
      <c r="AG333"/>
      <c r="AI333" s="5">
        <f t="shared" si="135"/>
        <v>0</v>
      </c>
      <c r="AJ333" s="4">
        <v>2</v>
      </c>
      <c r="AK333" s="4">
        <v>3</v>
      </c>
      <c r="AL333" s="5">
        <f t="shared" si="136"/>
        <v>1</v>
      </c>
      <c r="AM333" s="4">
        <v>2</v>
      </c>
      <c r="AN333" s="4">
        <v>2</v>
      </c>
      <c r="AO333" s="6">
        <f t="shared" si="137"/>
        <v>0</v>
      </c>
      <c r="AP333" s="4">
        <v>2</v>
      </c>
      <c r="AQ333" s="4">
        <v>2</v>
      </c>
      <c r="AR333" s="6">
        <f t="shared" si="143"/>
        <v>0</v>
      </c>
      <c r="AS333" s="4">
        <v>1</v>
      </c>
      <c r="AT333" s="4">
        <v>2</v>
      </c>
      <c r="AU333" s="6">
        <f t="shared" si="120"/>
        <v>1</v>
      </c>
      <c r="AX333" s="6">
        <f t="shared" si="121"/>
        <v>0</v>
      </c>
      <c r="BA333" s="6">
        <f t="shared" si="122"/>
        <v>0</v>
      </c>
      <c r="BD333" s="6">
        <f t="shared" si="123"/>
        <v>0</v>
      </c>
      <c r="BE333" s="4">
        <v>1</v>
      </c>
      <c r="BF333" s="4">
        <v>2</v>
      </c>
      <c r="BG333" s="6">
        <f t="shared" si="124"/>
        <v>1</v>
      </c>
      <c r="BJ333" s="6">
        <f t="shared" si="125"/>
        <v>0</v>
      </c>
      <c r="BK333" s="4">
        <v>1</v>
      </c>
      <c r="BL333" s="4">
        <v>3</v>
      </c>
      <c r="BM333" s="6">
        <f t="shared" si="126"/>
        <v>2</v>
      </c>
      <c r="BP333" s="6">
        <f t="shared" si="127"/>
        <v>0</v>
      </c>
      <c r="BS333" s="6">
        <f t="shared" si="128"/>
        <v>0</v>
      </c>
      <c r="BV333" s="6">
        <f t="shared" si="129"/>
        <v>0</v>
      </c>
      <c r="BW333">
        <f t="shared" si="130"/>
        <v>51</v>
      </c>
      <c r="BX333">
        <f t="shared" si="138"/>
        <v>17</v>
      </c>
      <c r="BY333">
        <v>25</v>
      </c>
      <c r="BZ333" s="2">
        <f t="shared" si="139"/>
        <v>0.77272727272727271</v>
      </c>
      <c r="CA333" s="2" t="str">
        <f t="shared" si="140"/>
        <v>K-2</v>
      </c>
      <c r="CB333" s="2">
        <f t="shared" si="141"/>
        <v>0.68</v>
      </c>
      <c r="CC333" s="2" t="str">
        <f t="shared" si="142"/>
        <v>K-3</v>
      </c>
      <c r="CD333" s="2"/>
      <c r="CE333" t="s">
        <v>615</v>
      </c>
      <c r="CF333" t="s">
        <v>1766</v>
      </c>
      <c r="CG333" t="s">
        <v>1871</v>
      </c>
      <c r="CH333" s="1">
        <v>22788</v>
      </c>
      <c r="CI333" t="s">
        <v>1180</v>
      </c>
      <c r="CJ333" t="s">
        <v>619</v>
      </c>
      <c r="CK333" t="s">
        <v>1560</v>
      </c>
      <c r="CL333" t="s">
        <v>1182</v>
      </c>
      <c r="CM333" t="s">
        <v>2776</v>
      </c>
      <c r="CN333" t="s">
        <v>2777</v>
      </c>
      <c r="CO333" t="s">
        <v>2778</v>
      </c>
    </row>
    <row r="334" spans="1:93" ht="16.5" customHeight="1" x14ac:dyDescent="0.25">
      <c r="A334">
        <v>873</v>
      </c>
      <c r="B334">
        <v>1388</v>
      </c>
      <c r="C334">
        <v>8</v>
      </c>
      <c r="D334" t="s">
        <v>352</v>
      </c>
      <c r="E334" t="s">
        <v>21</v>
      </c>
      <c r="F334">
        <v>4</v>
      </c>
      <c r="G334">
        <v>4</v>
      </c>
      <c r="H334">
        <v>4</v>
      </c>
      <c r="I334">
        <v>4</v>
      </c>
      <c r="J334">
        <v>4</v>
      </c>
      <c r="K334">
        <v>3</v>
      </c>
      <c r="L334">
        <v>4</v>
      </c>
      <c r="M334">
        <v>3</v>
      </c>
      <c r="N334">
        <v>3</v>
      </c>
      <c r="O334">
        <v>4</v>
      </c>
      <c r="P334">
        <v>4</v>
      </c>
      <c r="Q334">
        <v>4</v>
      </c>
      <c r="R334">
        <v>3</v>
      </c>
      <c r="S334">
        <v>4</v>
      </c>
      <c r="T334">
        <v>3</v>
      </c>
      <c r="U334" s="4">
        <v>3</v>
      </c>
      <c r="V334" s="4">
        <v>3</v>
      </c>
      <c r="W334" s="6">
        <f t="shared" si="131"/>
        <v>0</v>
      </c>
      <c r="X334" s="4">
        <v>2</v>
      </c>
      <c r="Y334" s="4">
        <v>2</v>
      </c>
      <c r="Z334" s="6">
        <f t="shared" si="132"/>
        <v>0</v>
      </c>
      <c r="AA334" s="4">
        <v>2</v>
      </c>
      <c r="AB334" s="4">
        <v>3</v>
      </c>
      <c r="AC334" s="6">
        <f t="shared" si="133"/>
        <v>1</v>
      </c>
      <c r="AD334" s="4">
        <v>3</v>
      </c>
      <c r="AE334" s="4">
        <v>3</v>
      </c>
      <c r="AF334" s="6">
        <f t="shared" si="134"/>
        <v>0</v>
      </c>
      <c r="AG334"/>
      <c r="AI334" s="5">
        <f t="shared" si="135"/>
        <v>0</v>
      </c>
      <c r="AJ334" s="4">
        <v>3</v>
      </c>
      <c r="AK334" s="4">
        <v>3</v>
      </c>
      <c r="AL334" s="5">
        <f t="shared" si="136"/>
        <v>0</v>
      </c>
      <c r="AO334" s="6">
        <f t="shared" si="137"/>
        <v>0</v>
      </c>
      <c r="AP334" s="4">
        <v>2</v>
      </c>
      <c r="AQ334" s="4">
        <v>2</v>
      </c>
      <c r="AR334" s="6">
        <f t="shared" si="143"/>
        <v>0</v>
      </c>
      <c r="AS334" s="4">
        <v>2</v>
      </c>
      <c r="AT334" s="4">
        <v>3</v>
      </c>
      <c r="AU334" s="6">
        <f t="shared" si="120"/>
        <v>1</v>
      </c>
      <c r="AV334" s="4">
        <v>2</v>
      </c>
      <c r="AW334" s="4">
        <v>2</v>
      </c>
      <c r="AX334" s="6">
        <f t="shared" si="121"/>
        <v>0</v>
      </c>
      <c r="BA334" s="6">
        <f t="shared" si="122"/>
        <v>0</v>
      </c>
      <c r="BB334" s="4">
        <v>2</v>
      </c>
      <c r="BC334" s="4">
        <v>2</v>
      </c>
      <c r="BD334" s="6">
        <f t="shared" si="123"/>
        <v>0</v>
      </c>
      <c r="BE334" s="4">
        <v>2</v>
      </c>
      <c r="BF334" s="4">
        <v>3</v>
      </c>
      <c r="BG334" s="6">
        <f t="shared" si="124"/>
        <v>1</v>
      </c>
      <c r="BJ334" s="6">
        <f t="shared" si="125"/>
        <v>0</v>
      </c>
      <c r="BM334" s="6">
        <f t="shared" si="126"/>
        <v>0</v>
      </c>
      <c r="BP334" s="6">
        <f t="shared" si="127"/>
        <v>0</v>
      </c>
      <c r="BS334" s="6">
        <f t="shared" si="128"/>
        <v>0</v>
      </c>
      <c r="BV334" s="6">
        <f t="shared" si="129"/>
        <v>0</v>
      </c>
      <c r="BW334">
        <f t="shared" si="130"/>
        <v>55</v>
      </c>
      <c r="BX334">
        <f t="shared" si="138"/>
        <v>23</v>
      </c>
      <c r="BY334">
        <v>26</v>
      </c>
      <c r="BZ334" s="2">
        <f t="shared" si="139"/>
        <v>0.83333333333333337</v>
      </c>
      <c r="CA334" s="2" t="str">
        <f t="shared" si="140"/>
        <v>K-2</v>
      </c>
      <c r="CB334" s="2">
        <f t="shared" si="141"/>
        <v>0.88461538461538458</v>
      </c>
      <c r="CC334" s="2" t="str">
        <f t="shared" si="142"/>
        <v>K-2</v>
      </c>
      <c r="CD334" s="2"/>
      <c r="CE334" t="s">
        <v>615</v>
      </c>
      <c r="CF334" t="s">
        <v>1766</v>
      </c>
      <c r="CG334" t="s">
        <v>1872</v>
      </c>
      <c r="CH334" s="1">
        <v>27886</v>
      </c>
      <c r="CI334" t="s">
        <v>1409</v>
      </c>
      <c r="CJ334" t="s">
        <v>619</v>
      </c>
      <c r="CK334" t="s">
        <v>1873</v>
      </c>
      <c r="CL334" t="s">
        <v>1874</v>
      </c>
      <c r="CM334" t="s">
        <v>2767</v>
      </c>
      <c r="CN334" t="s">
        <v>2816</v>
      </c>
      <c r="CO334" t="s">
        <v>2797</v>
      </c>
    </row>
    <row r="335" spans="1:93" ht="16.5" customHeight="1" x14ac:dyDescent="0.25">
      <c r="A335">
        <v>874</v>
      </c>
      <c r="B335">
        <v>1389</v>
      </c>
      <c r="C335">
        <v>5</v>
      </c>
      <c r="D335" t="s">
        <v>353</v>
      </c>
      <c r="E335" t="s">
        <v>21</v>
      </c>
      <c r="F335">
        <v>3</v>
      </c>
      <c r="G335">
        <v>3</v>
      </c>
      <c r="H335">
        <v>3</v>
      </c>
      <c r="I335">
        <v>3</v>
      </c>
      <c r="J335">
        <v>3</v>
      </c>
      <c r="K335">
        <v>3</v>
      </c>
      <c r="L335">
        <v>3</v>
      </c>
      <c r="M335">
        <v>4</v>
      </c>
      <c r="N335">
        <v>3</v>
      </c>
      <c r="O335">
        <v>4</v>
      </c>
      <c r="P335">
        <v>4</v>
      </c>
      <c r="Q335">
        <v>3</v>
      </c>
      <c r="R335">
        <v>4</v>
      </c>
      <c r="S335">
        <v>4</v>
      </c>
      <c r="T335">
        <v>3</v>
      </c>
      <c r="U335" s="4">
        <v>3</v>
      </c>
      <c r="V335" s="4">
        <v>3</v>
      </c>
      <c r="W335" s="6">
        <f t="shared" si="131"/>
        <v>0</v>
      </c>
      <c r="X335" s="4">
        <v>2</v>
      </c>
      <c r="Y335" s="4">
        <v>2</v>
      </c>
      <c r="Z335" s="6">
        <f t="shared" si="132"/>
        <v>0</v>
      </c>
      <c r="AA335" s="4">
        <v>2</v>
      </c>
      <c r="AB335" s="4">
        <v>3</v>
      </c>
      <c r="AC335" s="6">
        <f t="shared" si="133"/>
        <v>1</v>
      </c>
      <c r="AD335" s="4">
        <v>2</v>
      </c>
      <c r="AE335" s="4">
        <v>3</v>
      </c>
      <c r="AF335" s="6">
        <f t="shared" si="134"/>
        <v>1</v>
      </c>
      <c r="AG335"/>
      <c r="AI335" s="5">
        <f t="shared" si="135"/>
        <v>0</v>
      </c>
      <c r="AJ335" s="4">
        <v>2</v>
      </c>
      <c r="AK335" s="4">
        <v>3</v>
      </c>
      <c r="AL335" s="5">
        <f t="shared" si="136"/>
        <v>1</v>
      </c>
      <c r="AO335" s="6">
        <f t="shared" si="137"/>
        <v>0</v>
      </c>
      <c r="AP335" s="4">
        <v>1</v>
      </c>
      <c r="AQ335" s="4">
        <v>2</v>
      </c>
      <c r="AR335" s="6">
        <f t="shared" si="143"/>
        <v>1</v>
      </c>
      <c r="AS335" s="4">
        <v>1</v>
      </c>
      <c r="AT335" s="4">
        <v>3</v>
      </c>
      <c r="AU335" s="6">
        <f t="shared" si="120"/>
        <v>2</v>
      </c>
      <c r="AX335" s="6">
        <f t="shared" si="121"/>
        <v>0</v>
      </c>
      <c r="BA335" s="6">
        <f t="shared" si="122"/>
        <v>0</v>
      </c>
      <c r="BD335" s="6">
        <f t="shared" si="123"/>
        <v>0</v>
      </c>
      <c r="BE335" s="4">
        <v>2</v>
      </c>
      <c r="BF335" s="4">
        <v>2</v>
      </c>
      <c r="BG335" s="6">
        <f t="shared" si="124"/>
        <v>0</v>
      </c>
      <c r="BJ335" s="6">
        <f t="shared" si="125"/>
        <v>0</v>
      </c>
      <c r="BK335" s="4">
        <v>1</v>
      </c>
      <c r="BL335" s="4">
        <v>3</v>
      </c>
      <c r="BM335" s="6">
        <f t="shared" si="126"/>
        <v>2</v>
      </c>
      <c r="BN335" s="4">
        <v>2</v>
      </c>
      <c r="BO335" s="4">
        <v>2</v>
      </c>
      <c r="BP335" s="6">
        <f t="shared" si="127"/>
        <v>0</v>
      </c>
      <c r="BS335" s="6">
        <f t="shared" si="128"/>
        <v>0</v>
      </c>
      <c r="BV335" s="6">
        <f t="shared" si="129"/>
        <v>0</v>
      </c>
      <c r="BW335">
        <f t="shared" si="130"/>
        <v>50</v>
      </c>
      <c r="BX335">
        <f t="shared" si="138"/>
        <v>18</v>
      </c>
      <c r="BY335">
        <v>26</v>
      </c>
      <c r="BZ335" s="2">
        <f t="shared" si="139"/>
        <v>0.75757575757575757</v>
      </c>
      <c r="CA335" s="2" t="str">
        <f t="shared" si="140"/>
        <v>K-2</v>
      </c>
      <c r="CB335" s="2">
        <f t="shared" si="141"/>
        <v>0.69230769230769229</v>
      </c>
      <c r="CC335" s="2" t="str">
        <f t="shared" si="142"/>
        <v>K-3</v>
      </c>
      <c r="CD335" s="2"/>
      <c r="CE335" t="s">
        <v>615</v>
      </c>
      <c r="CF335" t="s">
        <v>1766</v>
      </c>
      <c r="CG335" t="s">
        <v>1875</v>
      </c>
      <c r="CH335" s="1">
        <v>24105</v>
      </c>
      <c r="CI335" t="s">
        <v>1876</v>
      </c>
      <c r="CJ335" t="s">
        <v>619</v>
      </c>
      <c r="CK335" t="s">
        <v>1877</v>
      </c>
      <c r="CL335" t="s">
        <v>1878</v>
      </c>
      <c r="CM335" t="s">
        <v>2767</v>
      </c>
      <c r="CN335" t="s">
        <v>2799</v>
      </c>
      <c r="CO335" t="s">
        <v>2769</v>
      </c>
    </row>
    <row r="336" spans="1:93" ht="16.5" customHeight="1" x14ac:dyDescent="0.25">
      <c r="A336">
        <v>875</v>
      </c>
      <c r="B336">
        <v>1390</v>
      </c>
      <c r="C336">
        <v>11</v>
      </c>
      <c r="D336" t="s">
        <v>354</v>
      </c>
      <c r="E336" t="s">
        <v>21</v>
      </c>
      <c r="F336">
        <v>4</v>
      </c>
      <c r="G336">
        <v>4</v>
      </c>
      <c r="H336">
        <v>4</v>
      </c>
      <c r="I336">
        <v>4</v>
      </c>
      <c r="J336">
        <v>3</v>
      </c>
      <c r="K336">
        <v>3</v>
      </c>
      <c r="L336">
        <v>3</v>
      </c>
      <c r="M336">
        <v>4</v>
      </c>
      <c r="N336">
        <v>4</v>
      </c>
      <c r="O336">
        <v>4</v>
      </c>
      <c r="P336">
        <v>3</v>
      </c>
      <c r="Q336">
        <v>3</v>
      </c>
      <c r="R336">
        <v>4</v>
      </c>
      <c r="S336">
        <v>3</v>
      </c>
      <c r="T336">
        <v>3</v>
      </c>
      <c r="U336" s="4">
        <v>3</v>
      </c>
      <c r="V336" s="4">
        <v>3</v>
      </c>
      <c r="W336" s="6">
        <f t="shared" si="131"/>
        <v>0</v>
      </c>
      <c r="X336" s="4">
        <v>2</v>
      </c>
      <c r="Y336" s="4">
        <v>2</v>
      </c>
      <c r="Z336" s="6">
        <f t="shared" si="132"/>
        <v>0</v>
      </c>
      <c r="AA336" s="4">
        <v>2</v>
      </c>
      <c r="AB336" s="4">
        <v>3</v>
      </c>
      <c r="AC336" s="6">
        <f t="shared" si="133"/>
        <v>1</v>
      </c>
      <c r="AD336" s="4">
        <v>3</v>
      </c>
      <c r="AE336" s="4">
        <v>3</v>
      </c>
      <c r="AF336" s="6">
        <f t="shared" si="134"/>
        <v>0</v>
      </c>
      <c r="AG336"/>
      <c r="AI336" s="5">
        <f t="shared" si="135"/>
        <v>0</v>
      </c>
      <c r="AL336" s="5">
        <f t="shared" si="136"/>
        <v>0</v>
      </c>
      <c r="AM336" s="4">
        <v>2</v>
      </c>
      <c r="AN336" s="4">
        <v>3</v>
      </c>
      <c r="AO336" s="6">
        <f t="shared" si="137"/>
        <v>1</v>
      </c>
      <c r="AP336" s="4">
        <v>2</v>
      </c>
      <c r="AQ336" s="4">
        <v>2</v>
      </c>
      <c r="AR336" s="6">
        <f t="shared" si="143"/>
        <v>0</v>
      </c>
      <c r="AS336" s="4">
        <v>2</v>
      </c>
      <c r="AT336" s="4">
        <v>3</v>
      </c>
      <c r="AU336" s="6">
        <f t="shared" si="120"/>
        <v>1</v>
      </c>
      <c r="AX336" s="6">
        <f t="shared" si="121"/>
        <v>0</v>
      </c>
      <c r="AY336" s="4">
        <v>2</v>
      </c>
      <c r="AZ336" s="4">
        <v>2</v>
      </c>
      <c r="BA336" s="6">
        <f t="shared" si="122"/>
        <v>0</v>
      </c>
      <c r="BD336" s="6">
        <f t="shared" si="123"/>
        <v>0</v>
      </c>
      <c r="BE336" s="4">
        <v>2</v>
      </c>
      <c r="BF336" s="4">
        <v>2</v>
      </c>
      <c r="BG336" s="6">
        <f t="shared" si="124"/>
        <v>0</v>
      </c>
      <c r="BJ336" s="6">
        <f t="shared" si="125"/>
        <v>0</v>
      </c>
      <c r="BK336" s="4">
        <v>2</v>
      </c>
      <c r="BL336" s="4">
        <v>2</v>
      </c>
      <c r="BM336" s="6">
        <f t="shared" si="126"/>
        <v>0</v>
      </c>
      <c r="BP336" s="6">
        <f t="shared" si="127"/>
        <v>0</v>
      </c>
      <c r="BS336" s="6">
        <f t="shared" si="128"/>
        <v>0</v>
      </c>
      <c r="BV336" s="6">
        <f t="shared" si="129"/>
        <v>0</v>
      </c>
      <c r="BW336">
        <f t="shared" si="130"/>
        <v>53</v>
      </c>
      <c r="BX336">
        <f t="shared" si="138"/>
        <v>22</v>
      </c>
      <c r="BY336">
        <v>25</v>
      </c>
      <c r="BZ336" s="2">
        <f t="shared" si="139"/>
        <v>0.80303030303030298</v>
      </c>
      <c r="CA336" s="2" t="str">
        <f t="shared" si="140"/>
        <v>K-2</v>
      </c>
      <c r="CB336" s="2">
        <f t="shared" si="141"/>
        <v>0.88</v>
      </c>
      <c r="CC336" s="2" t="str">
        <f t="shared" si="142"/>
        <v>K-2</v>
      </c>
      <c r="CD336" s="2"/>
      <c r="CE336" t="s">
        <v>615</v>
      </c>
      <c r="CF336" t="s">
        <v>1766</v>
      </c>
      <c r="CG336" t="s">
        <v>1879</v>
      </c>
      <c r="CH336" s="1">
        <v>23535</v>
      </c>
      <c r="CI336" t="s">
        <v>643</v>
      </c>
      <c r="CJ336" t="s">
        <v>619</v>
      </c>
      <c r="CK336" t="s">
        <v>1880</v>
      </c>
      <c r="CL336" t="s">
        <v>1881</v>
      </c>
      <c r="CM336" t="s">
        <v>2770</v>
      </c>
      <c r="CN336" t="s">
        <v>2846</v>
      </c>
      <c r="CO336" t="s">
        <v>2772</v>
      </c>
    </row>
    <row r="337" spans="1:93" ht="16.5" customHeight="1" x14ac:dyDescent="0.25">
      <c r="A337">
        <v>876</v>
      </c>
      <c r="B337">
        <v>1391</v>
      </c>
      <c r="C337">
        <v>29</v>
      </c>
      <c r="D337" t="s">
        <v>355</v>
      </c>
      <c r="E337" t="s">
        <v>21</v>
      </c>
      <c r="F337">
        <v>5</v>
      </c>
      <c r="G337">
        <v>5</v>
      </c>
      <c r="H337">
        <v>5</v>
      </c>
      <c r="I337">
        <v>5</v>
      </c>
      <c r="J337">
        <v>3</v>
      </c>
      <c r="K337">
        <v>3</v>
      </c>
      <c r="L337">
        <v>3</v>
      </c>
      <c r="M337">
        <v>5</v>
      </c>
      <c r="N337">
        <v>4</v>
      </c>
      <c r="O337">
        <v>4</v>
      </c>
      <c r="P337">
        <v>4</v>
      </c>
      <c r="Q337">
        <v>4</v>
      </c>
      <c r="R337">
        <v>4</v>
      </c>
      <c r="S337">
        <v>5</v>
      </c>
      <c r="T337">
        <v>4</v>
      </c>
      <c r="U337" s="4">
        <v>3</v>
      </c>
      <c r="V337" s="4">
        <v>3</v>
      </c>
      <c r="W337" s="6">
        <f t="shared" si="131"/>
        <v>0</v>
      </c>
      <c r="X337" s="4">
        <v>2</v>
      </c>
      <c r="Y337" s="4">
        <v>2</v>
      </c>
      <c r="Z337" s="6">
        <f t="shared" si="132"/>
        <v>0</v>
      </c>
      <c r="AA337" s="4">
        <v>2</v>
      </c>
      <c r="AB337" s="4">
        <v>3</v>
      </c>
      <c r="AC337" s="6">
        <f t="shared" si="133"/>
        <v>1</v>
      </c>
      <c r="AD337" s="4">
        <v>1</v>
      </c>
      <c r="AE337" s="4">
        <v>3</v>
      </c>
      <c r="AF337" s="6">
        <f t="shared" si="134"/>
        <v>2</v>
      </c>
      <c r="AG337"/>
      <c r="AI337" s="5">
        <f t="shared" si="135"/>
        <v>0</v>
      </c>
      <c r="AL337" s="5">
        <f t="shared" si="136"/>
        <v>0</v>
      </c>
      <c r="AM337" s="4">
        <v>2</v>
      </c>
      <c r="AN337" s="4">
        <v>3</v>
      </c>
      <c r="AO337" s="6">
        <f t="shared" si="137"/>
        <v>1</v>
      </c>
      <c r="AP337" s="4">
        <v>2</v>
      </c>
      <c r="AQ337" s="4">
        <v>3</v>
      </c>
      <c r="AR337" s="6">
        <f t="shared" si="143"/>
        <v>1</v>
      </c>
      <c r="AS337" s="4">
        <v>2</v>
      </c>
      <c r="AT337" s="4">
        <v>3</v>
      </c>
      <c r="AU337" s="6">
        <f t="shared" si="120"/>
        <v>1</v>
      </c>
      <c r="AX337" s="6">
        <f t="shared" si="121"/>
        <v>0</v>
      </c>
      <c r="AY337" s="4">
        <v>2</v>
      </c>
      <c r="AZ337" s="4">
        <v>2</v>
      </c>
      <c r="BA337" s="6">
        <f t="shared" si="122"/>
        <v>0</v>
      </c>
      <c r="BB337" s="4">
        <v>1</v>
      </c>
      <c r="BC337" s="4">
        <v>2</v>
      </c>
      <c r="BD337" s="6">
        <f t="shared" si="123"/>
        <v>1</v>
      </c>
      <c r="BE337" s="4">
        <v>1</v>
      </c>
      <c r="BF337" s="4">
        <v>2</v>
      </c>
      <c r="BG337" s="6">
        <f t="shared" si="124"/>
        <v>1</v>
      </c>
      <c r="BJ337" s="6">
        <f t="shared" si="125"/>
        <v>0</v>
      </c>
      <c r="BM337" s="6">
        <f t="shared" si="126"/>
        <v>0</v>
      </c>
      <c r="BP337" s="6">
        <f t="shared" si="127"/>
        <v>0</v>
      </c>
      <c r="BS337" s="6">
        <f t="shared" si="128"/>
        <v>0</v>
      </c>
      <c r="BV337" s="6">
        <f t="shared" si="129"/>
        <v>0</v>
      </c>
      <c r="BW337">
        <f t="shared" si="130"/>
        <v>63</v>
      </c>
      <c r="BX337">
        <f t="shared" si="138"/>
        <v>18</v>
      </c>
      <c r="BY337">
        <v>26</v>
      </c>
      <c r="BZ337" s="2">
        <f t="shared" si="139"/>
        <v>0.95454545454545459</v>
      </c>
      <c r="CA337" s="2" t="str">
        <f t="shared" si="140"/>
        <v>K-2</v>
      </c>
      <c r="CB337" s="2">
        <f t="shared" si="141"/>
        <v>0.69230769230769229</v>
      </c>
      <c r="CC337" s="2" t="str">
        <f t="shared" si="142"/>
        <v>K-3</v>
      </c>
      <c r="CD337" s="2"/>
      <c r="CE337" t="s">
        <v>615</v>
      </c>
      <c r="CF337" t="s">
        <v>1882</v>
      </c>
      <c r="CG337" t="s">
        <v>1883</v>
      </c>
      <c r="CH337" s="1">
        <v>24135</v>
      </c>
      <c r="CI337" t="s">
        <v>1884</v>
      </c>
      <c r="CJ337" t="s">
        <v>619</v>
      </c>
      <c r="CK337" t="s">
        <v>1885</v>
      </c>
      <c r="CL337" t="s">
        <v>1527</v>
      </c>
      <c r="CM337" t="s">
        <v>2759</v>
      </c>
      <c r="CN337" t="s">
        <v>2762</v>
      </c>
      <c r="CO337" t="s">
        <v>2761</v>
      </c>
    </row>
    <row r="338" spans="1:93" ht="16.5" customHeight="1" x14ac:dyDescent="0.25">
      <c r="A338">
        <v>877</v>
      </c>
      <c r="B338">
        <v>1392</v>
      </c>
      <c r="C338">
        <v>29</v>
      </c>
      <c r="D338" t="s">
        <v>356</v>
      </c>
      <c r="E338" t="s">
        <v>21</v>
      </c>
      <c r="F338">
        <v>4</v>
      </c>
      <c r="G338">
        <v>4</v>
      </c>
      <c r="H338">
        <v>4</v>
      </c>
      <c r="I338">
        <v>4</v>
      </c>
      <c r="J338">
        <v>3</v>
      </c>
      <c r="K338">
        <v>5</v>
      </c>
      <c r="L338">
        <v>3</v>
      </c>
      <c r="M338">
        <v>4</v>
      </c>
      <c r="N338">
        <v>4</v>
      </c>
      <c r="O338">
        <v>3</v>
      </c>
      <c r="P338">
        <v>4</v>
      </c>
      <c r="Q338">
        <v>4</v>
      </c>
      <c r="R338">
        <v>3</v>
      </c>
      <c r="S338">
        <v>4</v>
      </c>
      <c r="T338">
        <v>4</v>
      </c>
      <c r="U338" s="4">
        <v>2</v>
      </c>
      <c r="V338" s="4">
        <v>3</v>
      </c>
      <c r="W338" s="6">
        <f t="shared" si="131"/>
        <v>1</v>
      </c>
      <c r="X338" s="4">
        <v>1</v>
      </c>
      <c r="Y338" s="4">
        <v>2</v>
      </c>
      <c r="Z338" s="6">
        <f t="shared" si="132"/>
        <v>1</v>
      </c>
      <c r="AA338" s="4">
        <v>2</v>
      </c>
      <c r="AB338" s="4">
        <v>3</v>
      </c>
      <c r="AC338" s="6">
        <f t="shared" si="133"/>
        <v>1</v>
      </c>
      <c r="AD338" s="4">
        <v>1</v>
      </c>
      <c r="AE338" s="4">
        <v>3</v>
      </c>
      <c r="AF338" s="6">
        <f t="shared" si="134"/>
        <v>2</v>
      </c>
      <c r="AG338"/>
      <c r="AI338" s="5">
        <f t="shared" si="135"/>
        <v>0</v>
      </c>
      <c r="AL338" s="5">
        <f t="shared" si="136"/>
        <v>0</v>
      </c>
      <c r="AM338" s="4">
        <v>2</v>
      </c>
      <c r="AN338" s="4">
        <v>3</v>
      </c>
      <c r="AO338" s="6">
        <f t="shared" si="137"/>
        <v>1</v>
      </c>
      <c r="AP338" s="4">
        <v>2</v>
      </c>
      <c r="AQ338" s="4">
        <v>3</v>
      </c>
      <c r="AR338" s="6">
        <f t="shared" si="143"/>
        <v>1</v>
      </c>
      <c r="AS338" s="4">
        <v>2</v>
      </c>
      <c r="AT338" s="4">
        <v>3</v>
      </c>
      <c r="AU338" s="6">
        <f t="shared" si="120"/>
        <v>1</v>
      </c>
      <c r="AX338" s="6">
        <f t="shared" si="121"/>
        <v>0</v>
      </c>
      <c r="AY338" s="4">
        <v>1</v>
      </c>
      <c r="AZ338" s="4">
        <v>2</v>
      </c>
      <c r="BA338" s="6">
        <f t="shared" si="122"/>
        <v>1</v>
      </c>
      <c r="BB338" s="4">
        <v>2</v>
      </c>
      <c r="BC338" s="4">
        <v>2</v>
      </c>
      <c r="BD338" s="6">
        <f t="shared" si="123"/>
        <v>0</v>
      </c>
      <c r="BE338" s="4">
        <v>2</v>
      </c>
      <c r="BF338" s="4">
        <v>2</v>
      </c>
      <c r="BG338" s="6">
        <f t="shared" si="124"/>
        <v>0</v>
      </c>
      <c r="BJ338" s="6">
        <f t="shared" si="125"/>
        <v>0</v>
      </c>
      <c r="BM338" s="6">
        <f t="shared" si="126"/>
        <v>0</v>
      </c>
      <c r="BP338" s="6">
        <f t="shared" si="127"/>
        <v>0</v>
      </c>
      <c r="BS338" s="6">
        <f t="shared" si="128"/>
        <v>0</v>
      </c>
      <c r="BV338" s="6">
        <f t="shared" si="129"/>
        <v>0</v>
      </c>
      <c r="BW338">
        <f t="shared" si="130"/>
        <v>57</v>
      </c>
      <c r="BX338">
        <f t="shared" si="138"/>
        <v>17</v>
      </c>
      <c r="BY338">
        <v>26</v>
      </c>
      <c r="BZ338" s="2">
        <f t="shared" si="139"/>
        <v>0.86363636363636365</v>
      </c>
      <c r="CA338" s="2" t="str">
        <f t="shared" si="140"/>
        <v>K-2</v>
      </c>
      <c r="CB338" s="2">
        <f t="shared" si="141"/>
        <v>0.65384615384615385</v>
      </c>
      <c r="CC338" s="2" t="str">
        <f t="shared" si="142"/>
        <v>K-3</v>
      </c>
      <c r="CD338" s="2"/>
      <c r="CE338" t="s">
        <v>615</v>
      </c>
      <c r="CF338" t="s">
        <v>1882</v>
      </c>
      <c r="CG338" t="s">
        <v>1886</v>
      </c>
      <c r="CH338" s="1">
        <v>23374</v>
      </c>
      <c r="CI338" t="s">
        <v>1887</v>
      </c>
      <c r="CJ338" t="s">
        <v>619</v>
      </c>
      <c r="CK338" t="s">
        <v>1888</v>
      </c>
      <c r="CL338" t="s">
        <v>1889</v>
      </c>
      <c r="CM338" t="s">
        <v>2759</v>
      </c>
      <c r="CN338" t="s">
        <v>2763</v>
      </c>
      <c r="CO338" t="s">
        <v>2761</v>
      </c>
    </row>
    <row r="339" spans="1:93" ht="16.5" customHeight="1" x14ac:dyDescent="0.25">
      <c r="A339">
        <v>878</v>
      </c>
      <c r="B339">
        <v>1393</v>
      </c>
      <c r="C339">
        <v>11</v>
      </c>
      <c r="D339" t="s">
        <v>357</v>
      </c>
      <c r="E339" t="s">
        <v>21</v>
      </c>
      <c r="F339">
        <v>4</v>
      </c>
      <c r="G339">
        <v>4</v>
      </c>
      <c r="H339">
        <v>4</v>
      </c>
      <c r="I339">
        <v>4</v>
      </c>
      <c r="J339">
        <v>3</v>
      </c>
      <c r="K339">
        <v>5</v>
      </c>
      <c r="L339">
        <v>3</v>
      </c>
      <c r="M339">
        <v>4</v>
      </c>
      <c r="N339">
        <v>4</v>
      </c>
      <c r="O339">
        <v>4</v>
      </c>
      <c r="P339">
        <v>3</v>
      </c>
      <c r="Q339">
        <v>4</v>
      </c>
      <c r="R339">
        <v>4</v>
      </c>
      <c r="S339">
        <v>4</v>
      </c>
      <c r="T339">
        <v>4</v>
      </c>
      <c r="U339" s="4">
        <v>2</v>
      </c>
      <c r="V339" s="4">
        <v>3</v>
      </c>
      <c r="W339" s="6">
        <f t="shared" si="131"/>
        <v>1</v>
      </c>
      <c r="X339" s="4">
        <v>2</v>
      </c>
      <c r="Y339" s="4">
        <v>2</v>
      </c>
      <c r="Z339" s="6">
        <f t="shared" si="132"/>
        <v>0</v>
      </c>
      <c r="AA339" s="4">
        <v>2</v>
      </c>
      <c r="AB339" s="4">
        <v>3</v>
      </c>
      <c r="AC339" s="6">
        <f t="shared" si="133"/>
        <v>1</v>
      </c>
      <c r="AD339" s="4">
        <v>1</v>
      </c>
      <c r="AE339" s="4">
        <v>3</v>
      </c>
      <c r="AF339" s="6">
        <f t="shared" si="134"/>
        <v>2</v>
      </c>
      <c r="AG339"/>
      <c r="AI339" s="5">
        <f t="shared" si="135"/>
        <v>0</v>
      </c>
      <c r="AL339" s="5">
        <f t="shared" si="136"/>
        <v>0</v>
      </c>
      <c r="AM339" s="4">
        <v>2</v>
      </c>
      <c r="AN339" s="4">
        <v>3</v>
      </c>
      <c r="AO339" s="6">
        <f t="shared" si="137"/>
        <v>1</v>
      </c>
      <c r="AP339" s="4">
        <v>2</v>
      </c>
      <c r="AQ339" s="4">
        <v>2</v>
      </c>
      <c r="AR339" s="6">
        <f t="shared" si="143"/>
        <v>0</v>
      </c>
      <c r="AS339" s="4">
        <v>2</v>
      </c>
      <c r="AT339" s="4">
        <v>3</v>
      </c>
      <c r="AU339" s="6">
        <f t="shared" si="120"/>
        <v>1</v>
      </c>
      <c r="AX339" s="6">
        <f t="shared" si="121"/>
        <v>0</v>
      </c>
      <c r="AY339" s="4">
        <v>1</v>
      </c>
      <c r="AZ339" s="4">
        <v>2</v>
      </c>
      <c r="BA339" s="6">
        <f t="shared" si="122"/>
        <v>1</v>
      </c>
      <c r="BD339" s="6">
        <f t="shared" si="123"/>
        <v>0</v>
      </c>
      <c r="BE339" s="4">
        <v>2</v>
      </c>
      <c r="BF339" s="4">
        <v>2</v>
      </c>
      <c r="BG339" s="6">
        <f t="shared" si="124"/>
        <v>0</v>
      </c>
      <c r="BJ339" s="6">
        <f t="shared" si="125"/>
        <v>0</v>
      </c>
      <c r="BK339" s="4">
        <v>2</v>
      </c>
      <c r="BL339" s="4">
        <v>2</v>
      </c>
      <c r="BM339" s="6">
        <f t="shared" si="126"/>
        <v>0</v>
      </c>
      <c r="BP339" s="6">
        <f t="shared" si="127"/>
        <v>0</v>
      </c>
      <c r="BS339" s="6">
        <f t="shared" si="128"/>
        <v>0</v>
      </c>
      <c r="BV339" s="6">
        <f t="shared" si="129"/>
        <v>0</v>
      </c>
      <c r="BW339">
        <f t="shared" si="130"/>
        <v>58</v>
      </c>
      <c r="BX339">
        <f t="shared" si="138"/>
        <v>18</v>
      </c>
      <c r="BY339">
        <v>25</v>
      </c>
      <c r="BZ339" s="2">
        <f t="shared" si="139"/>
        <v>0.87878787878787878</v>
      </c>
      <c r="CA339" s="2" t="str">
        <f t="shared" si="140"/>
        <v>K-2</v>
      </c>
      <c r="CB339" s="2">
        <f t="shared" si="141"/>
        <v>0.72</v>
      </c>
      <c r="CC339" s="2" t="str">
        <f t="shared" si="142"/>
        <v>K-3</v>
      </c>
      <c r="CD339" s="2"/>
      <c r="CE339" t="s">
        <v>615</v>
      </c>
      <c r="CF339" t="s">
        <v>1882</v>
      </c>
      <c r="CG339" t="s">
        <v>1890</v>
      </c>
      <c r="CH339" s="1">
        <v>24071</v>
      </c>
      <c r="CI339" t="s">
        <v>1891</v>
      </c>
      <c r="CJ339" t="s">
        <v>619</v>
      </c>
      <c r="CK339" t="s">
        <v>1892</v>
      </c>
      <c r="CL339" t="s">
        <v>1893</v>
      </c>
      <c r="CM339" t="s">
        <v>2770</v>
      </c>
      <c r="CN339" t="s">
        <v>2846</v>
      </c>
      <c r="CO339" t="s">
        <v>2772</v>
      </c>
    </row>
    <row r="340" spans="1:93" ht="16.5" customHeight="1" x14ac:dyDescent="0.25">
      <c r="A340">
        <v>879</v>
      </c>
      <c r="B340">
        <v>1394</v>
      </c>
      <c r="C340">
        <v>11</v>
      </c>
      <c r="D340" t="s">
        <v>358</v>
      </c>
      <c r="E340" t="s">
        <v>21</v>
      </c>
      <c r="F340">
        <v>5</v>
      </c>
      <c r="G340">
        <v>4</v>
      </c>
      <c r="H340">
        <v>4</v>
      </c>
      <c r="I340">
        <v>4</v>
      </c>
      <c r="J340">
        <v>4</v>
      </c>
      <c r="K340">
        <v>3</v>
      </c>
      <c r="L340">
        <v>3</v>
      </c>
      <c r="M340">
        <v>4</v>
      </c>
      <c r="N340">
        <v>4</v>
      </c>
      <c r="O340">
        <v>5</v>
      </c>
      <c r="P340">
        <v>4</v>
      </c>
      <c r="Q340">
        <v>4</v>
      </c>
      <c r="R340">
        <v>4</v>
      </c>
      <c r="S340">
        <v>5</v>
      </c>
      <c r="T340">
        <v>4</v>
      </c>
      <c r="U340" s="4">
        <v>2</v>
      </c>
      <c r="V340" s="4">
        <v>3</v>
      </c>
      <c r="W340" s="6">
        <f t="shared" si="131"/>
        <v>1</v>
      </c>
      <c r="X340" s="4">
        <v>2</v>
      </c>
      <c r="Y340" s="4">
        <v>2</v>
      </c>
      <c r="Z340" s="6">
        <f t="shared" si="132"/>
        <v>0</v>
      </c>
      <c r="AA340" s="4">
        <v>2</v>
      </c>
      <c r="AB340" s="4">
        <v>3</v>
      </c>
      <c r="AC340" s="6">
        <f t="shared" si="133"/>
        <v>1</v>
      </c>
      <c r="AD340" s="4">
        <v>2</v>
      </c>
      <c r="AE340" s="4">
        <v>3</v>
      </c>
      <c r="AF340" s="6">
        <f t="shared" si="134"/>
        <v>1</v>
      </c>
      <c r="AG340"/>
      <c r="AI340" s="5">
        <f t="shared" si="135"/>
        <v>0</v>
      </c>
      <c r="AL340" s="5">
        <f t="shared" si="136"/>
        <v>0</v>
      </c>
      <c r="AM340" s="4">
        <v>2</v>
      </c>
      <c r="AN340" s="4">
        <v>3</v>
      </c>
      <c r="AO340" s="6">
        <f t="shared" si="137"/>
        <v>1</v>
      </c>
      <c r="AP340" s="4">
        <v>2</v>
      </c>
      <c r="AQ340" s="4">
        <v>2</v>
      </c>
      <c r="AR340" s="6">
        <f t="shared" si="143"/>
        <v>0</v>
      </c>
      <c r="AS340" s="4">
        <v>3</v>
      </c>
      <c r="AT340" s="4">
        <v>3</v>
      </c>
      <c r="AU340" s="6">
        <f t="shared" si="120"/>
        <v>0</v>
      </c>
      <c r="AX340" s="6">
        <f t="shared" si="121"/>
        <v>0</v>
      </c>
      <c r="AY340" s="4">
        <v>1</v>
      </c>
      <c r="AZ340" s="4">
        <v>2</v>
      </c>
      <c r="BA340" s="6">
        <f t="shared" si="122"/>
        <v>1</v>
      </c>
      <c r="BD340" s="6">
        <f t="shared" si="123"/>
        <v>0</v>
      </c>
      <c r="BE340" s="4">
        <v>2</v>
      </c>
      <c r="BF340" s="4">
        <v>2</v>
      </c>
      <c r="BG340" s="6">
        <f t="shared" si="124"/>
        <v>0</v>
      </c>
      <c r="BJ340" s="6">
        <f t="shared" si="125"/>
        <v>0</v>
      </c>
      <c r="BK340" s="4">
        <v>1</v>
      </c>
      <c r="BL340" s="4">
        <v>2</v>
      </c>
      <c r="BM340" s="6">
        <f t="shared" si="126"/>
        <v>1</v>
      </c>
      <c r="BP340" s="6">
        <f t="shared" si="127"/>
        <v>0</v>
      </c>
      <c r="BS340" s="6">
        <f t="shared" si="128"/>
        <v>0</v>
      </c>
      <c r="BV340" s="6">
        <f t="shared" si="129"/>
        <v>0</v>
      </c>
      <c r="BW340">
        <f t="shared" si="130"/>
        <v>61</v>
      </c>
      <c r="BX340">
        <f t="shared" si="138"/>
        <v>19</v>
      </c>
      <c r="BY340">
        <v>25</v>
      </c>
      <c r="BZ340" s="2">
        <f t="shared" si="139"/>
        <v>0.9242424242424242</v>
      </c>
      <c r="CA340" s="2" t="str">
        <f t="shared" si="140"/>
        <v>K-2</v>
      </c>
      <c r="CB340" s="2">
        <f t="shared" si="141"/>
        <v>0.76</v>
      </c>
      <c r="CC340" s="2" t="str">
        <f t="shared" si="142"/>
        <v>K-2</v>
      </c>
      <c r="CD340" s="2"/>
      <c r="CE340" t="s">
        <v>615</v>
      </c>
      <c r="CF340" t="s">
        <v>1882</v>
      </c>
      <c r="CG340" t="s">
        <v>1894</v>
      </c>
      <c r="CH340" s="1">
        <v>22841</v>
      </c>
      <c r="CI340" t="s">
        <v>1895</v>
      </c>
      <c r="CJ340" t="s">
        <v>619</v>
      </c>
      <c r="CK340" t="s">
        <v>1896</v>
      </c>
      <c r="CL340" t="s">
        <v>1897</v>
      </c>
      <c r="CM340" t="s">
        <v>2770</v>
      </c>
      <c r="CN340" t="s">
        <v>2771</v>
      </c>
      <c r="CO340" t="s">
        <v>2772</v>
      </c>
    </row>
    <row r="341" spans="1:93" ht="16.5" customHeight="1" x14ac:dyDescent="0.25">
      <c r="A341">
        <v>880</v>
      </c>
      <c r="B341">
        <v>1395</v>
      </c>
      <c r="C341">
        <v>11</v>
      </c>
      <c r="D341" t="s">
        <v>359</v>
      </c>
      <c r="E341" t="s">
        <v>21</v>
      </c>
      <c r="F341">
        <v>5</v>
      </c>
      <c r="G341">
        <v>4</v>
      </c>
      <c r="H341">
        <v>4</v>
      </c>
      <c r="I341">
        <v>4</v>
      </c>
      <c r="J341">
        <v>4</v>
      </c>
      <c r="K341">
        <v>4</v>
      </c>
      <c r="L341">
        <v>4</v>
      </c>
      <c r="M341">
        <v>4</v>
      </c>
      <c r="N341">
        <v>4</v>
      </c>
      <c r="O341">
        <v>5</v>
      </c>
      <c r="P341">
        <v>5</v>
      </c>
      <c r="Q341">
        <v>4</v>
      </c>
      <c r="R341">
        <v>4</v>
      </c>
      <c r="S341">
        <v>4</v>
      </c>
      <c r="T341">
        <v>3</v>
      </c>
      <c r="U341" s="4">
        <v>2</v>
      </c>
      <c r="V341" s="4">
        <v>3</v>
      </c>
      <c r="W341" s="6">
        <f t="shared" si="131"/>
        <v>1</v>
      </c>
      <c r="X341" s="4">
        <v>2</v>
      </c>
      <c r="Y341" s="4">
        <v>2</v>
      </c>
      <c r="Z341" s="6">
        <f t="shared" si="132"/>
        <v>0</v>
      </c>
      <c r="AA341" s="4">
        <v>3</v>
      </c>
      <c r="AB341" s="4">
        <v>3</v>
      </c>
      <c r="AC341" s="6">
        <f t="shared" si="133"/>
        <v>0</v>
      </c>
      <c r="AD341" s="4">
        <v>3</v>
      </c>
      <c r="AE341" s="4">
        <v>3</v>
      </c>
      <c r="AF341" s="6">
        <f t="shared" si="134"/>
        <v>0</v>
      </c>
      <c r="AG341"/>
      <c r="AI341" s="5">
        <f t="shared" si="135"/>
        <v>0</v>
      </c>
      <c r="AL341" s="5">
        <f t="shared" si="136"/>
        <v>0</v>
      </c>
      <c r="AM341" s="4">
        <v>2</v>
      </c>
      <c r="AN341" s="4">
        <v>3</v>
      </c>
      <c r="AO341" s="6">
        <f t="shared" si="137"/>
        <v>1</v>
      </c>
      <c r="AP341" s="4">
        <v>2</v>
      </c>
      <c r="AQ341" s="4">
        <v>2</v>
      </c>
      <c r="AR341" s="6">
        <f t="shared" si="143"/>
        <v>0</v>
      </c>
      <c r="AS341" s="4">
        <v>2</v>
      </c>
      <c r="AT341" s="4">
        <v>3</v>
      </c>
      <c r="AU341" s="6">
        <f t="shared" si="120"/>
        <v>1</v>
      </c>
      <c r="AX341" s="6">
        <f t="shared" si="121"/>
        <v>0</v>
      </c>
      <c r="AY341" s="4">
        <v>2</v>
      </c>
      <c r="AZ341" s="4">
        <v>2</v>
      </c>
      <c r="BA341" s="6">
        <f t="shared" si="122"/>
        <v>0</v>
      </c>
      <c r="BD341" s="6">
        <f t="shared" si="123"/>
        <v>0</v>
      </c>
      <c r="BE341" s="4">
        <v>2</v>
      </c>
      <c r="BF341" s="4">
        <v>2</v>
      </c>
      <c r="BG341" s="6">
        <f t="shared" si="124"/>
        <v>0</v>
      </c>
      <c r="BJ341" s="6">
        <f t="shared" si="125"/>
        <v>0</v>
      </c>
      <c r="BK341" s="4">
        <v>2</v>
      </c>
      <c r="BL341" s="4">
        <v>2</v>
      </c>
      <c r="BM341" s="6">
        <f t="shared" si="126"/>
        <v>0</v>
      </c>
      <c r="BP341" s="6">
        <f t="shared" si="127"/>
        <v>0</v>
      </c>
      <c r="BS341" s="6">
        <f t="shared" si="128"/>
        <v>0</v>
      </c>
      <c r="BV341" s="6">
        <f t="shared" si="129"/>
        <v>0</v>
      </c>
      <c r="BW341">
        <f t="shared" si="130"/>
        <v>62</v>
      </c>
      <c r="BX341">
        <f t="shared" si="138"/>
        <v>22</v>
      </c>
      <c r="BY341">
        <v>25</v>
      </c>
      <c r="BZ341" s="2">
        <f t="shared" si="139"/>
        <v>0.93939393939393945</v>
      </c>
      <c r="CA341" s="2" t="str">
        <f t="shared" si="140"/>
        <v>K-2</v>
      </c>
      <c r="CB341" s="2">
        <f t="shared" si="141"/>
        <v>0.88</v>
      </c>
      <c r="CC341" s="2" t="str">
        <f t="shared" si="142"/>
        <v>K-2</v>
      </c>
      <c r="CD341" s="2"/>
      <c r="CE341" t="s">
        <v>615</v>
      </c>
      <c r="CF341" t="s">
        <v>1882</v>
      </c>
      <c r="CG341" t="s">
        <v>1898</v>
      </c>
      <c r="CH341" s="1">
        <v>25796</v>
      </c>
      <c r="CI341" t="s">
        <v>914</v>
      </c>
      <c r="CJ341" t="s">
        <v>619</v>
      </c>
      <c r="CK341" t="s">
        <v>1899</v>
      </c>
      <c r="CL341" t="s">
        <v>1900</v>
      </c>
      <c r="CM341" t="s">
        <v>2770</v>
      </c>
      <c r="CN341" t="s">
        <v>2853</v>
      </c>
      <c r="CO341" t="s">
        <v>2772</v>
      </c>
    </row>
    <row r="342" spans="1:93" ht="16.5" customHeight="1" x14ac:dyDescent="0.25">
      <c r="A342">
        <v>881</v>
      </c>
      <c r="B342">
        <v>1396</v>
      </c>
      <c r="C342">
        <v>23</v>
      </c>
      <c r="D342" t="s">
        <v>360</v>
      </c>
      <c r="E342" t="s">
        <v>21</v>
      </c>
      <c r="F342">
        <v>4</v>
      </c>
      <c r="G342">
        <v>4</v>
      </c>
      <c r="H342">
        <v>4</v>
      </c>
      <c r="I342">
        <v>4</v>
      </c>
      <c r="J342">
        <v>3</v>
      </c>
      <c r="K342">
        <v>3</v>
      </c>
      <c r="L342">
        <v>3</v>
      </c>
      <c r="M342">
        <v>2</v>
      </c>
      <c r="N342">
        <v>4</v>
      </c>
      <c r="O342">
        <v>4</v>
      </c>
      <c r="P342">
        <v>4</v>
      </c>
      <c r="Q342">
        <v>4</v>
      </c>
      <c r="R342">
        <v>4</v>
      </c>
      <c r="S342">
        <v>4</v>
      </c>
      <c r="T342">
        <v>3</v>
      </c>
      <c r="U342" s="4">
        <v>2</v>
      </c>
      <c r="V342" s="4">
        <v>3</v>
      </c>
      <c r="W342" s="6">
        <f t="shared" si="131"/>
        <v>1</v>
      </c>
      <c r="X342" s="4">
        <v>1</v>
      </c>
      <c r="Y342" s="4">
        <v>2</v>
      </c>
      <c r="Z342" s="6">
        <f t="shared" si="132"/>
        <v>1</v>
      </c>
      <c r="AA342" s="4">
        <v>3</v>
      </c>
      <c r="AB342" s="4">
        <v>3</v>
      </c>
      <c r="AC342" s="6">
        <f t="shared" si="133"/>
        <v>0</v>
      </c>
      <c r="AD342" s="4">
        <v>2</v>
      </c>
      <c r="AE342" s="4">
        <v>3</v>
      </c>
      <c r="AF342" s="6">
        <f t="shared" si="134"/>
        <v>1</v>
      </c>
      <c r="AG342"/>
      <c r="AI342" s="5">
        <f t="shared" si="135"/>
        <v>0</v>
      </c>
      <c r="AL342" s="5">
        <f t="shared" si="136"/>
        <v>0</v>
      </c>
      <c r="AM342" s="4">
        <v>1</v>
      </c>
      <c r="AN342" s="4">
        <v>2</v>
      </c>
      <c r="AO342" s="6">
        <f t="shared" si="137"/>
        <v>1</v>
      </c>
      <c r="AR342" s="6">
        <f t="shared" si="143"/>
        <v>0</v>
      </c>
      <c r="AS342" s="4">
        <v>2</v>
      </c>
      <c r="AT342" s="4">
        <v>3</v>
      </c>
      <c r="AU342" s="6">
        <f t="shared" si="120"/>
        <v>1</v>
      </c>
      <c r="AX342" s="6">
        <f t="shared" si="121"/>
        <v>0</v>
      </c>
      <c r="AY342" s="4">
        <v>1</v>
      </c>
      <c r="AZ342" s="4">
        <v>2</v>
      </c>
      <c r="BA342" s="6">
        <f t="shared" si="122"/>
        <v>1</v>
      </c>
      <c r="BB342" s="4">
        <v>1</v>
      </c>
      <c r="BC342" s="4">
        <v>3</v>
      </c>
      <c r="BD342" s="6">
        <f t="shared" si="123"/>
        <v>2</v>
      </c>
      <c r="BE342" s="4">
        <v>1</v>
      </c>
      <c r="BF342" s="4">
        <v>2</v>
      </c>
      <c r="BG342" s="6">
        <f t="shared" si="124"/>
        <v>1</v>
      </c>
      <c r="BJ342" s="6">
        <f t="shared" si="125"/>
        <v>0</v>
      </c>
      <c r="BK342" s="4">
        <v>1</v>
      </c>
      <c r="BL342" s="4">
        <v>2</v>
      </c>
      <c r="BM342" s="6">
        <f t="shared" si="126"/>
        <v>1</v>
      </c>
      <c r="BP342" s="6">
        <f t="shared" si="127"/>
        <v>0</v>
      </c>
      <c r="BS342" s="6">
        <f t="shared" si="128"/>
        <v>0</v>
      </c>
      <c r="BV342" s="6">
        <f t="shared" si="129"/>
        <v>0</v>
      </c>
      <c r="BW342">
        <f t="shared" si="130"/>
        <v>54</v>
      </c>
      <c r="BX342">
        <f t="shared" si="138"/>
        <v>15</v>
      </c>
      <c r="BY342">
        <v>25</v>
      </c>
      <c r="BZ342" s="2">
        <f t="shared" si="139"/>
        <v>0.81818181818181823</v>
      </c>
      <c r="CA342" s="2" t="str">
        <f t="shared" si="140"/>
        <v>K-2</v>
      </c>
      <c r="CB342" s="2">
        <f t="shared" si="141"/>
        <v>0.6</v>
      </c>
      <c r="CC342" s="2" t="str">
        <f t="shared" si="142"/>
        <v>K-3</v>
      </c>
      <c r="CD342" s="2"/>
      <c r="CE342" t="s">
        <v>615</v>
      </c>
      <c r="CF342" t="s">
        <v>1882</v>
      </c>
      <c r="CG342" t="s">
        <v>1901</v>
      </c>
      <c r="CH342" s="1">
        <v>23920</v>
      </c>
      <c r="CI342" t="s">
        <v>1092</v>
      </c>
      <c r="CJ342" t="s">
        <v>619</v>
      </c>
      <c r="CK342" t="s">
        <v>1902</v>
      </c>
      <c r="CL342" t="s">
        <v>1903</v>
      </c>
      <c r="CM342" t="s">
        <v>2764</v>
      </c>
      <c r="CN342" t="s">
        <v>2765</v>
      </c>
      <c r="CO342" t="s">
        <v>2766</v>
      </c>
    </row>
    <row r="343" spans="1:93" ht="16.5" customHeight="1" x14ac:dyDescent="0.25">
      <c r="A343">
        <v>882</v>
      </c>
      <c r="B343">
        <v>1397</v>
      </c>
      <c r="C343">
        <v>23</v>
      </c>
      <c r="D343" t="s">
        <v>361</v>
      </c>
      <c r="E343" t="s">
        <v>21</v>
      </c>
      <c r="F343">
        <v>5</v>
      </c>
      <c r="G343">
        <v>4</v>
      </c>
      <c r="H343">
        <v>4</v>
      </c>
      <c r="I343">
        <v>4</v>
      </c>
      <c r="J343">
        <v>4</v>
      </c>
      <c r="K343">
        <v>4</v>
      </c>
      <c r="L343">
        <v>3</v>
      </c>
      <c r="M343">
        <v>4</v>
      </c>
      <c r="N343">
        <v>4</v>
      </c>
      <c r="O343">
        <v>5</v>
      </c>
      <c r="P343">
        <v>4</v>
      </c>
      <c r="Q343">
        <v>4</v>
      </c>
      <c r="R343">
        <v>4</v>
      </c>
      <c r="S343">
        <v>4</v>
      </c>
      <c r="T343">
        <v>3</v>
      </c>
      <c r="U343" s="4">
        <v>3</v>
      </c>
      <c r="V343" s="4">
        <v>3</v>
      </c>
      <c r="W343" s="6">
        <f t="shared" si="131"/>
        <v>0</v>
      </c>
      <c r="X343" s="4">
        <v>2</v>
      </c>
      <c r="Y343" s="4">
        <v>2</v>
      </c>
      <c r="Z343" s="6">
        <f t="shared" si="132"/>
        <v>0</v>
      </c>
      <c r="AA343" s="4">
        <v>3</v>
      </c>
      <c r="AB343" s="4">
        <v>3</v>
      </c>
      <c r="AC343" s="6">
        <f t="shared" si="133"/>
        <v>0</v>
      </c>
      <c r="AD343" s="4">
        <v>3</v>
      </c>
      <c r="AE343" s="4">
        <v>3</v>
      </c>
      <c r="AF343" s="6">
        <f t="shared" si="134"/>
        <v>0</v>
      </c>
      <c r="AG343"/>
      <c r="AI343" s="5">
        <f t="shared" si="135"/>
        <v>0</v>
      </c>
      <c r="AL343" s="5">
        <f t="shared" si="136"/>
        <v>0</v>
      </c>
      <c r="AM343" s="4">
        <v>2</v>
      </c>
      <c r="AN343" s="4">
        <v>2</v>
      </c>
      <c r="AO343" s="6">
        <f t="shared" si="137"/>
        <v>0</v>
      </c>
      <c r="AR343" s="6">
        <f t="shared" si="143"/>
        <v>0</v>
      </c>
      <c r="AS343" s="4">
        <v>2</v>
      </c>
      <c r="AT343" s="4">
        <v>3</v>
      </c>
      <c r="AU343" s="6">
        <f t="shared" si="120"/>
        <v>1</v>
      </c>
      <c r="AX343" s="6">
        <f t="shared" si="121"/>
        <v>0</v>
      </c>
      <c r="AY343" s="4">
        <v>2</v>
      </c>
      <c r="AZ343" s="4">
        <v>2</v>
      </c>
      <c r="BA343" s="6">
        <f t="shared" si="122"/>
        <v>0</v>
      </c>
      <c r="BB343" s="4">
        <v>2</v>
      </c>
      <c r="BC343" s="4">
        <v>3</v>
      </c>
      <c r="BD343" s="6">
        <f t="shared" si="123"/>
        <v>1</v>
      </c>
      <c r="BE343" s="4">
        <v>2</v>
      </c>
      <c r="BF343" s="4">
        <v>2</v>
      </c>
      <c r="BG343" s="6">
        <f t="shared" si="124"/>
        <v>0</v>
      </c>
      <c r="BJ343" s="6">
        <f t="shared" si="125"/>
        <v>0</v>
      </c>
      <c r="BK343" s="4">
        <v>2</v>
      </c>
      <c r="BL343" s="4">
        <v>2</v>
      </c>
      <c r="BM343" s="6">
        <f t="shared" si="126"/>
        <v>0</v>
      </c>
      <c r="BP343" s="6">
        <f t="shared" si="127"/>
        <v>0</v>
      </c>
      <c r="BS343" s="6">
        <f t="shared" si="128"/>
        <v>0</v>
      </c>
      <c r="BV343" s="6">
        <f t="shared" si="129"/>
        <v>0</v>
      </c>
      <c r="BW343">
        <f t="shared" si="130"/>
        <v>60</v>
      </c>
      <c r="BX343">
        <f t="shared" si="138"/>
        <v>23</v>
      </c>
      <c r="BY343">
        <v>25</v>
      </c>
      <c r="BZ343" s="2">
        <f t="shared" si="139"/>
        <v>0.90909090909090906</v>
      </c>
      <c r="CA343" s="2" t="str">
        <f t="shared" si="140"/>
        <v>K-2</v>
      </c>
      <c r="CB343" s="2">
        <f t="shared" si="141"/>
        <v>0.92</v>
      </c>
      <c r="CC343" s="2" t="str">
        <f t="shared" si="142"/>
        <v>K-2</v>
      </c>
      <c r="CD343" s="2"/>
      <c r="CE343" t="s">
        <v>615</v>
      </c>
      <c r="CF343" t="s">
        <v>1882</v>
      </c>
      <c r="CG343" t="s">
        <v>1904</v>
      </c>
      <c r="CH343" s="1">
        <v>28158</v>
      </c>
      <c r="CI343" t="s">
        <v>1700</v>
      </c>
      <c r="CJ343" t="s">
        <v>619</v>
      </c>
      <c r="CK343" t="s">
        <v>1905</v>
      </c>
      <c r="CL343" t="s">
        <v>1906</v>
      </c>
      <c r="CM343" t="s">
        <v>2764</v>
      </c>
      <c r="CN343" t="s">
        <v>2773</v>
      </c>
      <c r="CO343" t="s">
        <v>2766</v>
      </c>
    </row>
    <row r="344" spans="1:93" ht="16.5" customHeight="1" x14ac:dyDescent="0.25">
      <c r="A344">
        <v>883</v>
      </c>
      <c r="B344">
        <v>1398</v>
      </c>
      <c r="C344">
        <v>14</v>
      </c>
      <c r="D344" t="s">
        <v>362</v>
      </c>
      <c r="E344" t="s">
        <v>21</v>
      </c>
      <c r="F344">
        <v>4</v>
      </c>
      <c r="G344">
        <v>4</v>
      </c>
      <c r="H344">
        <v>4</v>
      </c>
      <c r="I344">
        <v>4</v>
      </c>
      <c r="J344">
        <v>3</v>
      </c>
      <c r="K344">
        <v>3</v>
      </c>
      <c r="L344">
        <v>4</v>
      </c>
      <c r="M344">
        <v>4</v>
      </c>
      <c r="N344">
        <v>4</v>
      </c>
      <c r="O344">
        <v>4</v>
      </c>
      <c r="P344">
        <v>4</v>
      </c>
      <c r="Q344">
        <v>3</v>
      </c>
      <c r="R344">
        <v>4</v>
      </c>
      <c r="S344">
        <v>4</v>
      </c>
      <c r="T344">
        <v>3</v>
      </c>
      <c r="U344" s="4">
        <v>2</v>
      </c>
      <c r="V344" s="4">
        <v>3</v>
      </c>
      <c r="W344" s="6">
        <f t="shared" si="131"/>
        <v>1</v>
      </c>
      <c r="X344" s="4">
        <v>2</v>
      </c>
      <c r="Y344" s="4">
        <v>2</v>
      </c>
      <c r="Z344" s="6">
        <f t="shared" si="132"/>
        <v>0</v>
      </c>
      <c r="AA344" s="4">
        <v>3</v>
      </c>
      <c r="AB344" s="4">
        <v>3</v>
      </c>
      <c r="AC344" s="6">
        <f t="shared" si="133"/>
        <v>0</v>
      </c>
      <c r="AD344" s="4">
        <v>2</v>
      </c>
      <c r="AE344" s="4">
        <v>3</v>
      </c>
      <c r="AF344" s="6">
        <f t="shared" si="134"/>
        <v>1</v>
      </c>
      <c r="AG344"/>
      <c r="AI344" s="5">
        <f t="shared" si="135"/>
        <v>0</v>
      </c>
      <c r="AJ344" s="4">
        <v>2</v>
      </c>
      <c r="AK344" s="4">
        <v>3</v>
      </c>
      <c r="AL344" s="5">
        <f t="shared" si="136"/>
        <v>1</v>
      </c>
      <c r="AM344" s="4">
        <v>2</v>
      </c>
      <c r="AN344" s="4">
        <v>2</v>
      </c>
      <c r="AO344" s="6">
        <f t="shared" si="137"/>
        <v>0</v>
      </c>
      <c r="AP344" s="4">
        <v>2</v>
      </c>
      <c r="AQ344" s="4">
        <v>2</v>
      </c>
      <c r="AR344" s="6">
        <f t="shared" si="143"/>
        <v>0</v>
      </c>
      <c r="AS344" s="4">
        <v>2</v>
      </c>
      <c r="AT344" s="4">
        <v>2</v>
      </c>
      <c r="AU344" s="6">
        <f t="shared" si="120"/>
        <v>0</v>
      </c>
      <c r="AX344" s="6">
        <f t="shared" si="121"/>
        <v>0</v>
      </c>
      <c r="BA344" s="6">
        <f t="shared" si="122"/>
        <v>0</v>
      </c>
      <c r="BD344" s="6">
        <f t="shared" si="123"/>
        <v>0</v>
      </c>
      <c r="BE344" s="4">
        <v>1</v>
      </c>
      <c r="BF344" s="4">
        <v>2</v>
      </c>
      <c r="BG344" s="6">
        <f t="shared" si="124"/>
        <v>1</v>
      </c>
      <c r="BJ344" s="6">
        <f t="shared" si="125"/>
        <v>0</v>
      </c>
      <c r="BK344" s="4">
        <v>1</v>
      </c>
      <c r="BL344" s="4">
        <v>3</v>
      </c>
      <c r="BM344" s="6">
        <f t="shared" si="126"/>
        <v>2</v>
      </c>
      <c r="BP344" s="6">
        <f t="shared" si="127"/>
        <v>0</v>
      </c>
      <c r="BS344" s="6">
        <f t="shared" si="128"/>
        <v>0</v>
      </c>
      <c r="BV344" s="6">
        <f t="shared" si="129"/>
        <v>0</v>
      </c>
      <c r="BW344">
        <f t="shared" si="130"/>
        <v>56</v>
      </c>
      <c r="BX344">
        <f t="shared" si="138"/>
        <v>19</v>
      </c>
      <c r="BY344">
        <v>25</v>
      </c>
      <c r="BZ344" s="2">
        <f t="shared" si="139"/>
        <v>0.84848484848484851</v>
      </c>
      <c r="CA344" s="2" t="str">
        <f t="shared" si="140"/>
        <v>K-2</v>
      </c>
      <c r="CB344" s="2">
        <f t="shared" si="141"/>
        <v>0.76</v>
      </c>
      <c r="CC344" s="2" t="str">
        <f t="shared" si="142"/>
        <v>K-2</v>
      </c>
      <c r="CD344" s="2"/>
      <c r="CE344" t="s">
        <v>615</v>
      </c>
      <c r="CF344" t="s">
        <v>1882</v>
      </c>
      <c r="CG344" t="s">
        <v>1907</v>
      </c>
      <c r="CH344" s="1">
        <v>23987</v>
      </c>
      <c r="CI344" t="s">
        <v>1908</v>
      </c>
      <c r="CJ344" t="s">
        <v>619</v>
      </c>
      <c r="CK344" t="s">
        <v>1909</v>
      </c>
      <c r="CL344" t="s">
        <v>1910</v>
      </c>
      <c r="CM344" t="s">
        <v>2776</v>
      </c>
      <c r="CN344" t="s">
        <v>2777</v>
      </c>
      <c r="CO344" t="s">
        <v>2778</v>
      </c>
    </row>
    <row r="345" spans="1:93" ht="16.5" customHeight="1" x14ac:dyDescent="0.25">
      <c r="A345">
        <v>884</v>
      </c>
      <c r="B345">
        <v>1399</v>
      </c>
      <c r="C345">
        <v>14</v>
      </c>
      <c r="D345" t="s">
        <v>363</v>
      </c>
      <c r="E345" t="s">
        <v>21</v>
      </c>
      <c r="F345">
        <v>4</v>
      </c>
      <c r="G345">
        <v>5</v>
      </c>
      <c r="H345">
        <v>5</v>
      </c>
      <c r="I345">
        <v>4</v>
      </c>
      <c r="J345">
        <v>3</v>
      </c>
      <c r="K345">
        <v>4</v>
      </c>
      <c r="L345">
        <v>3</v>
      </c>
      <c r="M345">
        <v>5</v>
      </c>
      <c r="N345">
        <v>4</v>
      </c>
      <c r="O345">
        <v>4</v>
      </c>
      <c r="P345">
        <v>4</v>
      </c>
      <c r="Q345">
        <v>3</v>
      </c>
      <c r="R345">
        <v>4</v>
      </c>
      <c r="S345">
        <v>4</v>
      </c>
      <c r="T345">
        <v>3</v>
      </c>
      <c r="U345" s="4">
        <v>2</v>
      </c>
      <c r="V345" s="4">
        <v>3</v>
      </c>
      <c r="W345" s="6">
        <f t="shared" si="131"/>
        <v>1</v>
      </c>
      <c r="X345" s="4">
        <v>2</v>
      </c>
      <c r="Y345" s="4">
        <v>2</v>
      </c>
      <c r="Z345" s="6">
        <f t="shared" si="132"/>
        <v>0</v>
      </c>
      <c r="AA345" s="4">
        <v>3</v>
      </c>
      <c r="AB345" s="4">
        <v>3</v>
      </c>
      <c r="AC345" s="6">
        <f t="shared" si="133"/>
        <v>0</v>
      </c>
      <c r="AD345" s="4">
        <v>3</v>
      </c>
      <c r="AE345" s="4">
        <v>3</v>
      </c>
      <c r="AF345" s="6">
        <f t="shared" si="134"/>
        <v>0</v>
      </c>
      <c r="AG345"/>
      <c r="AI345" s="5">
        <f t="shared" si="135"/>
        <v>0</v>
      </c>
      <c r="AJ345" s="4">
        <v>2</v>
      </c>
      <c r="AK345" s="4">
        <v>3</v>
      </c>
      <c r="AL345" s="5">
        <f t="shared" si="136"/>
        <v>1</v>
      </c>
      <c r="AM345" s="4">
        <v>2</v>
      </c>
      <c r="AN345" s="4">
        <v>2</v>
      </c>
      <c r="AO345" s="6">
        <f t="shared" si="137"/>
        <v>0</v>
      </c>
      <c r="AP345" s="4">
        <v>2</v>
      </c>
      <c r="AQ345" s="4">
        <v>2</v>
      </c>
      <c r="AR345" s="6">
        <f t="shared" si="143"/>
        <v>0</v>
      </c>
      <c r="AS345" s="4">
        <v>2</v>
      </c>
      <c r="AT345" s="4">
        <v>2</v>
      </c>
      <c r="AU345" s="6">
        <f t="shared" si="120"/>
        <v>0</v>
      </c>
      <c r="AX345" s="6">
        <f t="shared" si="121"/>
        <v>0</v>
      </c>
      <c r="BA345" s="6">
        <f t="shared" si="122"/>
        <v>0</v>
      </c>
      <c r="BD345" s="6">
        <f t="shared" si="123"/>
        <v>0</v>
      </c>
      <c r="BE345" s="4">
        <v>2</v>
      </c>
      <c r="BF345" s="4">
        <v>2</v>
      </c>
      <c r="BG345" s="6">
        <f t="shared" si="124"/>
        <v>0</v>
      </c>
      <c r="BJ345" s="6">
        <f t="shared" si="125"/>
        <v>0</v>
      </c>
      <c r="BK345" s="4">
        <v>1</v>
      </c>
      <c r="BL345" s="4">
        <v>3</v>
      </c>
      <c r="BM345" s="6">
        <f t="shared" si="126"/>
        <v>2</v>
      </c>
      <c r="BP345" s="6">
        <f t="shared" si="127"/>
        <v>0</v>
      </c>
      <c r="BS345" s="6">
        <f t="shared" si="128"/>
        <v>0</v>
      </c>
      <c r="BV345" s="6">
        <f t="shared" si="129"/>
        <v>0</v>
      </c>
      <c r="BW345">
        <f t="shared" si="130"/>
        <v>59</v>
      </c>
      <c r="BX345">
        <f t="shared" si="138"/>
        <v>21</v>
      </c>
      <c r="BY345">
        <v>25</v>
      </c>
      <c r="BZ345" s="2">
        <f t="shared" si="139"/>
        <v>0.89393939393939392</v>
      </c>
      <c r="CA345" s="2" t="str">
        <f t="shared" si="140"/>
        <v>K-2</v>
      </c>
      <c r="CB345" s="2">
        <f t="shared" si="141"/>
        <v>0.84</v>
      </c>
      <c r="CC345" s="2" t="str">
        <f t="shared" si="142"/>
        <v>K-2</v>
      </c>
      <c r="CD345" s="2"/>
      <c r="CE345" t="s">
        <v>615</v>
      </c>
      <c r="CF345" t="s">
        <v>1882</v>
      </c>
      <c r="CG345" t="s">
        <v>1911</v>
      </c>
      <c r="CH345" s="1">
        <v>24032</v>
      </c>
      <c r="CI345" t="s">
        <v>1912</v>
      </c>
      <c r="CJ345" t="s">
        <v>619</v>
      </c>
      <c r="CK345" t="s">
        <v>1913</v>
      </c>
      <c r="CL345" t="s">
        <v>1914</v>
      </c>
      <c r="CM345" t="s">
        <v>2776</v>
      </c>
      <c r="CN345" t="s">
        <v>2807</v>
      </c>
      <c r="CO345" t="s">
        <v>2778</v>
      </c>
    </row>
    <row r="346" spans="1:93" ht="16.5" customHeight="1" x14ac:dyDescent="0.25">
      <c r="A346">
        <v>885</v>
      </c>
      <c r="B346">
        <v>1400</v>
      </c>
      <c r="C346">
        <v>14</v>
      </c>
      <c r="D346" t="s">
        <v>364</v>
      </c>
      <c r="E346" t="s">
        <v>21</v>
      </c>
      <c r="F346">
        <v>4</v>
      </c>
      <c r="G346">
        <v>5</v>
      </c>
      <c r="H346">
        <v>5</v>
      </c>
      <c r="I346">
        <v>4</v>
      </c>
      <c r="J346">
        <v>3</v>
      </c>
      <c r="K346">
        <v>4</v>
      </c>
      <c r="L346">
        <v>4</v>
      </c>
      <c r="M346">
        <v>4</v>
      </c>
      <c r="N346">
        <v>3</v>
      </c>
      <c r="O346">
        <v>5</v>
      </c>
      <c r="P346">
        <v>4</v>
      </c>
      <c r="Q346">
        <v>4</v>
      </c>
      <c r="R346">
        <v>4</v>
      </c>
      <c r="S346">
        <v>4</v>
      </c>
      <c r="T346">
        <v>3</v>
      </c>
      <c r="U346" s="4">
        <v>2</v>
      </c>
      <c r="V346" s="4">
        <v>3</v>
      </c>
      <c r="W346" s="6">
        <f t="shared" si="131"/>
        <v>1</v>
      </c>
      <c r="X346" s="4">
        <v>2</v>
      </c>
      <c r="Y346" s="4">
        <v>2</v>
      </c>
      <c r="Z346" s="6">
        <f t="shared" si="132"/>
        <v>0</v>
      </c>
      <c r="AA346" s="4">
        <v>3</v>
      </c>
      <c r="AB346" s="4">
        <v>3</v>
      </c>
      <c r="AC346" s="6">
        <f t="shared" si="133"/>
        <v>0</v>
      </c>
      <c r="AD346" s="4">
        <v>2</v>
      </c>
      <c r="AE346" s="4">
        <v>3</v>
      </c>
      <c r="AF346" s="6">
        <f t="shared" si="134"/>
        <v>1</v>
      </c>
      <c r="AG346"/>
      <c r="AI346" s="5">
        <f t="shared" si="135"/>
        <v>0</v>
      </c>
      <c r="AJ346" s="4">
        <v>2</v>
      </c>
      <c r="AK346" s="4">
        <v>3</v>
      </c>
      <c r="AL346" s="5">
        <f t="shared" si="136"/>
        <v>1</v>
      </c>
      <c r="AM346" s="4">
        <v>2</v>
      </c>
      <c r="AN346" s="4">
        <v>2</v>
      </c>
      <c r="AO346" s="6">
        <f t="shared" si="137"/>
        <v>0</v>
      </c>
      <c r="AP346" s="4">
        <v>2</v>
      </c>
      <c r="AQ346" s="4">
        <v>2</v>
      </c>
      <c r="AR346" s="6">
        <f t="shared" si="143"/>
        <v>0</v>
      </c>
      <c r="AS346" s="4">
        <v>2</v>
      </c>
      <c r="AT346" s="4">
        <v>2</v>
      </c>
      <c r="AU346" s="6">
        <f t="shared" si="120"/>
        <v>0</v>
      </c>
      <c r="AX346" s="6">
        <f t="shared" si="121"/>
        <v>0</v>
      </c>
      <c r="BA346" s="6">
        <f t="shared" si="122"/>
        <v>0</v>
      </c>
      <c r="BD346" s="6">
        <f t="shared" si="123"/>
        <v>0</v>
      </c>
      <c r="BE346" s="4">
        <v>2</v>
      </c>
      <c r="BF346" s="4">
        <v>2</v>
      </c>
      <c r="BG346" s="6">
        <f t="shared" si="124"/>
        <v>0</v>
      </c>
      <c r="BJ346" s="6">
        <f t="shared" si="125"/>
        <v>0</v>
      </c>
      <c r="BK346" s="4">
        <v>2</v>
      </c>
      <c r="BL346" s="4">
        <v>3</v>
      </c>
      <c r="BM346" s="6">
        <f t="shared" si="126"/>
        <v>1</v>
      </c>
      <c r="BP346" s="6">
        <f t="shared" si="127"/>
        <v>0</v>
      </c>
      <c r="BS346" s="6">
        <f t="shared" si="128"/>
        <v>0</v>
      </c>
      <c r="BV346" s="6">
        <f t="shared" si="129"/>
        <v>0</v>
      </c>
      <c r="BW346">
        <f t="shared" si="130"/>
        <v>60</v>
      </c>
      <c r="BX346">
        <f t="shared" si="138"/>
        <v>21</v>
      </c>
      <c r="BY346">
        <v>25</v>
      </c>
      <c r="BZ346" s="2">
        <f t="shared" si="139"/>
        <v>0.90909090909090906</v>
      </c>
      <c r="CA346" s="2" t="str">
        <f t="shared" si="140"/>
        <v>K-2</v>
      </c>
      <c r="CB346" s="2">
        <f t="shared" si="141"/>
        <v>0.84</v>
      </c>
      <c r="CC346" s="2" t="str">
        <f t="shared" si="142"/>
        <v>K-2</v>
      </c>
      <c r="CD346" s="2"/>
      <c r="CE346" t="s">
        <v>615</v>
      </c>
      <c r="CF346" t="s">
        <v>1882</v>
      </c>
      <c r="CG346" t="s">
        <v>1915</v>
      </c>
      <c r="CH346" s="1">
        <v>26132</v>
      </c>
      <c r="CI346" t="s">
        <v>643</v>
      </c>
      <c r="CJ346" t="s">
        <v>619</v>
      </c>
      <c r="CK346" t="s">
        <v>1916</v>
      </c>
      <c r="CL346" t="s">
        <v>1917</v>
      </c>
      <c r="CM346" t="s">
        <v>2776</v>
      </c>
      <c r="CN346" t="s">
        <v>2808</v>
      </c>
      <c r="CO346" t="s">
        <v>2778</v>
      </c>
    </row>
    <row r="347" spans="1:93" ht="16.5" customHeight="1" x14ac:dyDescent="0.25">
      <c r="A347">
        <v>886</v>
      </c>
      <c r="B347">
        <v>1401</v>
      </c>
      <c r="C347">
        <v>14</v>
      </c>
      <c r="D347" t="s">
        <v>365</v>
      </c>
      <c r="E347" t="s">
        <v>21</v>
      </c>
      <c r="F347">
        <v>4</v>
      </c>
      <c r="G347">
        <v>4</v>
      </c>
      <c r="H347">
        <v>4</v>
      </c>
      <c r="I347">
        <v>4</v>
      </c>
      <c r="J347">
        <v>3</v>
      </c>
      <c r="K347">
        <v>3</v>
      </c>
      <c r="L347">
        <v>4</v>
      </c>
      <c r="M347">
        <v>3</v>
      </c>
      <c r="N347">
        <v>4</v>
      </c>
      <c r="O347">
        <v>5</v>
      </c>
      <c r="P347">
        <v>4</v>
      </c>
      <c r="Q347">
        <v>4</v>
      </c>
      <c r="R347">
        <v>4</v>
      </c>
      <c r="S347">
        <v>4</v>
      </c>
      <c r="T347">
        <v>3</v>
      </c>
      <c r="U347" s="4">
        <v>2</v>
      </c>
      <c r="V347" s="4">
        <v>3</v>
      </c>
      <c r="W347" s="6">
        <f t="shared" si="131"/>
        <v>1</v>
      </c>
      <c r="X347" s="4">
        <v>2</v>
      </c>
      <c r="Y347" s="4">
        <v>2</v>
      </c>
      <c r="Z347" s="6">
        <f t="shared" si="132"/>
        <v>0</v>
      </c>
      <c r="AA347" s="4">
        <v>3</v>
      </c>
      <c r="AB347" s="4">
        <v>3</v>
      </c>
      <c r="AC347" s="6">
        <f t="shared" si="133"/>
        <v>0</v>
      </c>
      <c r="AD347" s="4">
        <v>3</v>
      </c>
      <c r="AE347" s="4">
        <v>3</v>
      </c>
      <c r="AF347" s="6">
        <f t="shared" si="134"/>
        <v>0</v>
      </c>
      <c r="AG347"/>
      <c r="AI347" s="5">
        <f t="shared" si="135"/>
        <v>0</v>
      </c>
      <c r="AJ347" s="4">
        <v>2</v>
      </c>
      <c r="AK347" s="4">
        <v>3</v>
      </c>
      <c r="AL347" s="5">
        <f t="shared" si="136"/>
        <v>1</v>
      </c>
      <c r="AM347" s="4">
        <v>2</v>
      </c>
      <c r="AN347" s="4">
        <v>2</v>
      </c>
      <c r="AO347" s="6">
        <f t="shared" si="137"/>
        <v>0</v>
      </c>
      <c r="AP347" s="4">
        <v>2</v>
      </c>
      <c r="AQ347" s="4">
        <v>2</v>
      </c>
      <c r="AR347" s="6">
        <f t="shared" si="143"/>
        <v>0</v>
      </c>
      <c r="AS347" s="4">
        <v>2</v>
      </c>
      <c r="AT347" s="4">
        <v>2</v>
      </c>
      <c r="AU347" s="6">
        <f t="shared" si="120"/>
        <v>0</v>
      </c>
      <c r="AX347" s="6">
        <f t="shared" si="121"/>
        <v>0</v>
      </c>
      <c r="BA347" s="6">
        <f t="shared" si="122"/>
        <v>0</v>
      </c>
      <c r="BD347" s="6">
        <f t="shared" si="123"/>
        <v>0</v>
      </c>
      <c r="BE347" s="4">
        <v>2</v>
      </c>
      <c r="BF347" s="4">
        <v>2</v>
      </c>
      <c r="BG347" s="6">
        <f t="shared" si="124"/>
        <v>0</v>
      </c>
      <c r="BJ347" s="6">
        <f t="shared" si="125"/>
        <v>0</v>
      </c>
      <c r="BK347" s="4">
        <v>2</v>
      </c>
      <c r="BL347" s="4">
        <v>3</v>
      </c>
      <c r="BM347" s="6">
        <f t="shared" si="126"/>
        <v>1</v>
      </c>
      <c r="BP347" s="6">
        <f t="shared" si="127"/>
        <v>0</v>
      </c>
      <c r="BS347" s="6">
        <f t="shared" si="128"/>
        <v>0</v>
      </c>
      <c r="BV347" s="6">
        <f t="shared" si="129"/>
        <v>0</v>
      </c>
      <c r="BW347">
        <f t="shared" si="130"/>
        <v>57</v>
      </c>
      <c r="BX347">
        <f t="shared" si="138"/>
        <v>22</v>
      </c>
      <c r="BY347">
        <v>25</v>
      </c>
      <c r="BZ347" s="2">
        <f t="shared" si="139"/>
        <v>0.86363636363636365</v>
      </c>
      <c r="CA347" s="2" t="str">
        <f t="shared" si="140"/>
        <v>K-2</v>
      </c>
      <c r="CB347" s="2">
        <f t="shared" si="141"/>
        <v>0.88</v>
      </c>
      <c r="CC347" s="2" t="str">
        <f t="shared" si="142"/>
        <v>K-2</v>
      </c>
      <c r="CD347" s="2"/>
      <c r="CE347" t="s">
        <v>615</v>
      </c>
      <c r="CF347" t="s">
        <v>1882</v>
      </c>
      <c r="CG347" t="s">
        <v>1918</v>
      </c>
      <c r="CH347" s="1">
        <v>23498</v>
      </c>
      <c r="CI347" t="s">
        <v>643</v>
      </c>
      <c r="CJ347" t="s">
        <v>619</v>
      </c>
      <c r="CK347" t="s">
        <v>1919</v>
      </c>
      <c r="CL347" t="s">
        <v>1920</v>
      </c>
      <c r="CM347" t="s">
        <v>2776</v>
      </c>
      <c r="CN347" t="s">
        <v>2780</v>
      </c>
      <c r="CO347" t="s">
        <v>2778</v>
      </c>
    </row>
    <row r="348" spans="1:93" ht="16.5" customHeight="1" x14ac:dyDescent="0.25">
      <c r="A348">
        <v>887</v>
      </c>
      <c r="B348">
        <v>1402</v>
      </c>
      <c r="C348">
        <v>20</v>
      </c>
      <c r="D348" t="s">
        <v>366</v>
      </c>
      <c r="E348" t="s">
        <v>21</v>
      </c>
      <c r="F348">
        <v>4</v>
      </c>
      <c r="G348">
        <v>4</v>
      </c>
      <c r="H348">
        <v>4</v>
      </c>
      <c r="I348">
        <v>4</v>
      </c>
      <c r="J348">
        <v>3</v>
      </c>
      <c r="K348">
        <v>4</v>
      </c>
      <c r="L348">
        <v>4</v>
      </c>
      <c r="M348">
        <v>3</v>
      </c>
      <c r="N348">
        <v>4</v>
      </c>
      <c r="O348">
        <v>2</v>
      </c>
      <c r="P348">
        <v>4</v>
      </c>
      <c r="Q348">
        <v>3</v>
      </c>
      <c r="R348">
        <v>3</v>
      </c>
      <c r="S348">
        <v>4</v>
      </c>
      <c r="T348">
        <v>3</v>
      </c>
      <c r="U348" s="4">
        <v>1</v>
      </c>
      <c r="V348" s="4">
        <v>3</v>
      </c>
      <c r="W348" s="6">
        <f t="shared" si="131"/>
        <v>2</v>
      </c>
      <c r="X348" s="4">
        <v>2</v>
      </c>
      <c r="Y348" s="4">
        <v>2</v>
      </c>
      <c r="Z348" s="6">
        <f t="shared" si="132"/>
        <v>0</v>
      </c>
      <c r="AA348" s="4">
        <v>2</v>
      </c>
      <c r="AB348" s="4">
        <v>3</v>
      </c>
      <c r="AC348" s="6">
        <f t="shared" si="133"/>
        <v>1</v>
      </c>
      <c r="AD348" s="4">
        <v>3</v>
      </c>
      <c r="AE348" s="4">
        <v>3</v>
      </c>
      <c r="AF348" s="6">
        <f t="shared" si="134"/>
        <v>0</v>
      </c>
      <c r="AG348"/>
      <c r="AI348" s="5">
        <f t="shared" si="135"/>
        <v>0</v>
      </c>
      <c r="AJ348" s="4">
        <v>2</v>
      </c>
      <c r="AK348" s="4">
        <v>3</v>
      </c>
      <c r="AL348" s="5">
        <f t="shared" si="136"/>
        <v>1</v>
      </c>
      <c r="AM348" s="4">
        <v>2</v>
      </c>
      <c r="AN348" s="4">
        <v>2</v>
      </c>
      <c r="AO348" s="6">
        <f t="shared" si="137"/>
        <v>0</v>
      </c>
      <c r="AR348" s="6">
        <f t="shared" si="143"/>
        <v>0</v>
      </c>
      <c r="AS348" s="4">
        <v>2</v>
      </c>
      <c r="AT348" s="4">
        <v>3</v>
      </c>
      <c r="AU348" s="6">
        <f t="shared" si="120"/>
        <v>1</v>
      </c>
      <c r="AV348" s="4">
        <v>2</v>
      </c>
      <c r="AW348" s="4">
        <v>2</v>
      </c>
      <c r="AX348" s="6">
        <f t="shared" si="121"/>
        <v>0</v>
      </c>
      <c r="BA348" s="6">
        <f t="shared" si="122"/>
        <v>0</v>
      </c>
      <c r="BD348" s="6">
        <f t="shared" si="123"/>
        <v>0</v>
      </c>
      <c r="BG348" s="6">
        <f t="shared" si="124"/>
        <v>0</v>
      </c>
      <c r="BJ348" s="6">
        <f t="shared" si="125"/>
        <v>0</v>
      </c>
      <c r="BK348" s="4">
        <v>1</v>
      </c>
      <c r="BL348" s="4">
        <v>2</v>
      </c>
      <c r="BM348" s="6">
        <f t="shared" si="126"/>
        <v>1</v>
      </c>
      <c r="BP348" s="6">
        <f t="shared" si="127"/>
        <v>0</v>
      </c>
      <c r="BQ348" s="4">
        <v>2</v>
      </c>
      <c r="BR348" s="4">
        <v>2</v>
      </c>
      <c r="BS348" s="6">
        <f t="shared" si="128"/>
        <v>0</v>
      </c>
      <c r="BV348" s="6">
        <f t="shared" si="129"/>
        <v>0</v>
      </c>
      <c r="BW348">
        <f t="shared" si="130"/>
        <v>53</v>
      </c>
      <c r="BX348">
        <f t="shared" si="138"/>
        <v>19</v>
      </c>
      <c r="BY348">
        <v>25</v>
      </c>
      <c r="BZ348" s="2">
        <f t="shared" si="139"/>
        <v>0.80303030303030298</v>
      </c>
      <c r="CA348" s="2" t="str">
        <f t="shared" si="140"/>
        <v>K-2</v>
      </c>
      <c r="CB348" s="2">
        <f t="shared" si="141"/>
        <v>0.76</v>
      </c>
      <c r="CC348" s="2" t="str">
        <f t="shared" si="142"/>
        <v>K-2</v>
      </c>
      <c r="CD348" s="2"/>
      <c r="CE348" t="s">
        <v>615</v>
      </c>
      <c r="CF348" t="s">
        <v>1882</v>
      </c>
      <c r="CG348" t="s">
        <v>1921</v>
      </c>
      <c r="CH348" s="1">
        <v>25870</v>
      </c>
      <c r="CI348" t="s">
        <v>1922</v>
      </c>
      <c r="CJ348" t="s">
        <v>619</v>
      </c>
      <c r="CK348" t="s">
        <v>1923</v>
      </c>
      <c r="CL348" t="s">
        <v>1924</v>
      </c>
      <c r="CM348" t="s">
        <v>2782</v>
      </c>
      <c r="CN348" t="s">
        <v>2786</v>
      </c>
      <c r="CO348" t="s">
        <v>2784</v>
      </c>
    </row>
    <row r="349" spans="1:93" ht="16.5" customHeight="1" x14ac:dyDescent="0.25">
      <c r="A349">
        <v>888</v>
      </c>
      <c r="B349">
        <v>1403</v>
      </c>
      <c r="C349">
        <v>20</v>
      </c>
      <c r="D349" t="s">
        <v>367</v>
      </c>
      <c r="E349" t="s">
        <v>2914</v>
      </c>
      <c r="V349" s="4">
        <v>3</v>
      </c>
      <c r="W349" s="6">
        <f t="shared" si="131"/>
        <v>3</v>
      </c>
      <c r="Y349" s="4">
        <v>2</v>
      </c>
      <c r="Z349" s="6">
        <f t="shared" si="132"/>
        <v>2</v>
      </c>
      <c r="AA349"/>
      <c r="AB349" s="4">
        <v>3</v>
      </c>
      <c r="AC349" s="6">
        <f t="shared" si="133"/>
        <v>3</v>
      </c>
      <c r="AD349"/>
      <c r="AE349" s="4">
        <v>3</v>
      </c>
      <c r="AF349" s="6">
        <f t="shared" si="134"/>
        <v>3</v>
      </c>
      <c r="AG349"/>
      <c r="AI349" s="5">
        <f t="shared" si="135"/>
        <v>0</v>
      </c>
      <c r="AK349" s="4">
        <v>3</v>
      </c>
      <c r="AL349" s="5">
        <f t="shared" si="136"/>
        <v>3</v>
      </c>
      <c r="AN349" s="4">
        <v>2</v>
      </c>
      <c r="AO349" s="6">
        <f t="shared" si="137"/>
        <v>2</v>
      </c>
      <c r="AR349" s="6">
        <f t="shared" si="143"/>
        <v>0</v>
      </c>
      <c r="AT349" s="4">
        <v>3</v>
      </c>
      <c r="AU349" s="6">
        <f t="shared" si="120"/>
        <v>3</v>
      </c>
      <c r="AW349" s="4">
        <v>2</v>
      </c>
      <c r="AX349" s="6">
        <f t="shared" si="121"/>
        <v>2</v>
      </c>
      <c r="BA349" s="6">
        <f t="shared" si="122"/>
        <v>0</v>
      </c>
      <c r="BD349" s="6">
        <f t="shared" si="123"/>
        <v>0</v>
      </c>
      <c r="BG349" s="6">
        <f t="shared" si="124"/>
        <v>0</v>
      </c>
      <c r="BJ349" s="6">
        <f t="shared" si="125"/>
        <v>0</v>
      </c>
      <c r="BL349" s="4">
        <v>2</v>
      </c>
      <c r="BM349" s="6">
        <f t="shared" si="126"/>
        <v>2</v>
      </c>
      <c r="BP349" s="6">
        <f t="shared" si="127"/>
        <v>0</v>
      </c>
      <c r="BR349" s="4">
        <v>2</v>
      </c>
      <c r="BS349" s="6">
        <f t="shared" si="128"/>
        <v>2</v>
      </c>
      <c r="BV349" s="6">
        <f t="shared" si="129"/>
        <v>0</v>
      </c>
      <c r="BW349">
        <f t="shared" si="130"/>
        <v>0</v>
      </c>
      <c r="BX349">
        <f t="shared" si="138"/>
        <v>0</v>
      </c>
      <c r="BY349">
        <v>25</v>
      </c>
      <c r="BZ349" s="2">
        <f t="shared" si="139"/>
        <v>0</v>
      </c>
      <c r="CA349" s="2" t="str">
        <f t="shared" si="140"/>
        <v>K-3</v>
      </c>
      <c r="CB349" s="2">
        <f t="shared" si="141"/>
        <v>0</v>
      </c>
      <c r="CC349" s="2" t="str">
        <f t="shared" si="142"/>
        <v>K-3</v>
      </c>
      <c r="CD349" s="2"/>
      <c r="CE349" t="s">
        <v>615</v>
      </c>
      <c r="CF349" t="s">
        <v>1882</v>
      </c>
      <c r="CG349" t="s">
        <v>1925</v>
      </c>
      <c r="CH349" s="1">
        <v>23005</v>
      </c>
      <c r="CI349" t="s">
        <v>891</v>
      </c>
      <c r="CJ349" t="s">
        <v>619</v>
      </c>
      <c r="CK349" t="s">
        <v>1926</v>
      </c>
      <c r="CL349" t="s">
        <v>1689</v>
      </c>
      <c r="CM349" t="s">
        <v>2782</v>
      </c>
      <c r="CN349" t="s">
        <v>2811</v>
      </c>
      <c r="CO349" t="s">
        <v>2784</v>
      </c>
    </row>
    <row r="350" spans="1:93" ht="16.5" customHeight="1" x14ac:dyDescent="0.25">
      <c r="A350">
        <v>889</v>
      </c>
      <c r="B350">
        <v>1404</v>
      </c>
      <c r="C350">
        <v>17</v>
      </c>
      <c r="D350" t="s">
        <v>368</v>
      </c>
      <c r="E350" t="s">
        <v>21</v>
      </c>
      <c r="F350">
        <v>4</v>
      </c>
      <c r="G350">
        <v>5</v>
      </c>
      <c r="H350">
        <v>4</v>
      </c>
      <c r="I350">
        <v>4</v>
      </c>
      <c r="J350">
        <v>2</v>
      </c>
      <c r="K350">
        <v>4</v>
      </c>
      <c r="L350">
        <v>3</v>
      </c>
      <c r="M350">
        <v>2</v>
      </c>
      <c r="N350">
        <v>4</v>
      </c>
      <c r="O350">
        <v>4</v>
      </c>
      <c r="P350">
        <v>4</v>
      </c>
      <c r="Q350">
        <v>3</v>
      </c>
      <c r="R350">
        <v>3</v>
      </c>
      <c r="S350">
        <v>3</v>
      </c>
      <c r="T350">
        <v>3</v>
      </c>
      <c r="U350" s="4">
        <v>3</v>
      </c>
      <c r="V350" s="4">
        <v>3</v>
      </c>
      <c r="W350" s="6">
        <f t="shared" si="131"/>
        <v>0</v>
      </c>
      <c r="X350" s="4">
        <v>2</v>
      </c>
      <c r="Y350" s="4">
        <v>2</v>
      </c>
      <c r="Z350" s="6">
        <f t="shared" si="132"/>
        <v>0</v>
      </c>
      <c r="AA350" s="4">
        <v>2</v>
      </c>
      <c r="AB350" s="4">
        <v>3</v>
      </c>
      <c r="AC350" s="6">
        <f t="shared" si="133"/>
        <v>1</v>
      </c>
      <c r="AD350" s="4">
        <v>3</v>
      </c>
      <c r="AE350" s="4">
        <v>3</v>
      </c>
      <c r="AF350" s="6">
        <f t="shared" si="134"/>
        <v>0</v>
      </c>
      <c r="AG350"/>
      <c r="AI350" s="5">
        <f t="shared" si="135"/>
        <v>0</v>
      </c>
      <c r="AL350" s="5">
        <f t="shared" si="136"/>
        <v>0</v>
      </c>
      <c r="AM350" s="4">
        <v>1</v>
      </c>
      <c r="AN350" s="4">
        <v>2</v>
      </c>
      <c r="AO350" s="6">
        <f t="shared" si="137"/>
        <v>1</v>
      </c>
      <c r="AR350" s="6">
        <f t="shared" si="143"/>
        <v>0</v>
      </c>
      <c r="AS350" s="4">
        <v>2</v>
      </c>
      <c r="AT350" s="4">
        <v>3</v>
      </c>
      <c r="AU350" s="6">
        <f t="shared" si="120"/>
        <v>1</v>
      </c>
      <c r="AX350" s="6">
        <f t="shared" si="121"/>
        <v>0</v>
      </c>
      <c r="AY350" s="4">
        <v>1</v>
      </c>
      <c r="AZ350" s="4">
        <v>2</v>
      </c>
      <c r="BA350" s="6">
        <f t="shared" si="122"/>
        <v>1</v>
      </c>
      <c r="BD350" s="6">
        <f t="shared" si="123"/>
        <v>0</v>
      </c>
      <c r="BE350" s="4">
        <v>1</v>
      </c>
      <c r="BF350" s="4">
        <v>2</v>
      </c>
      <c r="BG350" s="6">
        <f t="shared" si="124"/>
        <v>1</v>
      </c>
      <c r="BJ350" s="6">
        <f t="shared" si="125"/>
        <v>0</v>
      </c>
      <c r="BK350" s="4">
        <v>2</v>
      </c>
      <c r="BL350" s="4">
        <v>2</v>
      </c>
      <c r="BM350" s="6">
        <f t="shared" si="126"/>
        <v>0</v>
      </c>
      <c r="BP350" s="6">
        <f t="shared" si="127"/>
        <v>0</v>
      </c>
      <c r="BS350" s="6">
        <f t="shared" si="128"/>
        <v>0</v>
      </c>
      <c r="BT350" s="4">
        <v>2</v>
      </c>
      <c r="BU350" s="4">
        <v>3</v>
      </c>
      <c r="BV350" s="6">
        <f t="shared" si="129"/>
        <v>1</v>
      </c>
      <c r="BW350">
        <f t="shared" si="130"/>
        <v>52</v>
      </c>
      <c r="BX350">
        <f t="shared" si="138"/>
        <v>19</v>
      </c>
      <c r="BY350">
        <v>25</v>
      </c>
      <c r="BZ350" s="2">
        <f t="shared" si="139"/>
        <v>0.78787878787878785</v>
      </c>
      <c r="CA350" s="2" t="str">
        <f t="shared" si="140"/>
        <v>K-2</v>
      </c>
      <c r="CB350" s="2">
        <f t="shared" si="141"/>
        <v>0.76</v>
      </c>
      <c r="CC350" s="2" t="str">
        <f t="shared" si="142"/>
        <v>K-2</v>
      </c>
      <c r="CD350" s="2"/>
      <c r="CE350" t="s">
        <v>615</v>
      </c>
      <c r="CF350" t="s">
        <v>1882</v>
      </c>
      <c r="CG350" t="s">
        <v>1927</v>
      </c>
      <c r="CH350" s="1">
        <v>23493</v>
      </c>
      <c r="CI350" t="s">
        <v>1928</v>
      </c>
      <c r="CJ350" t="s">
        <v>619</v>
      </c>
      <c r="CK350" t="s">
        <v>1929</v>
      </c>
      <c r="CL350" t="s">
        <v>1930</v>
      </c>
      <c r="CM350" t="s">
        <v>2787</v>
      </c>
      <c r="CN350" t="s">
        <v>2791</v>
      </c>
      <c r="CO350" t="s">
        <v>2789</v>
      </c>
    </row>
    <row r="351" spans="1:93" ht="16.5" customHeight="1" x14ac:dyDescent="0.25">
      <c r="A351">
        <v>890</v>
      </c>
      <c r="B351">
        <v>1405</v>
      </c>
      <c r="C351">
        <v>17</v>
      </c>
      <c r="D351" t="s">
        <v>369</v>
      </c>
      <c r="E351" t="s">
        <v>21</v>
      </c>
      <c r="F351">
        <v>4</v>
      </c>
      <c r="G351">
        <v>4</v>
      </c>
      <c r="H351">
        <v>4</v>
      </c>
      <c r="I351">
        <v>4</v>
      </c>
      <c r="J351">
        <v>4</v>
      </c>
      <c r="K351">
        <v>3</v>
      </c>
      <c r="L351">
        <v>4</v>
      </c>
      <c r="M351">
        <v>4</v>
      </c>
      <c r="N351">
        <v>4</v>
      </c>
      <c r="O351">
        <v>4</v>
      </c>
      <c r="P351">
        <v>4</v>
      </c>
      <c r="Q351">
        <v>4</v>
      </c>
      <c r="R351">
        <v>3</v>
      </c>
      <c r="S351">
        <v>4</v>
      </c>
      <c r="T351">
        <v>3</v>
      </c>
      <c r="U351" s="4">
        <v>2</v>
      </c>
      <c r="V351" s="4">
        <v>3</v>
      </c>
      <c r="W351" s="6">
        <f t="shared" si="131"/>
        <v>1</v>
      </c>
      <c r="X351" s="4">
        <v>2</v>
      </c>
      <c r="Y351" s="4">
        <v>2</v>
      </c>
      <c r="Z351" s="6">
        <f t="shared" si="132"/>
        <v>0</v>
      </c>
      <c r="AA351" s="4">
        <v>3</v>
      </c>
      <c r="AB351" s="4">
        <v>3</v>
      </c>
      <c r="AC351" s="6">
        <f t="shared" si="133"/>
        <v>0</v>
      </c>
      <c r="AD351" s="4">
        <v>3</v>
      </c>
      <c r="AE351" s="4">
        <v>3</v>
      </c>
      <c r="AF351" s="6">
        <f t="shared" si="134"/>
        <v>0</v>
      </c>
      <c r="AG351"/>
      <c r="AI351" s="5">
        <f t="shared" si="135"/>
        <v>0</v>
      </c>
      <c r="AL351" s="5">
        <f t="shared" si="136"/>
        <v>0</v>
      </c>
      <c r="AM351" s="4">
        <v>2</v>
      </c>
      <c r="AN351" s="4">
        <v>2</v>
      </c>
      <c r="AO351" s="6">
        <f t="shared" si="137"/>
        <v>0</v>
      </c>
      <c r="AR351" s="6">
        <f t="shared" si="143"/>
        <v>0</v>
      </c>
      <c r="AS351" s="4">
        <v>2</v>
      </c>
      <c r="AT351" s="4">
        <v>3</v>
      </c>
      <c r="AU351" s="6">
        <f t="shared" si="120"/>
        <v>1</v>
      </c>
      <c r="AX351" s="6">
        <f t="shared" si="121"/>
        <v>0</v>
      </c>
      <c r="AY351" s="4">
        <v>2</v>
      </c>
      <c r="AZ351" s="4">
        <v>2</v>
      </c>
      <c r="BA351" s="6">
        <f t="shared" si="122"/>
        <v>0</v>
      </c>
      <c r="BD351" s="6">
        <f t="shared" si="123"/>
        <v>0</v>
      </c>
      <c r="BE351" s="4">
        <v>2</v>
      </c>
      <c r="BF351" s="4">
        <v>2</v>
      </c>
      <c r="BG351" s="6">
        <f t="shared" si="124"/>
        <v>0</v>
      </c>
      <c r="BJ351" s="6">
        <f t="shared" si="125"/>
        <v>0</v>
      </c>
      <c r="BK351" s="4">
        <v>2</v>
      </c>
      <c r="BL351" s="4">
        <v>2</v>
      </c>
      <c r="BM351" s="6">
        <f t="shared" si="126"/>
        <v>0</v>
      </c>
      <c r="BP351" s="6">
        <f t="shared" si="127"/>
        <v>0</v>
      </c>
      <c r="BS351" s="6">
        <f t="shared" si="128"/>
        <v>0</v>
      </c>
      <c r="BT351" s="4">
        <v>2</v>
      </c>
      <c r="BU351" s="4">
        <v>3</v>
      </c>
      <c r="BV351" s="6">
        <f t="shared" si="129"/>
        <v>1</v>
      </c>
      <c r="BW351">
        <f t="shared" si="130"/>
        <v>57</v>
      </c>
      <c r="BX351">
        <f t="shared" si="138"/>
        <v>22</v>
      </c>
      <c r="BY351">
        <v>25</v>
      </c>
      <c r="BZ351" s="2">
        <f t="shared" si="139"/>
        <v>0.86363636363636365</v>
      </c>
      <c r="CA351" s="2" t="str">
        <f t="shared" si="140"/>
        <v>K-2</v>
      </c>
      <c r="CB351" s="2">
        <f t="shared" si="141"/>
        <v>0.88</v>
      </c>
      <c r="CC351" s="2" t="str">
        <f t="shared" si="142"/>
        <v>K-2</v>
      </c>
      <c r="CD351" s="2"/>
      <c r="CE351" t="s">
        <v>615</v>
      </c>
      <c r="CF351" t="s">
        <v>1882</v>
      </c>
      <c r="CG351" t="s">
        <v>1931</v>
      </c>
      <c r="CH351" s="1">
        <v>26903</v>
      </c>
      <c r="CI351" t="s">
        <v>1932</v>
      </c>
      <c r="CJ351" t="s">
        <v>619</v>
      </c>
      <c r="CK351" t="s">
        <v>1933</v>
      </c>
      <c r="CL351" t="s">
        <v>1934</v>
      </c>
      <c r="CM351" t="s">
        <v>2787</v>
      </c>
      <c r="CN351" t="s">
        <v>2812</v>
      </c>
      <c r="CO351" t="s">
        <v>2789</v>
      </c>
    </row>
    <row r="352" spans="1:93" ht="16.5" customHeight="1" x14ac:dyDescent="0.25">
      <c r="A352">
        <v>891</v>
      </c>
      <c r="B352">
        <v>1406</v>
      </c>
      <c r="C352">
        <v>17</v>
      </c>
      <c r="D352" t="s">
        <v>370</v>
      </c>
      <c r="E352" t="s">
        <v>21</v>
      </c>
      <c r="F352">
        <v>3</v>
      </c>
      <c r="G352">
        <v>3</v>
      </c>
      <c r="H352">
        <v>3</v>
      </c>
      <c r="I352">
        <v>3</v>
      </c>
      <c r="J352">
        <v>3</v>
      </c>
      <c r="K352">
        <v>4</v>
      </c>
      <c r="L352">
        <v>4</v>
      </c>
      <c r="M352">
        <v>4</v>
      </c>
      <c r="N352">
        <v>4</v>
      </c>
      <c r="O352">
        <v>4</v>
      </c>
      <c r="P352">
        <v>4</v>
      </c>
      <c r="Q352">
        <v>4</v>
      </c>
      <c r="R352">
        <v>3</v>
      </c>
      <c r="S352">
        <v>3</v>
      </c>
      <c r="T352">
        <v>4</v>
      </c>
      <c r="U352" s="4">
        <v>2</v>
      </c>
      <c r="V352" s="4">
        <v>3</v>
      </c>
      <c r="W352" s="6">
        <f t="shared" si="131"/>
        <v>1</v>
      </c>
      <c r="X352" s="4">
        <v>2</v>
      </c>
      <c r="Y352" s="4">
        <v>2</v>
      </c>
      <c r="Z352" s="6">
        <f t="shared" si="132"/>
        <v>0</v>
      </c>
      <c r="AA352" s="4">
        <v>2</v>
      </c>
      <c r="AB352" s="4">
        <v>3</v>
      </c>
      <c r="AC352" s="6">
        <f t="shared" si="133"/>
        <v>1</v>
      </c>
      <c r="AD352" s="4">
        <v>2</v>
      </c>
      <c r="AE352" s="4">
        <v>3</v>
      </c>
      <c r="AF352" s="6">
        <f t="shared" si="134"/>
        <v>1</v>
      </c>
      <c r="AG352"/>
      <c r="AI352" s="5">
        <f t="shared" si="135"/>
        <v>0</v>
      </c>
      <c r="AL352" s="5">
        <f t="shared" si="136"/>
        <v>0</v>
      </c>
      <c r="AM352" s="4">
        <v>1</v>
      </c>
      <c r="AN352" s="4">
        <v>2</v>
      </c>
      <c r="AO352" s="6">
        <f t="shared" si="137"/>
        <v>1</v>
      </c>
      <c r="AR352" s="6">
        <f t="shared" si="143"/>
        <v>0</v>
      </c>
      <c r="AS352" s="4">
        <v>2</v>
      </c>
      <c r="AT352" s="4">
        <v>3</v>
      </c>
      <c r="AU352" s="6">
        <f t="shared" si="120"/>
        <v>1</v>
      </c>
      <c r="AX352" s="6">
        <f t="shared" si="121"/>
        <v>0</v>
      </c>
      <c r="AY352" s="4">
        <v>1</v>
      </c>
      <c r="AZ352" s="4">
        <v>2</v>
      </c>
      <c r="BA352" s="6">
        <f t="shared" si="122"/>
        <v>1</v>
      </c>
      <c r="BD352" s="6">
        <f t="shared" si="123"/>
        <v>0</v>
      </c>
      <c r="BE352" s="4">
        <v>2</v>
      </c>
      <c r="BF352" s="4">
        <v>2</v>
      </c>
      <c r="BG352" s="6">
        <f t="shared" si="124"/>
        <v>0</v>
      </c>
      <c r="BJ352" s="6">
        <f t="shared" si="125"/>
        <v>0</v>
      </c>
      <c r="BK352" s="4">
        <v>2</v>
      </c>
      <c r="BL352" s="4">
        <v>2</v>
      </c>
      <c r="BM352" s="6">
        <f t="shared" si="126"/>
        <v>0</v>
      </c>
      <c r="BP352" s="6">
        <f t="shared" si="127"/>
        <v>0</v>
      </c>
      <c r="BS352" s="6">
        <f t="shared" si="128"/>
        <v>0</v>
      </c>
      <c r="BT352" s="4">
        <v>3</v>
      </c>
      <c r="BU352" s="4">
        <v>3</v>
      </c>
      <c r="BV352" s="6">
        <f t="shared" si="129"/>
        <v>0</v>
      </c>
      <c r="BW352">
        <f t="shared" si="130"/>
        <v>53</v>
      </c>
      <c r="BX352">
        <f t="shared" si="138"/>
        <v>19</v>
      </c>
      <c r="BY352">
        <v>25</v>
      </c>
      <c r="BZ352" s="2">
        <f t="shared" si="139"/>
        <v>0.80303030303030298</v>
      </c>
      <c r="CA352" s="2" t="str">
        <f t="shared" si="140"/>
        <v>K-2</v>
      </c>
      <c r="CB352" s="2">
        <f t="shared" si="141"/>
        <v>0.76</v>
      </c>
      <c r="CC352" s="2" t="str">
        <f t="shared" si="142"/>
        <v>K-2</v>
      </c>
      <c r="CD352" s="2"/>
      <c r="CE352" t="s">
        <v>615</v>
      </c>
      <c r="CF352" t="s">
        <v>1882</v>
      </c>
      <c r="CG352" t="s">
        <v>1935</v>
      </c>
      <c r="CH352" s="1">
        <v>27172</v>
      </c>
      <c r="CI352" t="s">
        <v>1936</v>
      </c>
      <c r="CJ352" t="s">
        <v>619</v>
      </c>
      <c r="CK352" t="s">
        <v>1937</v>
      </c>
      <c r="CL352" t="s">
        <v>1938</v>
      </c>
      <c r="CM352" t="s">
        <v>2787</v>
      </c>
      <c r="CN352" t="s">
        <v>2813</v>
      </c>
      <c r="CO352" t="s">
        <v>2789</v>
      </c>
    </row>
    <row r="353" spans="1:93" ht="16.5" customHeight="1" x14ac:dyDescent="0.25">
      <c r="A353">
        <v>892</v>
      </c>
      <c r="B353">
        <v>1407</v>
      </c>
      <c r="C353">
        <v>26</v>
      </c>
      <c r="D353" t="s">
        <v>371</v>
      </c>
      <c r="E353" t="s">
        <v>21</v>
      </c>
      <c r="F353">
        <v>4</v>
      </c>
      <c r="G353">
        <v>4</v>
      </c>
      <c r="H353">
        <v>4</v>
      </c>
      <c r="I353">
        <v>4</v>
      </c>
      <c r="J353">
        <v>4</v>
      </c>
      <c r="K353">
        <v>5</v>
      </c>
      <c r="L353">
        <v>4</v>
      </c>
      <c r="M353">
        <v>5</v>
      </c>
      <c r="N353">
        <v>5</v>
      </c>
      <c r="O353">
        <v>4</v>
      </c>
      <c r="P353">
        <v>3</v>
      </c>
      <c r="Q353">
        <v>4</v>
      </c>
      <c r="R353">
        <v>4</v>
      </c>
      <c r="S353">
        <v>4</v>
      </c>
      <c r="T353">
        <v>4</v>
      </c>
      <c r="U353" s="4">
        <v>3</v>
      </c>
      <c r="V353" s="4">
        <v>3</v>
      </c>
      <c r="W353" s="6">
        <f t="shared" si="131"/>
        <v>0</v>
      </c>
      <c r="X353" s="4">
        <v>2</v>
      </c>
      <c r="Y353" s="4">
        <v>2</v>
      </c>
      <c r="Z353" s="6">
        <f t="shared" si="132"/>
        <v>0</v>
      </c>
      <c r="AA353" s="4">
        <v>2</v>
      </c>
      <c r="AB353" s="4">
        <v>3</v>
      </c>
      <c r="AC353" s="6">
        <f t="shared" si="133"/>
        <v>1</v>
      </c>
      <c r="AD353" s="4">
        <v>2</v>
      </c>
      <c r="AE353" s="4">
        <v>3</v>
      </c>
      <c r="AF353" s="6">
        <f t="shared" si="134"/>
        <v>1</v>
      </c>
      <c r="AG353"/>
      <c r="AI353" s="5">
        <f t="shared" si="135"/>
        <v>0</v>
      </c>
      <c r="AL353" s="5">
        <f t="shared" si="136"/>
        <v>0</v>
      </c>
      <c r="AO353" s="6">
        <f t="shared" si="137"/>
        <v>0</v>
      </c>
      <c r="AR353" s="6">
        <f t="shared" si="143"/>
        <v>0</v>
      </c>
      <c r="AS353" s="4">
        <v>2</v>
      </c>
      <c r="AT353" s="4">
        <v>2</v>
      </c>
      <c r="AU353" s="6">
        <f t="shared" si="120"/>
        <v>0</v>
      </c>
      <c r="AV353" s="4">
        <v>3</v>
      </c>
      <c r="AW353" s="4">
        <v>3</v>
      </c>
      <c r="AX353" s="6">
        <f t="shared" si="121"/>
        <v>0</v>
      </c>
      <c r="BA353" s="6">
        <f t="shared" si="122"/>
        <v>0</v>
      </c>
      <c r="BB353" s="4">
        <v>2</v>
      </c>
      <c r="BC353" s="4">
        <v>2</v>
      </c>
      <c r="BD353" s="6">
        <f t="shared" si="123"/>
        <v>0</v>
      </c>
      <c r="BE353" s="4">
        <v>2</v>
      </c>
      <c r="BF353" s="4">
        <v>2</v>
      </c>
      <c r="BG353" s="6">
        <f t="shared" si="124"/>
        <v>0</v>
      </c>
      <c r="BH353" s="4">
        <v>2</v>
      </c>
      <c r="BI353" s="4">
        <v>2</v>
      </c>
      <c r="BJ353" s="6">
        <f t="shared" si="125"/>
        <v>0</v>
      </c>
      <c r="BK353" s="4">
        <v>2</v>
      </c>
      <c r="BL353" s="4">
        <v>2</v>
      </c>
      <c r="BM353" s="6">
        <f t="shared" si="126"/>
        <v>0</v>
      </c>
      <c r="BP353" s="6">
        <f t="shared" si="127"/>
        <v>0</v>
      </c>
      <c r="BS353" s="6">
        <f t="shared" si="128"/>
        <v>0</v>
      </c>
      <c r="BV353" s="6">
        <f t="shared" si="129"/>
        <v>0</v>
      </c>
      <c r="BW353">
        <f t="shared" si="130"/>
        <v>62</v>
      </c>
      <c r="BX353">
        <f t="shared" si="138"/>
        <v>22</v>
      </c>
      <c r="BY353">
        <v>24</v>
      </c>
      <c r="BZ353" s="2">
        <f t="shared" si="139"/>
        <v>0.93939393939393945</v>
      </c>
      <c r="CA353" s="2" t="str">
        <f t="shared" si="140"/>
        <v>K-2</v>
      </c>
      <c r="CB353" s="2">
        <f t="shared" si="141"/>
        <v>0.91666666666666663</v>
      </c>
      <c r="CC353" s="2" t="str">
        <f t="shared" si="142"/>
        <v>K-2</v>
      </c>
      <c r="CD353" s="2"/>
      <c r="CE353" t="s">
        <v>615</v>
      </c>
      <c r="CF353" t="s">
        <v>1882</v>
      </c>
      <c r="CG353" t="s">
        <v>1939</v>
      </c>
      <c r="CH353" s="1">
        <v>24161</v>
      </c>
      <c r="CI353" t="s">
        <v>1940</v>
      </c>
      <c r="CJ353" t="s">
        <v>619</v>
      </c>
      <c r="CK353" t="s">
        <v>1941</v>
      </c>
      <c r="CL353" t="s">
        <v>1942</v>
      </c>
      <c r="CM353" t="s">
        <v>2803</v>
      </c>
      <c r="CN353" t="s">
        <v>2854</v>
      </c>
      <c r="CO353" t="s">
        <v>2805</v>
      </c>
    </row>
    <row r="354" spans="1:93" ht="16.5" customHeight="1" x14ac:dyDescent="0.25">
      <c r="A354">
        <v>893</v>
      </c>
      <c r="B354">
        <v>1408</v>
      </c>
      <c r="C354">
        <v>5</v>
      </c>
      <c r="D354" t="s">
        <v>372</v>
      </c>
      <c r="E354" t="s">
        <v>21</v>
      </c>
      <c r="F354">
        <v>4</v>
      </c>
      <c r="G354">
        <v>4</v>
      </c>
      <c r="H354">
        <v>4</v>
      </c>
      <c r="I354">
        <v>4</v>
      </c>
      <c r="J354">
        <v>3</v>
      </c>
      <c r="K354">
        <v>4</v>
      </c>
      <c r="L354">
        <v>4</v>
      </c>
      <c r="M354">
        <v>5</v>
      </c>
      <c r="N354">
        <v>3</v>
      </c>
      <c r="O354">
        <v>4</v>
      </c>
      <c r="P354">
        <v>3</v>
      </c>
      <c r="Q354">
        <v>4</v>
      </c>
      <c r="R354">
        <v>4</v>
      </c>
      <c r="S354">
        <v>4</v>
      </c>
      <c r="T354">
        <v>4</v>
      </c>
      <c r="U354" s="4">
        <v>2</v>
      </c>
      <c r="V354" s="4">
        <v>3</v>
      </c>
      <c r="W354" s="6">
        <f t="shared" si="131"/>
        <v>1</v>
      </c>
      <c r="X354" s="4">
        <v>1</v>
      </c>
      <c r="Y354" s="4">
        <v>2</v>
      </c>
      <c r="Z354" s="6">
        <f t="shared" si="132"/>
        <v>1</v>
      </c>
      <c r="AA354" s="4">
        <v>2</v>
      </c>
      <c r="AB354" s="4">
        <v>3</v>
      </c>
      <c r="AC354" s="6">
        <f t="shared" si="133"/>
        <v>1</v>
      </c>
      <c r="AD354" s="4">
        <v>2</v>
      </c>
      <c r="AE354" s="4">
        <v>3</v>
      </c>
      <c r="AF354" s="6">
        <f t="shared" si="134"/>
        <v>1</v>
      </c>
      <c r="AG354"/>
      <c r="AI354" s="5">
        <f t="shared" si="135"/>
        <v>0</v>
      </c>
      <c r="AJ354" s="4">
        <v>2</v>
      </c>
      <c r="AK354" s="4">
        <v>3</v>
      </c>
      <c r="AL354" s="5">
        <f t="shared" si="136"/>
        <v>1</v>
      </c>
      <c r="AO354" s="6">
        <f t="shared" si="137"/>
        <v>0</v>
      </c>
      <c r="AP354" s="4">
        <v>1</v>
      </c>
      <c r="AQ354" s="4">
        <v>2</v>
      </c>
      <c r="AR354" s="6">
        <f t="shared" si="143"/>
        <v>1</v>
      </c>
      <c r="AS354" s="4">
        <v>2</v>
      </c>
      <c r="AT354" s="4">
        <v>3</v>
      </c>
      <c r="AU354" s="6">
        <f t="shared" si="120"/>
        <v>1</v>
      </c>
      <c r="AX354" s="6">
        <f t="shared" si="121"/>
        <v>0</v>
      </c>
      <c r="BA354" s="6">
        <f t="shared" si="122"/>
        <v>0</v>
      </c>
      <c r="BD354" s="6">
        <f t="shared" si="123"/>
        <v>0</v>
      </c>
      <c r="BE354" s="4">
        <v>2</v>
      </c>
      <c r="BF354" s="4">
        <v>2</v>
      </c>
      <c r="BG354" s="6">
        <f t="shared" si="124"/>
        <v>0</v>
      </c>
      <c r="BJ354" s="6">
        <f t="shared" si="125"/>
        <v>0</v>
      </c>
      <c r="BK354" s="4">
        <v>2</v>
      </c>
      <c r="BL354" s="4">
        <v>3</v>
      </c>
      <c r="BM354" s="6">
        <f t="shared" si="126"/>
        <v>1</v>
      </c>
      <c r="BN354" s="4">
        <v>2</v>
      </c>
      <c r="BO354" s="4">
        <v>2</v>
      </c>
      <c r="BP354" s="6">
        <f t="shared" si="127"/>
        <v>0</v>
      </c>
      <c r="BS354" s="6">
        <f t="shared" si="128"/>
        <v>0</v>
      </c>
      <c r="BV354" s="6">
        <f t="shared" si="129"/>
        <v>0</v>
      </c>
      <c r="BW354">
        <f t="shared" si="130"/>
        <v>58</v>
      </c>
      <c r="BX354">
        <f t="shared" si="138"/>
        <v>18</v>
      </c>
      <c r="BY354">
        <v>26</v>
      </c>
      <c r="BZ354" s="2">
        <f t="shared" si="139"/>
        <v>0.87878787878787878</v>
      </c>
      <c r="CA354" s="2" t="str">
        <f t="shared" si="140"/>
        <v>K-2</v>
      </c>
      <c r="CB354" s="2">
        <f t="shared" si="141"/>
        <v>0.69230769230769229</v>
      </c>
      <c r="CC354" s="2" t="str">
        <f t="shared" si="142"/>
        <v>K-3</v>
      </c>
      <c r="CD354" s="2"/>
      <c r="CE354" t="s">
        <v>615</v>
      </c>
      <c r="CF354" t="s">
        <v>1882</v>
      </c>
      <c r="CG354" t="s">
        <v>1943</v>
      </c>
      <c r="CH354" s="1">
        <v>29538</v>
      </c>
      <c r="CI354" t="s">
        <v>1944</v>
      </c>
      <c r="CJ354" t="s">
        <v>619</v>
      </c>
      <c r="CK354" t="s">
        <v>1945</v>
      </c>
      <c r="CL354" t="s">
        <v>1946</v>
      </c>
      <c r="CM354" t="s">
        <v>2767</v>
      </c>
      <c r="CN354" t="s">
        <v>2795</v>
      </c>
      <c r="CO354" t="s">
        <v>2769</v>
      </c>
    </row>
    <row r="355" spans="1:93" ht="16.5" customHeight="1" x14ac:dyDescent="0.25">
      <c r="A355">
        <v>894</v>
      </c>
      <c r="B355">
        <v>1409</v>
      </c>
      <c r="C355">
        <v>5</v>
      </c>
      <c r="D355" t="s">
        <v>373</v>
      </c>
      <c r="E355" t="s">
        <v>21</v>
      </c>
      <c r="F355">
        <v>4</v>
      </c>
      <c r="G355">
        <v>3</v>
      </c>
      <c r="H355">
        <v>4</v>
      </c>
      <c r="I355">
        <v>3</v>
      </c>
      <c r="J355">
        <v>2</v>
      </c>
      <c r="K355">
        <v>3</v>
      </c>
      <c r="L355">
        <v>3</v>
      </c>
      <c r="M355">
        <v>3</v>
      </c>
      <c r="N355">
        <v>3</v>
      </c>
      <c r="O355">
        <v>4</v>
      </c>
      <c r="P355">
        <v>3</v>
      </c>
      <c r="Q355">
        <v>3</v>
      </c>
      <c r="R355">
        <v>3</v>
      </c>
      <c r="S355">
        <v>4</v>
      </c>
      <c r="T355">
        <v>3</v>
      </c>
      <c r="U355" s="4">
        <v>1</v>
      </c>
      <c r="V355" s="4">
        <v>3</v>
      </c>
      <c r="W355" s="6">
        <f t="shared" si="131"/>
        <v>2</v>
      </c>
      <c r="X355" s="4">
        <v>1</v>
      </c>
      <c r="Y355" s="4">
        <v>2</v>
      </c>
      <c r="Z355" s="6">
        <f t="shared" si="132"/>
        <v>1</v>
      </c>
      <c r="AA355" s="4">
        <v>2</v>
      </c>
      <c r="AB355" s="4">
        <v>3</v>
      </c>
      <c r="AC355" s="6">
        <f t="shared" si="133"/>
        <v>1</v>
      </c>
      <c r="AD355" s="4">
        <v>1</v>
      </c>
      <c r="AE355" s="4">
        <v>3</v>
      </c>
      <c r="AF355" s="6">
        <f t="shared" si="134"/>
        <v>2</v>
      </c>
      <c r="AG355"/>
      <c r="AI355" s="5">
        <f t="shared" si="135"/>
        <v>0</v>
      </c>
      <c r="AJ355" s="4">
        <v>1</v>
      </c>
      <c r="AK355" s="4">
        <v>3</v>
      </c>
      <c r="AL355" s="5">
        <f t="shared" si="136"/>
        <v>2</v>
      </c>
      <c r="AO355" s="6">
        <f t="shared" si="137"/>
        <v>0</v>
      </c>
      <c r="AP355" s="4">
        <v>1</v>
      </c>
      <c r="AQ355" s="4">
        <v>2</v>
      </c>
      <c r="AR355" s="6">
        <f t="shared" si="143"/>
        <v>1</v>
      </c>
      <c r="AS355" s="4">
        <v>1</v>
      </c>
      <c r="AT355" s="4">
        <v>3</v>
      </c>
      <c r="AU355" s="6">
        <f t="shared" si="120"/>
        <v>2</v>
      </c>
      <c r="AX355" s="6">
        <f t="shared" si="121"/>
        <v>0</v>
      </c>
      <c r="BA355" s="6">
        <f t="shared" si="122"/>
        <v>0</v>
      </c>
      <c r="BD355" s="6">
        <f t="shared" si="123"/>
        <v>0</v>
      </c>
      <c r="BE355" s="4">
        <v>2</v>
      </c>
      <c r="BF355" s="4">
        <v>2</v>
      </c>
      <c r="BG355" s="6">
        <f t="shared" si="124"/>
        <v>0</v>
      </c>
      <c r="BJ355" s="6">
        <f t="shared" si="125"/>
        <v>0</v>
      </c>
      <c r="BK355" s="4">
        <v>1</v>
      </c>
      <c r="BL355" s="4">
        <v>3</v>
      </c>
      <c r="BM355" s="6">
        <f t="shared" si="126"/>
        <v>2</v>
      </c>
      <c r="BN355" s="4">
        <v>2</v>
      </c>
      <c r="BO355" s="4">
        <v>2</v>
      </c>
      <c r="BP355" s="6">
        <f t="shared" si="127"/>
        <v>0</v>
      </c>
      <c r="BS355" s="6">
        <f t="shared" si="128"/>
        <v>0</v>
      </c>
      <c r="BV355" s="6">
        <f t="shared" si="129"/>
        <v>0</v>
      </c>
      <c r="BW355">
        <f t="shared" si="130"/>
        <v>48</v>
      </c>
      <c r="BX355">
        <f t="shared" si="138"/>
        <v>13</v>
      </c>
      <c r="BY355">
        <v>26</v>
      </c>
      <c r="BZ355" s="2">
        <f t="shared" si="139"/>
        <v>0.72727272727272729</v>
      </c>
      <c r="CA355" s="2" t="str">
        <f t="shared" si="140"/>
        <v>K-3</v>
      </c>
      <c r="CB355" s="2">
        <f t="shared" si="141"/>
        <v>0.5</v>
      </c>
      <c r="CC355" s="2" t="str">
        <f t="shared" si="142"/>
        <v>K-3</v>
      </c>
      <c r="CD355" s="2"/>
      <c r="CE355" t="s">
        <v>615</v>
      </c>
      <c r="CF355" t="s">
        <v>1882</v>
      </c>
      <c r="CG355" t="s">
        <v>1947</v>
      </c>
      <c r="CH355" s="1">
        <v>26711</v>
      </c>
      <c r="CI355" t="s">
        <v>1948</v>
      </c>
      <c r="CJ355" t="s">
        <v>619</v>
      </c>
      <c r="CK355" t="s">
        <v>1949</v>
      </c>
      <c r="CL355" t="s">
        <v>787</v>
      </c>
      <c r="CM355" t="s">
        <v>2767</v>
      </c>
      <c r="CN355" t="s">
        <v>2814</v>
      </c>
      <c r="CO355" t="s">
        <v>2769</v>
      </c>
    </row>
    <row r="356" spans="1:93" ht="16.5" customHeight="1" x14ac:dyDescent="0.25">
      <c r="A356">
        <v>895</v>
      </c>
      <c r="B356">
        <v>1410</v>
      </c>
      <c r="C356">
        <v>8</v>
      </c>
      <c r="D356" t="s">
        <v>374</v>
      </c>
      <c r="E356" t="s">
        <v>21</v>
      </c>
      <c r="F356">
        <v>5</v>
      </c>
      <c r="G356">
        <v>4</v>
      </c>
      <c r="H356">
        <v>5</v>
      </c>
      <c r="I356">
        <v>4</v>
      </c>
      <c r="J356">
        <v>4</v>
      </c>
      <c r="K356">
        <v>4</v>
      </c>
      <c r="L356">
        <v>4</v>
      </c>
      <c r="M356">
        <v>5</v>
      </c>
      <c r="N356">
        <v>4</v>
      </c>
      <c r="O356">
        <v>4</v>
      </c>
      <c r="P356">
        <v>4</v>
      </c>
      <c r="Q356">
        <v>4</v>
      </c>
      <c r="R356">
        <v>5</v>
      </c>
      <c r="S356">
        <v>4</v>
      </c>
      <c r="T356">
        <v>4</v>
      </c>
      <c r="U356" s="4">
        <v>2</v>
      </c>
      <c r="V356" s="4">
        <v>3</v>
      </c>
      <c r="W356" s="6">
        <f t="shared" si="131"/>
        <v>1</v>
      </c>
      <c r="X356" s="4">
        <v>2</v>
      </c>
      <c r="Y356" s="4">
        <v>2</v>
      </c>
      <c r="Z356" s="6">
        <f t="shared" si="132"/>
        <v>0</v>
      </c>
      <c r="AA356" s="4">
        <v>3</v>
      </c>
      <c r="AB356" s="4">
        <v>3</v>
      </c>
      <c r="AC356" s="6">
        <f t="shared" si="133"/>
        <v>0</v>
      </c>
      <c r="AD356" s="4">
        <v>3</v>
      </c>
      <c r="AE356" s="4">
        <v>3</v>
      </c>
      <c r="AF356" s="6">
        <f t="shared" si="134"/>
        <v>0</v>
      </c>
      <c r="AG356"/>
      <c r="AI356" s="5">
        <f t="shared" si="135"/>
        <v>0</v>
      </c>
      <c r="AJ356" s="4">
        <v>2</v>
      </c>
      <c r="AK356" s="4">
        <v>3</v>
      </c>
      <c r="AL356" s="5">
        <f t="shared" si="136"/>
        <v>1</v>
      </c>
      <c r="AO356" s="6">
        <f t="shared" si="137"/>
        <v>0</v>
      </c>
      <c r="AP356" s="4">
        <v>2</v>
      </c>
      <c r="AQ356" s="4">
        <v>2</v>
      </c>
      <c r="AR356" s="6">
        <f t="shared" si="143"/>
        <v>0</v>
      </c>
      <c r="AS356" s="4">
        <v>3</v>
      </c>
      <c r="AT356" s="4">
        <v>3</v>
      </c>
      <c r="AU356" s="6">
        <f t="shared" si="120"/>
        <v>0</v>
      </c>
      <c r="AV356" s="4">
        <v>2</v>
      </c>
      <c r="AW356" s="4">
        <v>2</v>
      </c>
      <c r="AX356" s="6">
        <f t="shared" si="121"/>
        <v>0</v>
      </c>
      <c r="BA356" s="6">
        <f t="shared" si="122"/>
        <v>0</v>
      </c>
      <c r="BB356" s="4">
        <v>1</v>
      </c>
      <c r="BC356" s="4">
        <v>2</v>
      </c>
      <c r="BD356" s="6">
        <f t="shared" si="123"/>
        <v>1</v>
      </c>
      <c r="BE356" s="4">
        <v>2</v>
      </c>
      <c r="BF356" s="4">
        <v>3</v>
      </c>
      <c r="BG356" s="6">
        <f t="shared" si="124"/>
        <v>1</v>
      </c>
      <c r="BJ356" s="6">
        <f t="shared" si="125"/>
        <v>0</v>
      </c>
      <c r="BM356" s="6">
        <f t="shared" si="126"/>
        <v>0</v>
      </c>
      <c r="BP356" s="6">
        <f t="shared" si="127"/>
        <v>0</v>
      </c>
      <c r="BS356" s="6">
        <f t="shared" si="128"/>
        <v>0</v>
      </c>
      <c r="BV356" s="6">
        <f t="shared" si="129"/>
        <v>0</v>
      </c>
      <c r="BW356">
        <f t="shared" si="130"/>
        <v>64</v>
      </c>
      <c r="BX356">
        <f t="shared" si="138"/>
        <v>22</v>
      </c>
      <c r="BY356">
        <v>26</v>
      </c>
      <c r="BZ356" s="2">
        <f t="shared" si="139"/>
        <v>0.96969696969696972</v>
      </c>
      <c r="CA356" s="2" t="str">
        <f t="shared" si="140"/>
        <v>K-2</v>
      </c>
      <c r="CB356" s="2">
        <f t="shared" si="141"/>
        <v>0.84615384615384615</v>
      </c>
      <c r="CC356" s="2" t="str">
        <f t="shared" si="142"/>
        <v>K-2</v>
      </c>
      <c r="CD356" s="2"/>
      <c r="CE356" t="s">
        <v>615</v>
      </c>
      <c r="CF356" t="s">
        <v>1882</v>
      </c>
      <c r="CG356" t="s">
        <v>1950</v>
      </c>
      <c r="CH356" s="1">
        <v>27109</v>
      </c>
      <c r="CI356" t="s">
        <v>1951</v>
      </c>
      <c r="CJ356" t="s">
        <v>619</v>
      </c>
      <c r="CK356" t="s">
        <v>1952</v>
      </c>
      <c r="CL356" t="s">
        <v>1953</v>
      </c>
      <c r="CM356" t="s">
        <v>2767</v>
      </c>
      <c r="CN356" t="s">
        <v>2816</v>
      </c>
      <c r="CO356" t="s">
        <v>2797</v>
      </c>
    </row>
    <row r="357" spans="1:93" ht="16.5" customHeight="1" x14ac:dyDescent="0.25">
      <c r="A357">
        <v>896</v>
      </c>
      <c r="B357">
        <v>1411</v>
      </c>
      <c r="C357">
        <v>5</v>
      </c>
      <c r="D357" t="s">
        <v>375</v>
      </c>
      <c r="E357" t="s">
        <v>21</v>
      </c>
      <c r="F357">
        <v>4</v>
      </c>
      <c r="G357">
        <v>4</v>
      </c>
      <c r="H357">
        <v>4</v>
      </c>
      <c r="I357">
        <v>4</v>
      </c>
      <c r="J357">
        <v>3</v>
      </c>
      <c r="K357">
        <v>4</v>
      </c>
      <c r="L357">
        <v>3</v>
      </c>
      <c r="M357">
        <v>4</v>
      </c>
      <c r="N357">
        <v>3</v>
      </c>
      <c r="O357">
        <v>5</v>
      </c>
      <c r="P357">
        <v>4</v>
      </c>
      <c r="Q357">
        <v>4</v>
      </c>
      <c r="R357">
        <v>4</v>
      </c>
      <c r="S357">
        <v>4</v>
      </c>
      <c r="T357">
        <v>3</v>
      </c>
      <c r="U357" s="4">
        <v>3</v>
      </c>
      <c r="V357" s="4">
        <v>3</v>
      </c>
      <c r="W357" s="6">
        <f t="shared" si="131"/>
        <v>0</v>
      </c>
      <c r="X357" s="4">
        <v>2</v>
      </c>
      <c r="Y357" s="4">
        <v>2</v>
      </c>
      <c r="Z357" s="6">
        <f t="shared" si="132"/>
        <v>0</v>
      </c>
      <c r="AA357" s="4">
        <v>3</v>
      </c>
      <c r="AB357" s="4">
        <v>3</v>
      </c>
      <c r="AC357" s="6">
        <f t="shared" si="133"/>
        <v>0</v>
      </c>
      <c r="AD357" s="4">
        <v>3</v>
      </c>
      <c r="AE357" s="4">
        <v>3</v>
      </c>
      <c r="AF357" s="6">
        <f t="shared" si="134"/>
        <v>0</v>
      </c>
      <c r="AG357"/>
      <c r="AI357" s="5">
        <f t="shared" si="135"/>
        <v>0</v>
      </c>
      <c r="AJ357" s="4">
        <v>2</v>
      </c>
      <c r="AK357" s="4">
        <v>3</v>
      </c>
      <c r="AL357" s="5">
        <f t="shared" si="136"/>
        <v>1</v>
      </c>
      <c r="AO357" s="6">
        <f t="shared" si="137"/>
        <v>0</v>
      </c>
      <c r="AP357" s="4">
        <v>2</v>
      </c>
      <c r="AQ357" s="4">
        <v>2</v>
      </c>
      <c r="AR357" s="6">
        <f t="shared" si="143"/>
        <v>0</v>
      </c>
      <c r="AS357" s="4">
        <v>2</v>
      </c>
      <c r="AT357" s="4">
        <v>3</v>
      </c>
      <c r="AU357" s="6">
        <f t="shared" si="120"/>
        <v>1</v>
      </c>
      <c r="AX357" s="6">
        <f t="shared" si="121"/>
        <v>0</v>
      </c>
      <c r="BA357" s="6">
        <f t="shared" si="122"/>
        <v>0</v>
      </c>
      <c r="BD357" s="6">
        <f t="shared" si="123"/>
        <v>0</v>
      </c>
      <c r="BE357" s="4">
        <v>2</v>
      </c>
      <c r="BF357" s="4">
        <v>2</v>
      </c>
      <c r="BG357" s="6">
        <f t="shared" si="124"/>
        <v>0</v>
      </c>
      <c r="BJ357" s="6">
        <f t="shared" si="125"/>
        <v>0</v>
      </c>
      <c r="BK357" s="4">
        <v>2</v>
      </c>
      <c r="BL357" s="4">
        <v>3</v>
      </c>
      <c r="BM357" s="6">
        <f t="shared" si="126"/>
        <v>1</v>
      </c>
      <c r="BN357" s="4">
        <v>3</v>
      </c>
      <c r="BO357" s="4">
        <v>2</v>
      </c>
      <c r="BP357" s="6">
        <f t="shared" si="127"/>
        <v>-1</v>
      </c>
      <c r="BS357" s="6">
        <f t="shared" si="128"/>
        <v>0</v>
      </c>
      <c r="BV357" s="6">
        <f t="shared" si="129"/>
        <v>0</v>
      </c>
      <c r="BW357">
        <f t="shared" si="130"/>
        <v>57</v>
      </c>
      <c r="BX357">
        <f t="shared" si="138"/>
        <v>24</v>
      </c>
      <c r="BY357">
        <v>26</v>
      </c>
      <c r="BZ357" s="2">
        <f t="shared" si="139"/>
        <v>0.86363636363636365</v>
      </c>
      <c r="CA357" s="2" t="str">
        <f t="shared" si="140"/>
        <v>K-2</v>
      </c>
      <c r="CB357" s="2">
        <f t="shared" si="141"/>
        <v>0.92307692307692313</v>
      </c>
      <c r="CC357" s="2" t="str">
        <f t="shared" si="142"/>
        <v>K-2</v>
      </c>
      <c r="CD357" s="2"/>
      <c r="CE357" t="s">
        <v>615</v>
      </c>
      <c r="CF357" t="s">
        <v>1882</v>
      </c>
      <c r="CG357" t="s">
        <v>1954</v>
      </c>
      <c r="CH357" s="1">
        <v>26794</v>
      </c>
      <c r="CI357" t="s">
        <v>1955</v>
      </c>
      <c r="CJ357" t="s">
        <v>619</v>
      </c>
      <c r="CK357" t="s">
        <v>1956</v>
      </c>
      <c r="CL357" t="s">
        <v>1957</v>
      </c>
      <c r="CM357" t="s">
        <v>2767</v>
      </c>
      <c r="CN357" t="s">
        <v>2798</v>
      </c>
      <c r="CO357" t="s">
        <v>2769</v>
      </c>
    </row>
    <row r="358" spans="1:93" ht="16.5" customHeight="1" x14ac:dyDescent="0.25">
      <c r="A358">
        <v>897</v>
      </c>
      <c r="B358">
        <v>1412</v>
      </c>
      <c r="C358">
        <v>5</v>
      </c>
      <c r="D358" t="s">
        <v>376</v>
      </c>
      <c r="E358" t="s">
        <v>21</v>
      </c>
      <c r="F358">
        <v>4</v>
      </c>
      <c r="G358">
        <v>4</v>
      </c>
      <c r="H358">
        <v>4</v>
      </c>
      <c r="I358">
        <v>4</v>
      </c>
      <c r="J358">
        <v>3</v>
      </c>
      <c r="K358">
        <v>3</v>
      </c>
      <c r="L358">
        <v>4</v>
      </c>
      <c r="M358">
        <v>4</v>
      </c>
      <c r="N358">
        <v>4</v>
      </c>
      <c r="O358">
        <v>5</v>
      </c>
      <c r="P358">
        <v>4</v>
      </c>
      <c r="Q358">
        <v>4</v>
      </c>
      <c r="R358">
        <v>4</v>
      </c>
      <c r="S358">
        <v>5</v>
      </c>
      <c r="T358">
        <v>4</v>
      </c>
      <c r="U358" s="4">
        <v>1</v>
      </c>
      <c r="V358" s="4">
        <v>3</v>
      </c>
      <c r="W358" s="6">
        <f t="shared" si="131"/>
        <v>2</v>
      </c>
      <c r="X358" s="4">
        <v>2</v>
      </c>
      <c r="Y358" s="4">
        <v>2</v>
      </c>
      <c r="Z358" s="6">
        <f t="shared" si="132"/>
        <v>0</v>
      </c>
      <c r="AA358" s="4">
        <v>3</v>
      </c>
      <c r="AB358" s="4">
        <v>3</v>
      </c>
      <c r="AC358" s="6">
        <f t="shared" si="133"/>
        <v>0</v>
      </c>
      <c r="AD358" s="4">
        <v>1</v>
      </c>
      <c r="AE358" s="4">
        <v>3</v>
      </c>
      <c r="AF358" s="6">
        <f t="shared" si="134"/>
        <v>2</v>
      </c>
      <c r="AG358"/>
      <c r="AI358" s="5">
        <f t="shared" si="135"/>
        <v>0</v>
      </c>
      <c r="AJ358" s="4">
        <v>2</v>
      </c>
      <c r="AK358" s="4">
        <v>3</v>
      </c>
      <c r="AL358" s="5">
        <f t="shared" si="136"/>
        <v>1</v>
      </c>
      <c r="AO358" s="6">
        <f t="shared" si="137"/>
        <v>0</v>
      </c>
      <c r="AP358" s="4">
        <v>2</v>
      </c>
      <c r="AQ358" s="4">
        <v>2</v>
      </c>
      <c r="AR358" s="6">
        <f t="shared" si="143"/>
        <v>0</v>
      </c>
      <c r="AS358" s="4">
        <v>2</v>
      </c>
      <c r="AT358" s="4">
        <v>3</v>
      </c>
      <c r="AU358" s="6">
        <f t="shared" si="120"/>
        <v>1</v>
      </c>
      <c r="AX358" s="6">
        <f t="shared" si="121"/>
        <v>0</v>
      </c>
      <c r="BA358" s="6">
        <f t="shared" si="122"/>
        <v>0</v>
      </c>
      <c r="BD358" s="6">
        <f t="shared" si="123"/>
        <v>0</v>
      </c>
      <c r="BE358" s="4">
        <v>2</v>
      </c>
      <c r="BF358" s="4">
        <v>2</v>
      </c>
      <c r="BG358" s="6">
        <f t="shared" si="124"/>
        <v>0</v>
      </c>
      <c r="BJ358" s="6">
        <f t="shared" si="125"/>
        <v>0</v>
      </c>
      <c r="BK358" s="4">
        <v>1</v>
      </c>
      <c r="BL358" s="4">
        <v>3</v>
      </c>
      <c r="BM358" s="6">
        <f t="shared" si="126"/>
        <v>2</v>
      </c>
      <c r="BN358" s="4">
        <v>2</v>
      </c>
      <c r="BO358" s="4">
        <v>2</v>
      </c>
      <c r="BP358" s="6">
        <f t="shared" si="127"/>
        <v>0</v>
      </c>
      <c r="BS358" s="6">
        <f t="shared" si="128"/>
        <v>0</v>
      </c>
      <c r="BV358" s="6">
        <f t="shared" si="129"/>
        <v>0</v>
      </c>
      <c r="BW358">
        <f t="shared" si="130"/>
        <v>60</v>
      </c>
      <c r="BX358">
        <f t="shared" si="138"/>
        <v>18</v>
      </c>
      <c r="BY358">
        <v>26</v>
      </c>
      <c r="BZ358" s="2">
        <f t="shared" si="139"/>
        <v>0.90909090909090906</v>
      </c>
      <c r="CA358" s="2" t="str">
        <f t="shared" si="140"/>
        <v>K-2</v>
      </c>
      <c r="CB358" s="2">
        <f t="shared" si="141"/>
        <v>0.69230769230769229</v>
      </c>
      <c r="CC358" s="2" t="str">
        <f t="shared" si="142"/>
        <v>K-3</v>
      </c>
      <c r="CD358" s="2"/>
      <c r="CE358" t="s">
        <v>615</v>
      </c>
      <c r="CF358" t="s">
        <v>1882</v>
      </c>
      <c r="CG358" t="s">
        <v>1958</v>
      </c>
      <c r="CH358" s="1">
        <v>31204</v>
      </c>
      <c r="CI358" t="s">
        <v>1959</v>
      </c>
      <c r="CJ358" t="s">
        <v>619</v>
      </c>
      <c r="CK358" t="s">
        <v>1960</v>
      </c>
      <c r="CL358" t="s">
        <v>1961</v>
      </c>
      <c r="CM358" t="s">
        <v>2767</v>
      </c>
      <c r="CN358" t="s">
        <v>2799</v>
      </c>
      <c r="CO358" t="s">
        <v>2769</v>
      </c>
    </row>
    <row r="359" spans="1:93" ht="16.5" customHeight="1" x14ac:dyDescent="0.25">
      <c r="A359">
        <v>898</v>
      </c>
      <c r="B359">
        <v>1413</v>
      </c>
      <c r="C359">
        <v>8</v>
      </c>
      <c r="D359" t="s">
        <v>377</v>
      </c>
      <c r="E359" t="s">
        <v>21</v>
      </c>
      <c r="F359">
        <v>4</v>
      </c>
      <c r="G359">
        <v>4</v>
      </c>
      <c r="H359">
        <v>4</v>
      </c>
      <c r="I359">
        <v>4</v>
      </c>
      <c r="J359">
        <v>3</v>
      </c>
      <c r="K359">
        <v>3</v>
      </c>
      <c r="L359">
        <v>4</v>
      </c>
      <c r="M359">
        <v>4</v>
      </c>
      <c r="N359">
        <v>4</v>
      </c>
      <c r="O359">
        <v>4</v>
      </c>
      <c r="P359">
        <v>4</v>
      </c>
      <c r="Q359">
        <v>4</v>
      </c>
      <c r="R359">
        <v>4</v>
      </c>
      <c r="S359">
        <v>4</v>
      </c>
      <c r="T359">
        <v>3</v>
      </c>
      <c r="U359" s="4">
        <v>2</v>
      </c>
      <c r="V359" s="4">
        <v>3</v>
      </c>
      <c r="W359" s="6">
        <f t="shared" si="131"/>
        <v>1</v>
      </c>
      <c r="X359" s="4">
        <v>2</v>
      </c>
      <c r="Y359" s="4">
        <v>2</v>
      </c>
      <c r="Z359" s="6">
        <f t="shared" si="132"/>
        <v>0</v>
      </c>
      <c r="AA359" s="4">
        <v>3</v>
      </c>
      <c r="AB359" s="4">
        <v>3</v>
      </c>
      <c r="AC359" s="6">
        <f t="shared" si="133"/>
        <v>0</v>
      </c>
      <c r="AD359" s="4">
        <v>3</v>
      </c>
      <c r="AE359" s="4">
        <v>3</v>
      </c>
      <c r="AF359" s="6">
        <f t="shared" si="134"/>
        <v>0</v>
      </c>
      <c r="AG359"/>
      <c r="AI359" s="5">
        <f t="shared" si="135"/>
        <v>0</v>
      </c>
      <c r="AJ359" s="4">
        <v>2</v>
      </c>
      <c r="AK359" s="4">
        <v>3</v>
      </c>
      <c r="AL359" s="5">
        <f t="shared" si="136"/>
        <v>1</v>
      </c>
      <c r="AO359" s="6">
        <f t="shared" si="137"/>
        <v>0</v>
      </c>
      <c r="AP359" s="4">
        <v>2</v>
      </c>
      <c r="AQ359" s="4">
        <v>2</v>
      </c>
      <c r="AR359" s="6">
        <f t="shared" si="143"/>
        <v>0</v>
      </c>
      <c r="AS359" s="4">
        <v>2</v>
      </c>
      <c r="AT359" s="4">
        <v>3</v>
      </c>
      <c r="AU359" s="6">
        <f t="shared" si="120"/>
        <v>1</v>
      </c>
      <c r="AV359" s="4">
        <v>2</v>
      </c>
      <c r="AW359" s="4">
        <v>2</v>
      </c>
      <c r="AX359" s="6">
        <f t="shared" si="121"/>
        <v>0</v>
      </c>
      <c r="BA359" s="6">
        <f t="shared" si="122"/>
        <v>0</v>
      </c>
      <c r="BB359" s="4">
        <v>1</v>
      </c>
      <c r="BC359" s="4">
        <v>2</v>
      </c>
      <c r="BD359" s="6">
        <f t="shared" si="123"/>
        <v>1</v>
      </c>
      <c r="BE359" s="4">
        <v>2</v>
      </c>
      <c r="BF359" s="4">
        <v>3</v>
      </c>
      <c r="BG359" s="6">
        <f t="shared" si="124"/>
        <v>1</v>
      </c>
      <c r="BJ359" s="6">
        <f t="shared" si="125"/>
        <v>0</v>
      </c>
      <c r="BM359" s="6">
        <f t="shared" si="126"/>
        <v>0</v>
      </c>
      <c r="BP359" s="6">
        <f t="shared" si="127"/>
        <v>0</v>
      </c>
      <c r="BS359" s="6">
        <f t="shared" si="128"/>
        <v>0</v>
      </c>
      <c r="BV359" s="6">
        <f t="shared" si="129"/>
        <v>0</v>
      </c>
      <c r="BW359">
        <f t="shared" si="130"/>
        <v>57</v>
      </c>
      <c r="BX359">
        <f t="shared" si="138"/>
        <v>21</v>
      </c>
      <c r="BY359">
        <v>26</v>
      </c>
      <c r="BZ359" s="2">
        <f t="shared" si="139"/>
        <v>0.86363636363636365</v>
      </c>
      <c r="CA359" s="2" t="str">
        <f t="shared" si="140"/>
        <v>K-2</v>
      </c>
      <c r="CB359" s="2">
        <f t="shared" si="141"/>
        <v>0.80769230769230771</v>
      </c>
      <c r="CC359" s="2" t="str">
        <f t="shared" si="142"/>
        <v>K-2</v>
      </c>
      <c r="CD359" s="2"/>
      <c r="CE359" t="s">
        <v>615</v>
      </c>
      <c r="CF359" t="s">
        <v>1882</v>
      </c>
      <c r="CG359" t="s">
        <v>1962</v>
      </c>
      <c r="CH359" s="1">
        <v>27961</v>
      </c>
      <c r="CI359" t="s">
        <v>762</v>
      </c>
      <c r="CJ359" t="s">
        <v>619</v>
      </c>
      <c r="CK359" t="s">
        <v>1963</v>
      </c>
      <c r="CL359" t="s">
        <v>1964</v>
      </c>
      <c r="CM359" t="s">
        <v>2767</v>
      </c>
      <c r="CN359" t="s">
        <v>2800</v>
      </c>
      <c r="CO359" t="s">
        <v>2797</v>
      </c>
    </row>
    <row r="360" spans="1:93" ht="16.5" customHeight="1" x14ac:dyDescent="0.25">
      <c r="A360">
        <v>899</v>
      </c>
      <c r="B360">
        <v>1414</v>
      </c>
      <c r="C360">
        <v>17</v>
      </c>
      <c r="D360" t="s">
        <v>378</v>
      </c>
      <c r="E360" t="s">
        <v>21</v>
      </c>
      <c r="F360">
        <v>4</v>
      </c>
      <c r="G360">
        <v>3</v>
      </c>
      <c r="H360">
        <v>4</v>
      </c>
      <c r="I360">
        <v>4</v>
      </c>
      <c r="J360">
        <v>3</v>
      </c>
      <c r="K360">
        <v>3</v>
      </c>
      <c r="L360">
        <v>4</v>
      </c>
      <c r="M360">
        <v>4</v>
      </c>
      <c r="N360">
        <v>3</v>
      </c>
      <c r="O360">
        <v>4</v>
      </c>
      <c r="P360">
        <v>3</v>
      </c>
      <c r="Q360">
        <v>3</v>
      </c>
      <c r="R360">
        <v>4</v>
      </c>
      <c r="S360">
        <v>4</v>
      </c>
      <c r="T360">
        <v>3</v>
      </c>
      <c r="U360" s="4">
        <v>2</v>
      </c>
      <c r="V360" s="4">
        <v>3</v>
      </c>
      <c r="W360" s="6">
        <f t="shared" si="131"/>
        <v>1</v>
      </c>
      <c r="X360" s="4">
        <v>2</v>
      </c>
      <c r="Y360" s="4">
        <v>2</v>
      </c>
      <c r="Z360" s="6">
        <f t="shared" si="132"/>
        <v>0</v>
      </c>
      <c r="AA360" s="4">
        <v>2</v>
      </c>
      <c r="AB360" s="4">
        <v>3</v>
      </c>
      <c r="AC360" s="6">
        <f t="shared" si="133"/>
        <v>1</v>
      </c>
      <c r="AD360" s="4">
        <v>2</v>
      </c>
      <c r="AE360" s="4">
        <v>3</v>
      </c>
      <c r="AF360" s="6">
        <f t="shared" si="134"/>
        <v>1</v>
      </c>
      <c r="AG360"/>
      <c r="AI360" s="5">
        <f t="shared" si="135"/>
        <v>0</v>
      </c>
      <c r="AL360" s="5">
        <f t="shared" si="136"/>
        <v>0</v>
      </c>
      <c r="AM360" s="4">
        <v>1</v>
      </c>
      <c r="AN360" s="4">
        <v>2</v>
      </c>
      <c r="AO360" s="6">
        <f t="shared" si="137"/>
        <v>1</v>
      </c>
      <c r="AR360" s="6">
        <f t="shared" si="143"/>
        <v>0</v>
      </c>
      <c r="AS360" s="4">
        <v>2</v>
      </c>
      <c r="AT360" s="4">
        <v>3</v>
      </c>
      <c r="AU360" s="6">
        <f t="shared" si="120"/>
        <v>1</v>
      </c>
      <c r="AX360" s="6">
        <f t="shared" si="121"/>
        <v>0</v>
      </c>
      <c r="AY360" s="4">
        <v>1</v>
      </c>
      <c r="AZ360" s="4">
        <v>2</v>
      </c>
      <c r="BA360" s="6">
        <f t="shared" si="122"/>
        <v>1</v>
      </c>
      <c r="BD360" s="6">
        <f t="shared" si="123"/>
        <v>0</v>
      </c>
      <c r="BE360" s="4">
        <v>1</v>
      </c>
      <c r="BF360" s="4">
        <v>2</v>
      </c>
      <c r="BG360" s="6">
        <f t="shared" si="124"/>
        <v>1</v>
      </c>
      <c r="BJ360" s="6">
        <f t="shared" si="125"/>
        <v>0</v>
      </c>
      <c r="BK360" s="4">
        <v>1</v>
      </c>
      <c r="BL360" s="4">
        <v>2</v>
      </c>
      <c r="BM360" s="6">
        <f t="shared" si="126"/>
        <v>1</v>
      </c>
      <c r="BP360" s="6">
        <f t="shared" si="127"/>
        <v>0</v>
      </c>
      <c r="BS360" s="6">
        <f t="shared" si="128"/>
        <v>0</v>
      </c>
      <c r="BT360" s="4">
        <v>1</v>
      </c>
      <c r="BU360" s="4">
        <v>3</v>
      </c>
      <c r="BV360" s="6">
        <f t="shared" si="129"/>
        <v>2</v>
      </c>
      <c r="BW360">
        <f t="shared" si="130"/>
        <v>53</v>
      </c>
      <c r="BX360">
        <f t="shared" si="138"/>
        <v>15</v>
      </c>
      <c r="BY360">
        <v>25</v>
      </c>
      <c r="BZ360" s="2">
        <f t="shared" si="139"/>
        <v>0.80303030303030298</v>
      </c>
      <c r="CA360" s="2" t="str">
        <f t="shared" si="140"/>
        <v>K-2</v>
      </c>
      <c r="CB360" s="2">
        <f t="shared" si="141"/>
        <v>0.6</v>
      </c>
      <c r="CC360" s="2" t="str">
        <f t="shared" si="142"/>
        <v>K-3</v>
      </c>
      <c r="CD360" s="2"/>
      <c r="CE360" t="s">
        <v>615</v>
      </c>
      <c r="CF360" t="s">
        <v>1882</v>
      </c>
      <c r="CG360" t="s">
        <v>1965</v>
      </c>
      <c r="CH360" s="1">
        <v>25779</v>
      </c>
      <c r="CI360" t="s">
        <v>1966</v>
      </c>
      <c r="CJ360" t="s">
        <v>619</v>
      </c>
      <c r="CK360" t="s">
        <v>1967</v>
      </c>
      <c r="CL360" t="s">
        <v>1182</v>
      </c>
      <c r="CM360" t="s">
        <v>2787</v>
      </c>
      <c r="CN360" t="s">
        <v>2812</v>
      </c>
      <c r="CO360" t="s">
        <v>2789</v>
      </c>
    </row>
    <row r="361" spans="1:93" ht="16.5" customHeight="1" x14ac:dyDescent="0.25">
      <c r="A361">
        <v>900</v>
      </c>
      <c r="B361">
        <v>1415</v>
      </c>
      <c r="C361">
        <v>5</v>
      </c>
      <c r="D361" t="s">
        <v>379</v>
      </c>
      <c r="E361" t="s">
        <v>21</v>
      </c>
      <c r="F361">
        <v>4</v>
      </c>
      <c r="G361">
        <v>5</v>
      </c>
      <c r="H361">
        <v>5</v>
      </c>
      <c r="I361">
        <v>4</v>
      </c>
      <c r="J361">
        <v>4</v>
      </c>
      <c r="K361">
        <v>4</v>
      </c>
      <c r="L361">
        <v>4</v>
      </c>
      <c r="M361">
        <v>5</v>
      </c>
      <c r="N361">
        <v>4</v>
      </c>
      <c r="O361">
        <v>4</v>
      </c>
      <c r="P361">
        <v>4</v>
      </c>
      <c r="Q361">
        <v>4</v>
      </c>
      <c r="R361">
        <v>4</v>
      </c>
      <c r="S361">
        <v>5</v>
      </c>
      <c r="T361">
        <v>4</v>
      </c>
      <c r="U361" s="4">
        <v>3</v>
      </c>
      <c r="V361" s="4">
        <v>3</v>
      </c>
      <c r="W361" s="6">
        <f t="shared" si="131"/>
        <v>0</v>
      </c>
      <c r="X361" s="4">
        <v>3</v>
      </c>
      <c r="Y361" s="4">
        <v>2</v>
      </c>
      <c r="Z361" s="6">
        <f t="shared" si="132"/>
        <v>-1</v>
      </c>
      <c r="AA361" s="4">
        <v>3</v>
      </c>
      <c r="AB361" s="4">
        <v>3</v>
      </c>
      <c r="AC361" s="6">
        <f t="shared" si="133"/>
        <v>0</v>
      </c>
      <c r="AD361" s="4">
        <v>3</v>
      </c>
      <c r="AE361" s="4">
        <v>3</v>
      </c>
      <c r="AF361" s="6">
        <f t="shared" si="134"/>
        <v>0</v>
      </c>
      <c r="AG361"/>
      <c r="AI361" s="5">
        <f t="shared" si="135"/>
        <v>0</v>
      </c>
      <c r="AJ361" s="4">
        <v>3</v>
      </c>
      <c r="AK361" s="4">
        <v>3</v>
      </c>
      <c r="AL361" s="5">
        <f t="shared" si="136"/>
        <v>0</v>
      </c>
      <c r="AO361" s="6">
        <f t="shared" si="137"/>
        <v>0</v>
      </c>
      <c r="AP361" s="4">
        <v>2</v>
      </c>
      <c r="AQ361" s="4">
        <v>2</v>
      </c>
      <c r="AR361" s="6">
        <f t="shared" si="143"/>
        <v>0</v>
      </c>
      <c r="AS361" s="4">
        <v>3</v>
      </c>
      <c r="AT361" s="4">
        <v>3</v>
      </c>
      <c r="AU361" s="6">
        <f t="shared" si="120"/>
        <v>0</v>
      </c>
      <c r="AX361" s="6">
        <f t="shared" si="121"/>
        <v>0</v>
      </c>
      <c r="BA361" s="6">
        <f t="shared" si="122"/>
        <v>0</v>
      </c>
      <c r="BD361" s="6">
        <f t="shared" si="123"/>
        <v>0</v>
      </c>
      <c r="BE361" s="4">
        <v>3</v>
      </c>
      <c r="BF361" s="4">
        <v>2</v>
      </c>
      <c r="BG361" s="6">
        <f t="shared" si="124"/>
        <v>-1</v>
      </c>
      <c r="BJ361" s="6">
        <f t="shared" si="125"/>
        <v>0</v>
      </c>
      <c r="BK361" s="4">
        <v>3</v>
      </c>
      <c r="BL361" s="4">
        <v>3</v>
      </c>
      <c r="BM361" s="6">
        <f t="shared" si="126"/>
        <v>0</v>
      </c>
      <c r="BN361" s="4">
        <v>2</v>
      </c>
      <c r="BO361" s="4">
        <v>2</v>
      </c>
      <c r="BP361" s="6">
        <f t="shared" si="127"/>
        <v>0</v>
      </c>
      <c r="BS361" s="6">
        <f t="shared" si="128"/>
        <v>0</v>
      </c>
      <c r="BV361" s="6">
        <f t="shared" si="129"/>
        <v>0</v>
      </c>
      <c r="BW361">
        <f t="shared" si="130"/>
        <v>64</v>
      </c>
      <c r="BX361">
        <f t="shared" si="138"/>
        <v>28</v>
      </c>
      <c r="BY361">
        <v>26</v>
      </c>
      <c r="BZ361" s="2">
        <f t="shared" si="139"/>
        <v>0.96969696969696972</v>
      </c>
      <c r="CA361" s="2" t="str">
        <f t="shared" si="140"/>
        <v>K-2</v>
      </c>
      <c r="CB361" s="2">
        <f t="shared" si="141"/>
        <v>1.0769230769230769</v>
      </c>
      <c r="CC361" s="2" t="str">
        <f t="shared" si="142"/>
        <v>K-1</v>
      </c>
      <c r="CD361" s="2"/>
      <c r="CE361" t="s">
        <v>1968</v>
      </c>
      <c r="CF361" t="s">
        <v>1882</v>
      </c>
      <c r="CG361" t="s">
        <v>1969</v>
      </c>
      <c r="CH361" s="1">
        <v>26499</v>
      </c>
      <c r="CI361" t="s">
        <v>1970</v>
      </c>
      <c r="CJ361" t="s">
        <v>619</v>
      </c>
      <c r="CK361" t="s">
        <v>1971</v>
      </c>
      <c r="CL361" t="s">
        <v>1972</v>
      </c>
      <c r="CM361" t="s">
        <v>2767</v>
      </c>
      <c r="CN361" t="s">
        <v>2794</v>
      </c>
      <c r="CO361" t="s">
        <v>2769</v>
      </c>
    </row>
    <row r="362" spans="1:93" ht="16.5" customHeight="1" x14ac:dyDescent="0.25">
      <c r="A362">
        <v>901</v>
      </c>
      <c r="B362">
        <v>1416</v>
      </c>
      <c r="C362">
        <v>5</v>
      </c>
      <c r="D362" t="s">
        <v>380</v>
      </c>
      <c r="E362" t="s">
        <v>21</v>
      </c>
      <c r="F362">
        <v>4</v>
      </c>
      <c r="G362">
        <v>4</v>
      </c>
      <c r="H362">
        <v>4</v>
      </c>
      <c r="I362">
        <v>4</v>
      </c>
      <c r="J362">
        <v>3</v>
      </c>
      <c r="K362">
        <v>3</v>
      </c>
      <c r="L362">
        <v>4</v>
      </c>
      <c r="M362">
        <v>5</v>
      </c>
      <c r="N362">
        <v>4</v>
      </c>
      <c r="O362">
        <v>4</v>
      </c>
      <c r="P362">
        <v>4</v>
      </c>
      <c r="Q362">
        <v>4</v>
      </c>
      <c r="R362">
        <v>4</v>
      </c>
      <c r="S362">
        <v>4</v>
      </c>
      <c r="T362">
        <v>4</v>
      </c>
      <c r="U362" s="4">
        <v>2</v>
      </c>
      <c r="V362" s="4">
        <v>3</v>
      </c>
      <c r="W362" s="6">
        <f t="shared" si="131"/>
        <v>1</v>
      </c>
      <c r="X362" s="4">
        <v>2</v>
      </c>
      <c r="Y362" s="4">
        <v>2</v>
      </c>
      <c r="Z362" s="6">
        <f t="shared" si="132"/>
        <v>0</v>
      </c>
      <c r="AA362" s="4">
        <v>3</v>
      </c>
      <c r="AB362" s="4">
        <v>3</v>
      </c>
      <c r="AC362" s="6">
        <f t="shared" si="133"/>
        <v>0</v>
      </c>
      <c r="AD362" s="4">
        <v>3</v>
      </c>
      <c r="AE362" s="4">
        <v>3</v>
      </c>
      <c r="AF362" s="6">
        <f t="shared" si="134"/>
        <v>0</v>
      </c>
      <c r="AG362"/>
      <c r="AI362" s="5">
        <f t="shared" si="135"/>
        <v>0</v>
      </c>
      <c r="AJ362" s="4">
        <v>2</v>
      </c>
      <c r="AK362" s="4">
        <v>3</v>
      </c>
      <c r="AL362" s="5">
        <f t="shared" si="136"/>
        <v>1</v>
      </c>
      <c r="AO362" s="6">
        <f t="shared" si="137"/>
        <v>0</v>
      </c>
      <c r="AP362" s="4">
        <v>2</v>
      </c>
      <c r="AQ362" s="4">
        <v>2</v>
      </c>
      <c r="AR362" s="6">
        <f t="shared" si="143"/>
        <v>0</v>
      </c>
      <c r="AS362" s="4">
        <v>2</v>
      </c>
      <c r="AT362" s="4">
        <v>3</v>
      </c>
      <c r="AU362" s="6">
        <f t="shared" si="120"/>
        <v>1</v>
      </c>
      <c r="AX362" s="6">
        <f t="shared" si="121"/>
        <v>0</v>
      </c>
      <c r="BA362" s="6">
        <f t="shared" si="122"/>
        <v>0</v>
      </c>
      <c r="BD362" s="6">
        <f t="shared" si="123"/>
        <v>0</v>
      </c>
      <c r="BE362" s="4">
        <v>2</v>
      </c>
      <c r="BF362" s="4">
        <v>2</v>
      </c>
      <c r="BG362" s="6">
        <f t="shared" si="124"/>
        <v>0</v>
      </c>
      <c r="BJ362" s="6">
        <f t="shared" si="125"/>
        <v>0</v>
      </c>
      <c r="BK362" s="4">
        <v>2</v>
      </c>
      <c r="BL362" s="4">
        <v>3</v>
      </c>
      <c r="BM362" s="6">
        <f t="shared" si="126"/>
        <v>1</v>
      </c>
      <c r="BN362" s="4">
        <v>2</v>
      </c>
      <c r="BO362" s="4">
        <v>2</v>
      </c>
      <c r="BP362" s="6">
        <f t="shared" si="127"/>
        <v>0</v>
      </c>
      <c r="BS362" s="6">
        <f t="shared" si="128"/>
        <v>0</v>
      </c>
      <c r="BV362" s="6">
        <f t="shared" si="129"/>
        <v>0</v>
      </c>
      <c r="BW362">
        <f t="shared" si="130"/>
        <v>59</v>
      </c>
      <c r="BX362">
        <f t="shared" si="138"/>
        <v>22</v>
      </c>
      <c r="BY362">
        <v>26</v>
      </c>
      <c r="BZ362" s="2">
        <f t="shared" si="139"/>
        <v>0.89393939393939392</v>
      </c>
      <c r="CA362" s="2" t="str">
        <f t="shared" si="140"/>
        <v>K-2</v>
      </c>
      <c r="CB362" s="2">
        <f t="shared" si="141"/>
        <v>0.84615384615384615</v>
      </c>
      <c r="CC362" s="2" t="str">
        <f t="shared" si="142"/>
        <v>K-2</v>
      </c>
      <c r="CD362" s="2"/>
      <c r="CE362" t="s">
        <v>1973</v>
      </c>
      <c r="CF362" t="s">
        <v>1882</v>
      </c>
      <c r="CG362" t="s">
        <v>1974</v>
      </c>
      <c r="CH362" s="1">
        <v>28208</v>
      </c>
      <c r="CI362" t="s">
        <v>1975</v>
      </c>
      <c r="CJ362" t="s">
        <v>619</v>
      </c>
      <c r="CK362" t="s">
        <v>1976</v>
      </c>
      <c r="CL362" t="s">
        <v>1977</v>
      </c>
      <c r="CM362" t="s">
        <v>2767</v>
      </c>
      <c r="CN362" t="s">
        <v>2799</v>
      </c>
      <c r="CO362" t="s">
        <v>2769</v>
      </c>
    </row>
    <row r="363" spans="1:93" ht="16.5" customHeight="1" x14ac:dyDescent="0.25">
      <c r="A363">
        <v>902</v>
      </c>
      <c r="B363">
        <v>1417</v>
      </c>
      <c r="C363">
        <v>29</v>
      </c>
      <c r="D363" t="s">
        <v>381</v>
      </c>
      <c r="E363" t="s">
        <v>21</v>
      </c>
      <c r="F363">
        <v>4</v>
      </c>
      <c r="G363">
        <v>4</v>
      </c>
      <c r="H363">
        <v>4</v>
      </c>
      <c r="I363">
        <v>4</v>
      </c>
      <c r="J363">
        <v>4</v>
      </c>
      <c r="K363">
        <v>4</v>
      </c>
      <c r="L363">
        <v>4</v>
      </c>
      <c r="M363">
        <v>4</v>
      </c>
      <c r="N363">
        <v>3</v>
      </c>
      <c r="O363">
        <v>4</v>
      </c>
      <c r="P363">
        <v>3</v>
      </c>
      <c r="Q363">
        <v>3</v>
      </c>
      <c r="R363">
        <v>4</v>
      </c>
      <c r="S363">
        <v>4</v>
      </c>
      <c r="T363">
        <v>4</v>
      </c>
      <c r="U363" s="4">
        <v>2</v>
      </c>
      <c r="V363" s="4">
        <v>3</v>
      </c>
      <c r="W363" s="6">
        <f t="shared" si="131"/>
        <v>1</v>
      </c>
      <c r="X363" s="4">
        <v>2</v>
      </c>
      <c r="Y363" s="4">
        <v>2</v>
      </c>
      <c r="Z363" s="6">
        <f t="shared" si="132"/>
        <v>0</v>
      </c>
      <c r="AA363" s="4">
        <v>2</v>
      </c>
      <c r="AB363" s="4">
        <v>3</v>
      </c>
      <c r="AC363" s="6">
        <f t="shared" si="133"/>
        <v>1</v>
      </c>
      <c r="AD363" s="4">
        <v>2</v>
      </c>
      <c r="AE363" s="4">
        <v>3</v>
      </c>
      <c r="AF363" s="6">
        <f t="shared" si="134"/>
        <v>1</v>
      </c>
      <c r="AG363"/>
      <c r="AI363" s="5">
        <f t="shared" si="135"/>
        <v>0</v>
      </c>
      <c r="AL363" s="5">
        <f t="shared" si="136"/>
        <v>0</v>
      </c>
      <c r="AM363" s="4">
        <v>2</v>
      </c>
      <c r="AN363" s="4">
        <v>3</v>
      </c>
      <c r="AO363" s="6">
        <f t="shared" si="137"/>
        <v>1</v>
      </c>
      <c r="AP363" s="4">
        <v>3</v>
      </c>
      <c r="AQ363" s="4">
        <v>3</v>
      </c>
      <c r="AR363" s="6">
        <f t="shared" si="143"/>
        <v>0</v>
      </c>
      <c r="AS363" s="4">
        <v>3</v>
      </c>
      <c r="AT363" s="4">
        <v>3</v>
      </c>
      <c r="AU363" s="6">
        <f t="shared" si="120"/>
        <v>0</v>
      </c>
      <c r="AX363" s="6">
        <f t="shared" si="121"/>
        <v>0</v>
      </c>
      <c r="AY363" s="4">
        <v>1</v>
      </c>
      <c r="AZ363" s="4">
        <v>2</v>
      </c>
      <c r="BA363" s="6">
        <f t="shared" si="122"/>
        <v>1</v>
      </c>
      <c r="BB363" s="4">
        <v>1</v>
      </c>
      <c r="BC363" s="4">
        <v>2</v>
      </c>
      <c r="BD363" s="6">
        <f t="shared" si="123"/>
        <v>1</v>
      </c>
      <c r="BE363" s="4">
        <v>2</v>
      </c>
      <c r="BF363" s="4">
        <v>2</v>
      </c>
      <c r="BG363" s="6">
        <f t="shared" si="124"/>
        <v>0</v>
      </c>
      <c r="BJ363" s="6">
        <f t="shared" si="125"/>
        <v>0</v>
      </c>
      <c r="BM363" s="6">
        <f t="shared" si="126"/>
        <v>0</v>
      </c>
      <c r="BP363" s="6">
        <f t="shared" si="127"/>
        <v>0</v>
      </c>
      <c r="BS363" s="6">
        <f t="shared" si="128"/>
        <v>0</v>
      </c>
      <c r="BV363" s="6">
        <f t="shared" si="129"/>
        <v>0</v>
      </c>
      <c r="BW363">
        <f t="shared" si="130"/>
        <v>57</v>
      </c>
      <c r="BX363">
        <f t="shared" si="138"/>
        <v>20</v>
      </c>
      <c r="BY363">
        <v>26</v>
      </c>
      <c r="BZ363" s="2">
        <f t="shared" si="139"/>
        <v>0.86363636363636365</v>
      </c>
      <c r="CA363" s="2" t="str">
        <f t="shared" si="140"/>
        <v>K-2</v>
      </c>
      <c r="CB363" s="2">
        <f t="shared" si="141"/>
        <v>0.76923076923076927</v>
      </c>
      <c r="CC363" s="2" t="str">
        <f t="shared" si="142"/>
        <v>K-2</v>
      </c>
      <c r="CD363" s="2"/>
      <c r="CE363" t="s">
        <v>615</v>
      </c>
      <c r="CF363" t="s">
        <v>1978</v>
      </c>
      <c r="CG363" t="s">
        <v>1979</v>
      </c>
      <c r="CH363" s="1">
        <v>24292</v>
      </c>
      <c r="CI363" t="s">
        <v>1980</v>
      </c>
      <c r="CJ363" t="s">
        <v>619</v>
      </c>
      <c r="CK363" t="s">
        <v>1981</v>
      </c>
      <c r="CL363" t="s">
        <v>1982</v>
      </c>
      <c r="CM363" t="s">
        <v>2759</v>
      </c>
      <c r="CN363" t="s">
        <v>2760</v>
      </c>
      <c r="CO363" t="s">
        <v>2761</v>
      </c>
    </row>
    <row r="364" spans="1:93" ht="16.5" customHeight="1" x14ac:dyDescent="0.25">
      <c r="A364">
        <v>903</v>
      </c>
      <c r="B364">
        <v>1418</v>
      </c>
      <c r="C364">
        <v>29</v>
      </c>
      <c r="D364" t="s">
        <v>382</v>
      </c>
      <c r="E364" t="s">
        <v>21</v>
      </c>
      <c r="F364">
        <v>4</v>
      </c>
      <c r="G364">
        <v>4</v>
      </c>
      <c r="H364">
        <v>4</v>
      </c>
      <c r="I364">
        <v>4</v>
      </c>
      <c r="J364">
        <v>4</v>
      </c>
      <c r="K364">
        <v>3</v>
      </c>
      <c r="L364">
        <v>4</v>
      </c>
      <c r="M364">
        <v>4</v>
      </c>
      <c r="N364">
        <v>4</v>
      </c>
      <c r="O364">
        <v>4</v>
      </c>
      <c r="P364">
        <v>3</v>
      </c>
      <c r="Q364">
        <v>4</v>
      </c>
      <c r="R364">
        <v>4</v>
      </c>
      <c r="S364">
        <v>4</v>
      </c>
      <c r="T364">
        <v>4</v>
      </c>
      <c r="U364" s="4">
        <v>3</v>
      </c>
      <c r="V364" s="4">
        <v>3</v>
      </c>
      <c r="W364" s="6">
        <f t="shared" si="131"/>
        <v>0</v>
      </c>
      <c r="X364" s="4">
        <v>2</v>
      </c>
      <c r="Y364" s="4">
        <v>2</v>
      </c>
      <c r="Z364" s="6">
        <f t="shared" si="132"/>
        <v>0</v>
      </c>
      <c r="AA364" s="4">
        <v>2</v>
      </c>
      <c r="AB364" s="4">
        <v>3</v>
      </c>
      <c r="AC364" s="6">
        <f t="shared" si="133"/>
        <v>1</v>
      </c>
      <c r="AD364" s="4">
        <v>2</v>
      </c>
      <c r="AE364" s="4">
        <v>3</v>
      </c>
      <c r="AF364" s="6">
        <f t="shared" si="134"/>
        <v>1</v>
      </c>
      <c r="AG364"/>
      <c r="AI364" s="5">
        <f t="shared" si="135"/>
        <v>0</v>
      </c>
      <c r="AL364" s="5">
        <f t="shared" si="136"/>
        <v>0</v>
      </c>
      <c r="AM364" s="4">
        <v>2</v>
      </c>
      <c r="AN364" s="4">
        <v>3</v>
      </c>
      <c r="AO364" s="6">
        <f t="shared" si="137"/>
        <v>1</v>
      </c>
      <c r="AP364" s="4">
        <v>2</v>
      </c>
      <c r="AQ364" s="4">
        <v>3</v>
      </c>
      <c r="AR364" s="6">
        <f t="shared" si="143"/>
        <v>1</v>
      </c>
      <c r="AS364" s="4">
        <v>2</v>
      </c>
      <c r="AT364" s="4">
        <v>3</v>
      </c>
      <c r="AU364" s="6">
        <f t="shared" si="120"/>
        <v>1</v>
      </c>
      <c r="AX364" s="6">
        <f t="shared" si="121"/>
        <v>0</v>
      </c>
      <c r="AY364" s="4">
        <v>2</v>
      </c>
      <c r="AZ364" s="4">
        <v>2</v>
      </c>
      <c r="BA364" s="6">
        <f t="shared" si="122"/>
        <v>0</v>
      </c>
      <c r="BB364" s="4">
        <v>1</v>
      </c>
      <c r="BC364" s="4">
        <v>2</v>
      </c>
      <c r="BD364" s="6">
        <f t="shared" si="123"/>
        <v>1</v>
      </c>
      <c r="BE364" s="4">
        <v>2</v>
      </c>
      <c r="BF364" s="4">
        <v>2</v>
      </c>
      <c r="BG364" s="6">
        <f t="shared" si="124"/>
        <v>0</v>
      </c>
      <c r="BJ364" s="6">
        <f t="shared" si="125"/>
        <v>0</v>
      </c>
      <c r="BM364" s="6">
        <f t="shared" si="126"/>
        <v>0</v>
      </c>
      <c r="BP364" s="6">
        <f t="shared" si="127"/>
        <v>0</v>
      </c>
      <c r="BS364" s="6">
        <f t="shared" si="128"/>
        <v>0</v>
      </c>
      <c r="BV364" s="6">
        <f t="shared" si="129"/>
        <v>0</v>
      </c>
      <c r="BW364">
        <f t="shared" si="130"/>
        <v>58</v>
      </c>
      <c r="BX364">
        <f t="shared" si="138"/>
        <v>20</v>
      </c>
      <c r="BY364">
        <v>26</v>
      </c>
      <c r="BZ364" s="2">
        <f t="shared" si="139"/>
        <v>0.87878787878787878</v>
      </c>
      <c r="CA364" s="2" t="str">
        <f t="shared" si="140"/>
        <v>K-2</v>
      </c>
      <c r="CB364" s="2">
        <f t="shared" si="141"/>
        <v>0.76923076923076927</v>
      </c>
      <c r="CC364" s="2" t="str">
        <f t="shared" si="142"/>
        <v>K-2</v>
      </c>
      <c r="CD364" s="2"/>
      <c r="CE364" t="s">
        <v>615</v>
      </c>
      <c r="CF364" t="s">
        <v>1978</v>
      </c>
      <c r="CG364" t="s">
        <v>1983</v>
      </c>
      <c r="CH364" s="1">
        <v>24287</v>
      </c>
      <c r="CI364" t="s">
        <v>1984</v>
      </c>
      <c r="CJ364" t="s">
        <v>619</v>
      </c>
      <c r="CK364" t="s">
        <v>1985</v>
      </c>
      <c r="CL364" t="s">
        <v>1527</v>
      </c>
      <c r="CM364" t="s">
        <v>2759</v>
      </c>
      <c r="CN364" t="s">
        <v>2802</v>
      </c>
      <c r="CO364" t="s">
        <v>2761</v>
      </c>
    </row>
    <row r="365" spans="1:93" ht="16.5" customHeight="1" x14ac:dyDescent="0.25">
      <c r="A365">
        <v>904</v>
      </c>
      <c r="B365">
        <v>1419</v>
      </c>
      <c r="C365">
        <v>11</v>
      </c>
      <c r="D365" t="s">
        <v>383</v>
      </c>
      <c r="E365" t="s">
        <v>21</v>
      </c>
      <c r="F365">
        <v>4</v>
      </c>
      <c r="G365">
        <v>5</v>
      </c>
      <c r="H365">
        <v>4</v>
      </c>
      <c r="I365">
        <v>4</v>
      </c>
      <c r="J365">
        <v>4</v>
      </c>
      <c r="K365">
        <v>4</v>
      </c>
      <c r="L365">
        <v>3</v>
      </c>
      <c r="M365">
        <v>4</v>
      </c>
      <c r="N365">
        <v>4</v>
      </c>
      <c r="O365">
        <v>4</v>
      </c>
      <c r="P365">
        <v>4</v>
      </c>
      <c r="Q365">
        <v>4</v>
      </c>
      <c r="R365">
        <v>4</v>
      </c>
      <c r="S365">
        <v>4</v>
      </c>
      <c r="T365">
        <v>4</v>
      </c>
      <c r="U365" s="4">
        <v>3</v>
      </c>
      <c r="V365" s="4">
        <v>3</v>
      </c>
      <c r="W365" s="6">
        <f t="shared" si="131"/>
        <v>0</v>
      </c>
      <c r="X365" s="4">
        <v>2</v>
      </c>
      <c r="Y365" s="4">
        <v>2</v>
      </c>
      <c r="Z365" s="6">
        <f t="shared" si="132"/>
        <v>0</v>
      </c>
      <c r="AA365" s="4">
        <v>3</v>
      </c>
      <c r="AB365" s="4">
        <v>3</v>
      </c>
      <c r="AC365" s="6">
        <f t="shared" si="133"/>
        <v>0</v>
      </c>
      <c r="AD365" s="4">
        <v>3</v>
      </c>
      <c r="AE365" s="4">
        <v>3</v>
      </c>
      <c r="AF365" s="6">
        <f t="shared" si="134"/>
        <v>0</v>
      </c>
      <c r="AG365"/>
      <c r="AI365" s="5">
        <f t="shared" si="135"/>
        <v>0</v>
      </c>
      <c r="AL365" s="5">
        <f t="shared" si="136"/>
        <v>0</v>
      </c>
      <c r="AM365" s="4">
        <v>3</v>
      </c>
      <c r="AN365" s="4">
        <v>3</v>
      </c>
      <c r="AO365" s="6">
        <f t="shared" si="137"/>
        <v>0</v>
      </c>
      <c r="AP365" s="4">
        <v>2</v>
      </c>
      <c r="AQ365" s="4">
        <v>2</v>
      </c>
      <c r="AR365" s="6">
        <f t="shared" si="143"/>
        <v>0</v>
      </c>
      <c r="AS365" s="4">
        <v>3</v>
      </c>
      <c r="AT365" s="4">
        <v>3</v>
      </c>
      <c r="AU365" s="6">
        <f t="shared" si="120"/>
        <v>0</v>
      </c>
      <c r="AX365" s="6">
        <f t="shared" si="121"/>
        <v>0</v>
      </c>
      <c r="AY365" s="4">
        <v>2</v>
      </c>
      <c r="AZ365" s="4">
        <v>2</v>
      </c>
      <c r="BA365" s="6">
        <f t="shared" si="122"/>
        <v>0</v>
      </c>
      <c r="BD365" s="6">
        <f t="shared" si="123"/>
        <v>0</v>
      </c>
      <c r="BE365" s="4">
        <v>2</v>
      </c>
      <c r="BF365" s="4">
        <v>2</v>
      </c>
      <c r="BG365" s="6">
        <f t="shared" si="124"/>
        <v>0</v>
      </c>
      <c r="BJ365" s="6">
        <f t="shared" si="125"/>
        <v>0</v>
      </c>
      <c r="BK365" s="4">
        <v>2</v>
      </c>
      <c r="BL365" s="4">
        <v>2</v>
      </c>
      <c r="BM365" s="6">
        <f t="shared" si="126"/>
        <v>0</v>
      </c>
      <c r="BP365" s="6">
        <f t="shared" si="127"/>
        <v>0</v>
      </c>
      <c r="BS365" s="6">
        <f t="shared" si="128"/>
        <v>0</v>
      </c>
      <c r="BV365" s="6">
        <f t="shared" si="129"/>
        <v>0</v>
      </c>
      <c r="BW365">
        <f t="shared" si="130"/>
        <v>60</v>
      </c>
      <c r="BX365">
        <f t="shared" si="138"/>
        <v>25</v>
      </c>
      <c r="BY365">
        <v>25</v>
      </c>
      <c r="BZ365" s="2">
        <f t="shared" si="139"/>
        <v>0.90909090909090906</v>
      </c>
      <c r="CA365" s="2" t="str">
        <f t="shared" si="140"/>
        <v>K-2</v>
      </c>
      <c r="CB365" s="2">
        <f t="shared" si="141"/>
        <v>1</v>
      </c>
      <c r="CC365" s="2" t="str">
        <f t="shared" si="142"/>
        <v>K-1</v>
      </c>
      <c r="CD365" s="2"/>
      <c r="CE365" t="s">
        <v>615</v>
      </c>
      <c r="CF365" t="s">
        <v>1978</v>
      </c>
      <c r="CG365" t="s">
        <v>1986</v>
      </c>
      <c r="CH365" s="1">
        <v>27285</v>
      </c>
      <c r="CI365" t="s">
        <v>1987</v>
      </c>
      <c r="CJ365" t="s">
        <v>619</v>
      </c>
      <c r="CK365" t="s">
        <v>1988</v>
      </c>
      <c r="CL365" t="s">
        <v>1989</v>
      </c>
      <c r="CM365" t="s">
        <v>2770</v>
      </c>
      <c r="CN365" t="s">
        <v>2847</v>
      </c>
      <c r="CO365" t="s">
        <v>2772</v>
      </c>
    </row>
    <row r="366" spans="1:93" ht="16.5" customHeight="1" x14ac:dyDescent="0.25">
      <c r="A366">
        <v>905</v>
      </c>
      <c r="B366">
        <v>1420</v>
      </c>
      <c r="C366">
        <v>23</v>
      </c>
      <c r="D366" t="s">
        <v>384</v>
      </c>
      <c r="E366" t="s">
        <v>21</v>
      </c>
      <c r="F366">
        <v>4</v>
      </c>
      <c r="G366">
        <v>5</v>
      </c>
      <c r="H366">
        <v>4</v>
      </c>
      <c r="I366">
        <v>5</v>
      </c>
      <c r="J366">
        <v>4</v>
      </c>
      <c r="K366">
        <v>4</v>
      </c>
      <c r="L366">
        <v>4</v>
      </c>
      <c r="M366">
        <v>4</v>
      </c>
      <c r="N366">
        <v>3</v>
      </c>
      <c r="O366">
        <v>5</v>
      </c>
      <c r="P366">
        <v>3</v>
      </c>
      <c r="Q366">
        <v>3</v>
      </c>
      <c r="R366">
        <v>4</v>
      </c>
      <c r="S366">
        <v>4</v>
      </c>
      <c r="T366">
        <v>4</v>
      </c>
      <c r="U366" s="4">
        <v>3</v>
      </c>
      <c r="V366" s="4">
        <v>3</v>
      </c>
      <c r="W366" s="6">
        <f t="shared" si="131"/>
        <v>0</v>
      </c>
      <c r="X366" s="4">
        <v>2</v>
      </c>
      <c r="Y366" s="4">
        <v>2</v>
      </c>
      <c r="Z366" s="6">
        <f t="shared" si="132"/>
        <v>0</v>
      </c>
      <c r="AA366" s="4">
        <v>3</v>
      </c>
      <c r="AB366" s="4">
        <v>3</v>
      </c>
      <c r="AC366" s="6">
        <f t="shared" si="133"/>
        <v>0</v>
      </c>
      <c r="AD366" s="4">
        <v>3</v>
      </c>
      <c r="AE366" s="4">
        <v>3</v>
      </c>
      <c r="AF366" s="6">
        <f t="shared" si="134"/>
        <v>0</v>
      </c>
      <c r="AG366"/>
      <c r="AI366" s="5">
        <f t="shared" si="135"/>
        <v>0</v>
      </c>
      <c r="AL366" s="5">
        <f t="shared" si="136"/>
        <v>0</v>
      </c>
      <c r="AM366" s="4">
        <v>2</v>
      </c>
      <c r="AN366" s="4">
        <v>2</v>
      </c>
      <c r="AO366" s="6">
        <f t="shared" si="137"/>
        <v>0</v>
      </c>
      <c r="AR366" s="6">
        <f t="shared" si="143"/>
        <v>0</v>
      </c>
      <c r="AS366" s="4">
        <v>3</v>
      </c>
      <c r="AT366" s="4">
        <v>3</v>
      </c>
      <c r="AU366" s="6">
        <f t="shared" si="120"/>
        <v>0</v>
      </c>
      <c r="AX366" s="6">
        <f t="shared" si="121"/>
        <v>0</v>
      </c>
      <c r="AY366" s="4">
        <v>2</v>
      </c>
      <c r="AZ366" s="4">
        <v>2</v>
      </c>
      <c r="BA366" s="6">
        <f t="shared" si="122"/>
        <v>0</v>
      </c>
      <c r="BB366" s="4">
        <v>3</v>
      </c>
      <c r="BC366" s="4">
        <v>3</v>
      </c>
      <c r="BD366" s="6">
        <f t="shared" si="123"/>
        <v>0</v>
      </c>
      <c r="BE366" s="4">
        <v>2</v>
      </c>
      <c r="BF366" s="4">
        <v>2</v>
      </c>
      <c r="BG366" s="6">
        <f t="shared" si="124"/>
        <v>0</v>
      </c>
      <c r="BJ366" s="6">
        <f t="shared" si="125"/>
        <v>0</v>
      </c>
      <c r="BK366" s="4">
        <v>2</v>
      </c>
      <c r="BL366" s="4">
        <v>2</v>
      </c>
      <c r="BM366" s="6">
        <f t="shared" si="126"/>
        <v>0</v>
      </c>
      <c r="BP366" s="6">
        <f t="shared" si="127"/>
        <v>0</v>
      </c>
      <c r="BS366" s="6">
        <f t="shared" si="128"/>
        <v>0</v>
      </c>
      <c r="BV366" s="6">
        <f t="shared" si="129"/>
        <v>0</v>
      </c>
      <c r="BW366">
        <f t="shared" si="130"/>
        <v>60</v>
      </c>
      <c r="BX366">
        <f t="shared" si="138"/>
        <v>25</v>
      </c>
      <c r="BY366">
        <v>25</v>
      </c>
      <c r="BZ366" s="2">
        <f t="shared" si="139"/>
        <v>0.90909090909090906</v>
      </c>
      <c r="CA366" s="2" t="str">
        <f t="shared" si="140"/>
        <v>K-2</v>
      </c>
      <c r="CB366" s="2">
        <f t="shared" si="141"/>
        <v>1</v>
      </c>
      <c r="CC366" s="2" t="str">
        <f t="shared" si="142"/>
        <v>K-1</v>
      </c>
      <c r="CD366" s="2"/>
      <c r="CE366" t="s">
        <v>615</v>
      </c>
      <c r="CF366" t="s">
        <v>1978</v>
      </c>
      <c r="CG366" t="s">
        <v>1990</v>
      </c>
      <c r="CH366" s="1">
        <v>29463</v>
      </c>
      <c r="CI366" t="s">
        <v>1991</v>
      </c>
      <c r="CJ366" t="s">
        <v>619</v>
      </c>
      <c r="CK366" t="s">
        <v>1992</v>
      </c>
      <c r="CL366" t="s">
        <v>1993</v>
      </c>
      <c r="CM366" t="s">
        <v>2764</v>
      </c>
      <c r="CN366" t="s">
        <v>2773</v>
      </c>
      <c r="CO366" t="s">
        <v>2766</v>
      </c>
    </row>
    <row r="367" spans="1:93" ht="16.5" customHeight="1" x14ac:dyDescent="0.25">
      <c r="A367">
        <v>906</v>
      </c>
      <c r="B367">
        <v>1421</v>
      </c>
      <c r="C367">
        <v>23</v>
      </c>
      <c r="D367" t="s">
        <v>385</v>
      </c>
      <c r="E367" t="s">
        <v>21</v>
      </c>
      <c r="F367">
        <v>4</v>
      </c>
      <c r="G367">
        <v>4</v>
      </c>
      <c r="H367">
        <v>4</v>
      </c>
      <c r="I367">
        <v>4</v>
      </c>
      <c r="J367">
        <v>4</v>
      </c>
      <c r="K367">
        <v>4</v>
      </c>
      <c r="L367">
        <v>4</v>
      </c>
      <c r="M367">
        <v>4</v>
      </c>
      <c r="N367">
        <v>4</v>
      </c>
      <c r="O367">
        <v>4</v>
      </c>
      <c r="P367">
        <v>4</v>
      </c>
      <c r="Q367">
        <v>4</v>
      </c>
      <c r="R367">
        <v>4</v>
      </c>
      <c r="S367">
        <v>4</v>
      </c>
      <c r="T367">
        <v>3</v>
      </c>
      <c r="U367" s="4">
        <v>2</v>
      </c>
      <c r="V367" s="4">
        <v>3</v>
      </c>
      <c r="W367" s="6">
        <f t="shared" si="131"/>
        <v>1</v>
      </c>
      <c r="X367" s="4">
        <v>2</v>
      </c>
      <c r="Y367" s="4">
        <v>2</v>
      </c>
      <c r="Z367" s="6">
        <f t="shared" si="132"/>
        <v>0</v>
      </c>
      <c r="AA367" s="4">
        <v>2</v>
      </c>
      <c r="AB367" s="4">
        <v>3</v>
      </c>
      <c r="AC367" s="6">
        <f t="shared" si="133"/>
        <v>1</v>
      </c>
      <c r="AD367" s="4">
        <v>3</v>
      </c>
      <c r="AE367" s="4">
        <v>3</v>
      </c>
      <c r="AF367" s="6">
        <f t="shared" si="134"/>
        <v>0</v>
      </c>
      <c r="AG367"/>
      <c r="AI367" s="5">
        <f t="shared" si="135"/>
        <v>0</v>
      </c>
      <c r="AL367" s="5">
        <f t="shared" si="136"/>
        <v>0</v>
      </c>
      <c r="AM367" s="4">
        <v>2</v>
      </c>
      <c r="AN367" s="4">
        <v>2</v>
      </c>
      <c r="AO367" s="6">
        <f t="shared" si="137"/>
        <v>0</v>
      </c>
      <c r="AR367" s="6">
        <f t="shared" si="143"/>
        <v>0</v>
      </c>
      <c r="AS367" s="4">
        <v>2</v>
      </c>
      <c r="AT367" s="4">
        <v>3</v>
      </c>
      <c r="AU367" s="6">
        <f t="shared" si="120"/>
        <v>1</v>
      </c>
      <c r="AX367" s="6">
        <f t="shared" si="121"/>
        <v>0</v>
      </c>
      <c r="AY367" s="4">
        <v>2</v>
      </c>
      <c r="AZ367" s="4">
        <v>2</v>
      </c>
      <c r="BA367" s="6">
        <f t="shared" si="122"/>
        <v>0</v>
      </c>
      <c r="BB367" s="4">
        <v>2</v>
      </c>
      <c r="BC367" s="4">
        <v>3</v>
      </c>
      <c r="BD367" s="6">
        <f t="shared" si="123"/>
        <v>1</v>
      </c>
      <c r="BE367" s="4">
        <v>2</v>
      </c>
      <c r="BF367" s="4">
        <v>2</v>
      </c>
      <c r="BG367" s="6">
        <f t="shared" si="124"/>
        <v>0</v>
      </c>
      <c r="BJ367" s="6">
        <f t="shared" si="125"/>
        <v>0</v>
      </c>
      <c r="BK367" s="4">
        <v>2</v>
      </c>
      <c r="BL367" s="4">
        <v>2</v>
      </c>
      <c r="BM367" s="6">
        <f t="shared" si="126"/>
        <v>0</v>
      </c>
      <c r="BP367" s="6">
        <f t="shared" si="127"/>
        <v>0</v>
      </c>
      <c r="BS367" s="6">
        <f t="shared" si="128"/>
        <v>0</v>
      </c>
      <c r="BV367" s="6">
        <f t="shared" si="129"/>
        <v>0</v>
      </c>
      <c r="BW367">
        <f t="shared" si="130"/>
        <v>59</v>
      </c>
      <c r="BX367">
        <f t="shared" si="138"/>
        <v>21</v>
      </c>
      <c r="BY367">
        <v>25</v>
      </c>
      <c r="BZ367" s="2">
        <f t="shared" si="139"/>
        <v>0.89393939393939392</v>
      </c>
      <c r="CA367" s="2" t="str">
        <f t="shared" si="140"/>
        <v>K-2</v>
      </c>
      <c r="CB367" s="2">
        <f t="shared" si="141"/>
        <v>0.84</v>
      </c>
      <c r="CC367" s="2" t="str">
        <f t="shared" si="142"/>
        <v>K-2</v>
      </c>
      <c r="CD367" s="2"/>
      <c r="CE367" t="s">
        <v>615</v>
      </c>
      <c r="CF367" t="s">
        <v>1978</v>
      </c>
      <c r="CG367" t="s">
        <v>1994</v>
      </c>
      <c r="CH367" s="1">
        <v>25231</v>
      </c>
      <c r="CI367" t="s">
        <v>1995</v>
      </c>
      <c r="CJ367" t="s">
        <v>619</v>
      </c>
      <c r="CK367" t="s">
        <v>1996</v>
      </c>
      <c r="CL367" t="s">
        <v>1997</v>
      </c>
      <c r="CM367" t="s">
        <v>2764</v>
      </c>
      <c r="CN367" t="s">
        <v>2806</v>
      </c>
      <c r="CO367" t="s">
        <v>2766</v>
      </c>
    </row>
    <row r="368" spans="1:93" ht="16.5" customHeight="1" x14ac:dyDescent="0.25">
      <c r="A368">
        <v>907</v>
      </c>
      <c r="B368">
        <v>1422</v>
      </c>
      <c r="C368">
        <v>23</v>
      </c>
      <c r="D368" t="s">
        <v>386</v>
      </c>
      <c r="E368" t="s">
        <v>21</v>
      </c>
      <c r="F368">
        <v>3</v>
      </c>
      <c r="G368">
        <v>3</v>
      </c>
      <c r="H368">
        <v>4</v>
      </c>
      <c r="I368">
        <v>3</v>
      </c>
      <c r="J368">
        <v>4</v>
      </c>
      <c r="K368">
        <v>3</v>
      </c>
      <c r="L368">
        <v>3</v>
      </c>
      <c r="M368">
        <v>4</v>
      </c>
      <c r="N368">
        <v>3</v>
      </c>
      <c r="O368">
        <v>4</v>
      </c>
      <c r="P368">
        <v>4</v>
      </c>
      <c r="Q368">
        <v>4</v>
      </c>
      <c r="R368">
        <v>4</v>
      </c>
      <c r="S368">
        <v>4</v>
      </c>
      <c r="T368">
        <v>3</v>
      </c>
      <c r="U368" s="4">
        <v>2</v>
      </c>
      <c r="V368" s="4">
        <v>3</v>
      </c>
      <c r="W368" s="6">
        <f t="shared" si="131"/>
        <v>1</v>
      </c>
      <c r="X368" s="4">
        <v>2</v>
      </c>
      <c r="Y368" s="4">
        <v>2</v>
      </c>
      <c r="Z368" s="6">
        <f t="shared" si="132"/>
        <v>0</v>
      </c>
      <c r="AA368" s="4">
        <v>2</v>
      </c>
      <c r="AB368" s="4">
        <v>3</v>
      </c>
      <c r="AC368" s="6">
        <f t="shared" si="133"/>
        <v>1</v>
      </c>
      <c r="AD368" s="4">
        <v>2</v>
      </c>
      <c r="AE368" s="4">
        <v>3</v>
      </c>
      <c r="AF368" s="6">
        <f t="shared" si="134"/>
        <v>1</v>
      </c>
      <c r="AG368"/>
      <c r="AI368" s="5">
        <f t="shared" si="135"/>
        <v>0</v>
      </c>
      <c r="AL368" s="5">
        <f t="shared" si="136"/>
        <v>0</v>
      </c>
      <c r="AM368" s="4">
        <v>2</v>
      </c>
      <c r="AN368" s="4">
        <v>2</v>
      </c>
      <c r="AO368" s="6">
        <f t="shared" si="137"/>
        <v>0</v>
      </c>
      <c r="AR368" s="6">
        <f t="shared" si="143"/>
        <v>0</v>
      </c>
      <c r="AS368" s="4">
        <v>2</v>
      </c>
      <c r="AT368" s="4">
        <v>3</v>
      </c>
      <c r="AU368" s="6">
        <f t="shared" si="120"/>
        <v>1</v>
      </c>
      <c r="AX368" s="6">
        <f t="shared" si="121"/>
        <v>0</v>
      </c>
      <c r="AY368" s="4">
        <v>2</v>
      </c>
      <c r="AZ368" s="4">
        <v>2</v>
      </c>
      <c r="BA368" s="6">
        <f t="shared" si="122"/>
        <v>0</v>
      </c>
      <c r="BB368" s="4">
        <v>2</v>
      </c>
      <c r="BC368" s="4">
        <v>3</v>
      </c>
      <c r="BD368" s="6">
        <f t="shared" si="123"/>
        <v>1</v>
      </c>
      <c r="BE368" s="4">
        <v>2</v>
      </c>
      <c r="BF368" s="4">
        <v>2</v>
      </c>
      <c r="BG368" s="6">
        <f t="shared" si="124"/>
        <v>0</v>
      </c>
      <c r="BJ368" s="6">
        <f t="shared" si="125"/>
        <v>0</v>
      </c>
      <c r="BK368" s="4">
        <v>1</v>
      </c>
      <c r="BL368" s="4">
        <v>2</v>
      </c>
      <c r="BM368" s="6">
        <f t="shared" si="126"/>
        <v>1</v>
      </c>
      <c r="BP368" s="6">
        <f t="shared" si="127"/>
        <v>0</v>
      </c>
      <c r="BS368" s="6">
        <f t="shared" si="128"/>
        <v>0</v>
      </c>
      <c r="BV368" s="6">
        <f t="shared" si="129"/>
        <v>0</v>
      </c>
      <c r="BW368">
        <f t="shared" si="130"/>
        <v>53</v>
      </c>
      <c r="BX368">
        <f t="shared" si="138"/>
        <v>19</v>
      </c>
      <c r="BY368">
        <v>25</v>
      </c>
      <c r="BZ368" s="2">
        <f t="shared" si="139"/>
        <v>0.80303030303030298</v>
      </c>
      <c r="CA368" s="2" t="str">
        <f t="shared" si="140"/>
        <v>K-2</v>
      </c>
      <c r="CB368" s="2">
        <f t="shared" si="141"/>
        <v>0.76</v>
      </c>
      <c r="CC368" s="2" t="str">
        <f t="shared" si="142"/>
        <v>K-2</v>
      </c>
      <c r="CD368" s="2"/>
      <c r="CE368" t="s">
        <v>615</v>
      </c>
      <c r="CF368" t="s">
        <v>1978</v>
      </c>
      <c r="CG368" t="s">
        <v>1998</v>
      </c>
      <c r="CH368" s="1">
        <v>27086</v>
      </c>
      <c r="CI368" t="s">
        <v>1999</v>
      </c>
      <c r="CJ368" t="s">
        <v>619</v>
      </c>
      <c r="CK368" t="s">
        <v>2000</v>
      </c>
      <c r="CL368" t="s">
        <v>1149</v>
      </c>
      <c r="CM368" t="s">
        <v>2764</v>
      </c>
      <c r="CN368" t="s">
        <v>2775</v>
      </c>
      <c r="CO368" t="s">
        <v>2766</v>
      </c>
    </row>
    <row r="369" spans="1:93" ht="16.5" customHeight="1" x14ac:dyDescent="0.25">
      <c r="A369">
        <v>908</v>
      </c>
      <c r="B369">
        <v>1423</v>
      </c>
      <c r="C369">
        <v>14</v>
      </c>
      <c r="D369" t="s">
        <v>387</v>
      </c>
      <c r="E369" t="s">
        <v>21</v>
      </c>
      <c r="F369">
        <v>3</v>
      </c>
      <c r="G369">
        <v>3</v>
      </c>
      <c r="H369">
        <v>3</v>
      </c>
      <c r="I369">
        <v>2</v>
      </c>
      <c r="J369">
        <v>4</v>
      </c>
      <c r="K369">
        <v>3</v>
      </c>
      <c r="L369">
        <v>3</v>
      </c>
      <c r="M369">
        <v>4</v>
      </c>
      <c r="N369">
        <v>3</v>
      </c>
      <c r="O369">
        <v>4</v>
      </c>
      <c r="P369">
        <v>3</v>
      </c>
      <c r="Q369">
        <v>4</v>
      </c>
      <c r="R369">
        <v>3</v>
      </c>
      <c r="S369">
        <v>4</v>
      </c>
      <c r="T369">
        <v>3</v>
      </c>
      <c r="U369" s="4">
        <v>2</v>
      </c>
      <c r="V369" s="4">
        <v>3</v>
      </c>
      <c r="W369" s="6">
        <f t="shared" si="131"/>
        <v>1</v>
      </c>
      <c r="X369" s="4">
        <v>2</v>
      </c>
      <c r="Y369" s="4">
        <v>2</v>
      </c>
      <c r="Z369" s="6">
        <f t="shared" si="132"/>
        <v>0</v>
      </c>
      <c r="AA369" s="4">
        <v>2</v>
      </c>
      <c r="AB369" s="4">
        <v>3</v>
      </c>
      <c r="AC369" s="6">
        <f t="shared" si="133"/>
        <v>1</v>
      </c>
      <c r="AD369" s="4">
        <v>2</v>
      </c>
      <c r="AE369" s="4">
        <v>3</v>
      </c>
      <c r="AF369" s="6">
        <f t="shared" si="134"/>
        <v>1</v>
      </c>
      <c r="AG369"/>
      <c r="AI369" s="5">
        <f t="shared" si="135"/>
        <v>0</v>
      </c>
      <c r="AJ369" s="4">
        <v>2</v>
      </c>
      <c r="AK369" s="4">
        <v>3</v>
      </c>
      <c r="AL369" s="5">
        <f t="shared" si="136"/>
        <v>1</v>
      </c>
      <c r="AM369" s="4">
        <v>1</v>
      </c>
      <c r="AN369" s="4">
        <v>2</v>
      </c>
      <c r="AO369" s="6">
        <f t="shared" si="137"/>
        <v>1</v>
      </c>
      <c r="AP369" s="4">
        <v>2</v>
      </c>
      <c r="AQ369" s="4">
        <v>2</v>
      </c>
      <c r="AR369" s="6">
        <f t="shared" si="143"/>
        <v>0</v>
      </c>
      <c r="AS369" s="4">
        <v>2</v>
      </c>
      <c r="AT369" s="4">
        <v>2</v>
      </c>
      <c r="AU369" s="6">
        <f t="shared" si="120"/>
        <v>0</v>
      </c>
      <c r="AX369" s="6">
        <f t="shared" si="121"/>
        <v>0</v>
      </c>
      <c r="BA369" s="6">
        <f t="shared" si="122"/>
        <v>0</v>
      </c>
      <c r="BD369" s="6">
        <f t="shared" si="123"/>
        <v>0</v>
      </c>
      <c r="BE369" s="4">
        <v>2</v>
      </c>
      <c r="BF369" s="4">
        <v>2</v>
      </c>
      <c r="BG369" s="6">
        <f t="shared" si="124"/>
        <v>0</v>
      </c>
      <c r="BJ369" s="6">
        <f t="shared" si="125"/>
        <v>0</v>
      </c>
      <c r="BK369" s="4">
        <v>2</v>
      </c>
      <c r="BL369" s="4">
        <v>3</v>
      </c>
      <c r="BM369" s="6">
        <f t="shared" si="126"/>
        <v>1</v>
      </c>
      <c r="BP369" s="6">
        <f t="shared" si="127"/>
        <v>0</v>
      </c>
      <c r="BS369" s="6">
        <f t="shared" si="128"/>
        <v>0</v>
      </c>
      <c r="BV369" s="6">
        <f t="shared" si="129"/>
        <v>0</v>
      </c>
      <c r="BW369">
        <f t="shared" si="130"/>
        <v>49</v>
      </c>
      <c r="BX369">
        <f t="shared" si="138"/>
        <v>19</v>
      </c>
      <c r="BY369">
        <v>25</v>
      </c>
      <c r="BZ369" s="2">
        <f t="shared" si="139"/>
        <v>0.74242424242424243</v>
      </c>
      <c r="CA369" s="2" t="str">
        <f t="shared" si="140"/>
        <v>K-3</v>
      </c>
      <c r="CB369" s="2">
        <f t="shared" si="141"/>
        <v>0.76</v>
      </c>
      <c r="CC369" s="2" t="str">
        <f t="shared" si="142"/>
        <v>K-2</v>
      </c>
      <c r="CD369" s="2"/>
      <c r="CE369" t="s">
        <v>615</v>
      </c>
      <c r="CF369" t="s">
        <v>1978</v>
      </c>
      <c r="CG369" t="s">
        <v>2001</v>
      </c>
      <c r="CH369" s="1">
        <v>22283</v>
      </c>
      <c r="CI369" t="s">
        <v>2002</v>
      </c>
      <c r="CJ369" t="s">
        <v>619</v>
      </c>
      <c r="CK369" t="s">
        <v>2003</v>
      </c>
      <c r="CL369" t="s">
        <v>2004</v>
      </c>
      <c r="CM369" t="s">
        <v>2776</v>
      </c>
      <c r="CN369" t="s">
        <v>2777</v>
      </c>
      <c r="CO369" t="s">
        <v>2778</v>
      </c>
    </row>
    <row r="370" spans="1:93" ht="16.5" customHeight="1" x14ac:dyDescent="0.25">
      <c r="A370">
        <v>909</v>
      </c>
      <c r="B370">
        <v>1424</v>
      </c>
      <c r="C370">
        <v>14</v>
      </c>
      <c r="D370" t="s">
        <v>388</v>
      </c>
      <c r="E370" t="s">
        <v>21</v>
      </c>
      <c r="F370">
        <v>4</v>
      </c>
      <c r="G370">
        <v>4</v>
      </c>
      <c r="H370">
        <v>4</v>
      </c>
      <c r="I370">
        <v>4</v>
      </c>
      <c r="J370">
        <v>4</v>
      </c>
      <c r="K370">
        <v>5</v>
      </c>
      <c r="L370">
        <v>4</v>
      </c>
      <c r="M370">
        <v>4</v>
      </c>
      <c r="N370">
        <v>4</v>
      </c>
      <c r="O370">
        <v>4</v>
      </c>
      <c r="P370">
        <v>4</v>
      </c>
      <c r="Q370">
        <v>4</v>
      </c>
      <c r="R370">
        <v>4</v>
      </c>
      <c r="S370">
        <v>4</v>
      </c>
      <c r="T370">
        <v>3</v>
      </c>
      <c r="U370" s="4">
        <v>3</v>
      </c>
      <c r="V370" s="4">
        <v>3</v>
      </c>
      <c r="W370" s="6">
        <f t="shared" si="131"/>
        <v>0</v>
      </c>
      <c r="X370" s="4">
        <v>2</v>
      </c>
      <c r="Y370" s="4">
        <v>2</v>
      </c>
      <c r="Z370" s="6">
        <f t="shared" si="132"/>
        <v>0</v>
      </c>
      <c r="AA370" s="4">
        <v>3</v>
      </c>
      <c r="AB370" s="4">
        <v>3</v>
      </c>
      <c r="AC370" s="6">
        <f t="shared" si="133"/>
        <v>0</v>
      </c>
      <c r="AD370" s="4">
        <v>2</v>
      </c>
      <c r="AE370" s="4">
        <v>3</v>
      </c>
      <c r="AF370" s="6">
        <f t="shared" si="134"/>
        <v>1</v>
      </c>
      <c r="AG370"/>
      <c r="AI370" s="5">
        <f t="shared" si="135"/>
        <v>0</v>
      </c>
      <c r="AJ370" s="4">
        <v>2</v>
      </c>
      <c r="AK370" s="4">
        <v>3</v>
      </c>
      <c r="AL370" s="5">
        <f t="shared" si="136"/>
        <v>1</v>
      </c>
      <c r="AM370" s="4">
        <v>2</v>
      </c>
      <c r="AN370" s="4">
        <v>2</v>
      </c>
      <c r="AO370" s="6">
        <f t="shared" si="137"/>
        <v>0</v>
      </c>
      <c r="AP370" s="4">
        <v>2</v>
      </c>
      <c r="AQ370" s="4">
        <v>2</v>
      </c>
      <c r="AR370" s="6">
        <f t="shared" si="143"/>
        <v>0</v>
      </c>
      <c r="AS370" s="4">
        <v>2</v>
      </c>
      <c r="AT370" s="4">
        <v>2</v>
      </c>
      <c r="AU370" s="6">
        <f t="shared" si="120"/>
        <v>0</v>
      </c>
      <c r="AX370" s="6">
        <f t="shared" si="121"/>
        <v>0</v>
      </c>
      <c r="BA370" s="6">
        <f t="shared" si="122"/>
        <v>0</v>
      </c>
      <c r="BD370" s="6">
        <f t="shared" si="123"/>
        <v>0</v>
      </c>
      <c r="BE370" s="4">
        <v>2</v>
      </c>
      <c r="BF370" s="4">
        <v>2</v>
      </c>
      <c r="BG370" s="6">
        <f t="shared" si="124"/>
        <v>0</v>
      </c>
      <c r="BJ370" s="6">
        <f t="shared" si="125"/>
        <v>0</v>
      </c>
      <c r="BK370" s="4">
        <v>2</v>
      </c>
      <c r="BL370" s="4">
        <v>3</v>
      </c>
      <c r="BM370" s="6">
        <f t="shared" si="126"/>
        <v>1</v>
      </c>
      <c r="BP370" s="6">
        <f t="shared" si="127"/>
        <v>0</v>
      </c>
      <c r="BS370" s="6">
        <f t="shared" si="128"/>
        <v>0</v>
      </c>
      <c r="BV370" s="6">
        <f t="shared" si="129"/>
        <v>0</v>
      </c>
      <c r="BW370">
        <f t="shared" si="130"/>
        <v>60</v>
      </c>
      <c r="BX370">
        <f t="shared" si="138"/>
        <v>22</v>
      </c>
      <c r="BY370">
        <v>25</v>
      </c>
      <c r="BZ370" s="2">
        <f t="shared" si="139"/>
        <v>0.90909090909090906</v>
      </c>
      <c r="CA370" s="2" t="str">
        <f t="shared" si="140"/>
        <v>K-2</v>
      </c>
      <c r="CB370" s="2">
        <f t="shared" si="141"/>
        <v>0.88</v>
      </c>
      <c r="CC370" s="2" t="str">
        <f t="shared" si="142"/>
        <v>K-2</v>
      </c>
      <c r="CD370" s="2"/>
      <c r="CE370" t="s">
        <v>615</v>
      </c>
      <c r="CF370" t="s">
        <v>1978</v>
      </c>
      <c r="CG370" t="s">
        <v>2005</v>
      </c>
      <c r="CH370" s="1">
        <v>30027</v>
      </c>
      <c r="CI370" t="s">
        <v>2006</v>
      </c>
      <c r="CJ370" t="s">
        <v>619</v>
      </c>
      <c r="CK370" t="s">
        <v>2007</v>
      </c>
      <c r="CL370" t="s">
        <v>2008</v>
      </c>
      <c r="CM370" t="s">
        <v>2776</v>
      </c>
      <c r="CN370" t="s">
        <v>2807</v>
      </c>
      <c r="CO370" t="s">
        <v>2778</v>
      </c>
    </row>
    <row r="371" spans="1:93" ht="16.5" customHeight="1" x14ac:dyDescent="0.25">
      <c r="A371">
        <v>910</v>
      </c>
      <c r="B371">
        <v>1425</v>
      </c>
      <c r="C371">
        <v>14</v>
      </c>
      <c r="D371" t="s">
        <v>389</v>
      </c>
      <c r="E371" t="s">
        <v>21</v>
      </c>
      <c r="F371">
        <v>4</v>
      </c>
      <c r="G371">
        <v>4</v>
      </c>
      <c r="H371">
        <v>4</v>
      </c>
      <c r="I371">
        <v>4</v>
      </c>
      <c r="J371">
        <v>4</v>
      </c>
      <c r="K371">
        <v>3</v>
      </c>
      <c r="M371">
        <v>5</v>
      </c>
      <c r="N371">
        <v>3</v>
      </c>
      <c r="O371">
        <v>4</v>
      </c>
      <c r="P371">
        <v>4</v>
      </c>
      <c r="Q371">
        <v>4</v>
      </c>
      <c r="R371">
        <v>3</v>
      </c>
      <c r="S371">
        <v>3</v>
      </c>
      <c r="T371">
        <v>3</v>
      </c>
      <c r="U371" s="4">
        <v>3</v>
      </c>
      <c r="V371" s="4">
        <v>3</v>
      </c>
      <c r="W371" s="6">
        <f t="shared" si="131"/>
        <v>0</v>
      </c>
      <c r="X371" s="4">
        <v>2</v>
      </c>
      <c r="Y371" s="4">
        <v>2</v>
      </c>
      <c r="Z371" s="6">
        <f t="shared" si="132"/>
        <v>0</v>
      </c>
      <c r="AA371" s="4">
        <v>2</v>
      </c>
      <c r="AB371" s="4">
        <v>3</v>
      </c>
      <c r="AC371" s="6">
        <f t="shared" si="133"/>
        <v>1</v>
      </c>
      <c r="AD371" s="4">
        <v>2</v>
      </c>
      <c r="AE371" s="4">
        <v>3</v>
      </c>
      <c r="AF371" s="6">
        <f t="shared" si="134"/>
        <v>1</v>
      </c>
      <c r="AG371"/>
      <c r="AI371" s="5">
        <f t="shared" si="135"/>
        <v>0</v>
      </c>
      <c r="AJ371" s="4">
        <v>2</v>
      </c>
      <c r="AK371" s="4">
        <v>3</v>
      </c>
      <c r="AL371" s="5">
        <f t="shared" si="136"/>
        <v>1</v>
      </c>
      <c r="AM371" s="4">
        <v>2</v>
      </c>
      <c r="AN371" s="4">
        <v>2</v>
      </c>
      <c r="AO371" s="6">
        <f t="shared" si="137"/>
        <v>0</v>
      </c>
      <c r="AP371" s="4">
        <v>2</v>
      </c>
      <c r="AQ371" s="4">
        <v>2</v>
      </c>
      <c r="AR371" s="6">
        <f t="shared" si="143"/>
        <v>0</v>
      </c>
      <c r="AS371" s="4">
        <v>2</v>
      </c>
      <c r="AT371" s="4">
        <v>2</v>
      </c>
      <c r="AU371" s="6">
        <f t="shared" si="120"/>
        <v>0</v>
      </c>
      <c r="AX371" s="6">
        <f t="shared" si="121"/>
        <v>0</v>
      </c>
      <c r="BA371" s="6">
        <f t="shared" si="122"/>
        <v>0</v>
      </c>
      <c r="BD371" s="6">
        <f t="shared" si="123"/>
        <v>0</v>
      </c>
      <c r="BE371" s="4">
        <v>2</v>
      </c>
      <c r="BF371" s="4">
        <v>2</v>
      </c>
      <c r="BG371" s="6">
        <f t="shared" si="124"/>
        <v>0</v>
      </c>
      <c r="BJ371" s="6">
        <f t="shared" si="125"/>
        <v>0</v>
      </c>
      <c r="BK371" s="4">
        <v>1</v>
      </c>
      <c r="BL371" s="4">
        <v>3</v>
      </c>
      <c r="BM371" s="6">
        <f t="shared" si="126"/>
        <v>2</v>
      </c>
      <c r="BP371" s="6">
        <f t="shared" si="127"/>
        <v>0</v>
      </c>
      <c r="BS371" s="6">
        <f t="shared" si="128"/>
        <v>0</v>
      </c>
      <c r="BV371" s="6">
        <f t="shared" si="129"/>
        <v>0</v>
      </c>
      <c r="BW371">
        <f t="shared" si="130"/>
        <v>52</v>
      </c>
      <c r="BX371">
        <f t="shared" si="138"/>
        <v>20</v>
      </c>
      <c r="BY371">
        <v>25</v>
      </c>
      <c r="BZ371" s="2">
        <f t="shared" si="139"/>
        <v>0.78787878787878785</v>
      </c>
      <c r="CA371" s="2" t="str">
        <f t="shared" si="140"/>
        <v>K-2</v>
      </c>
      <c r="CB371" s="2">
        <f t="shared" si="141"/>
        <v>0.8</v>
      </c>
      <c r="CC371" s="2" t="str">
        <f t="shared" si="142"/>
        <v>K-2</v>
      </c>
      <c r="CD371" s="2"/>
      <c r="CE371" t="s">
        <v>615</v>
      </c>
      <c r="CF371" t="s">
        <v>1978</v>
      </c>
      <c r="CG371" t="s">
        <v>2009</v>
      </c>
      <c r="CH371" s="1">
        <v>28618</v>
      </c>
      <c r="CI371" t="s">
        <v>2010</v>
      </c>
      <c r="CJ371" t="s">
        <v>619</v>
      </c>
      <c r="CK371" t="s">
        <v>2011</v>
      </c>
      <c r="CL371" t="s">
        <v>2012</v>
      </c>
      <c r="CM371" t="s">
        <v>2776</v>
      </c>
      <c r="CN371" t="s">
        <v>2779</v>
      </c>
      <c r="CO371" t="s">
        <v>2778</v>
      </c>
    </row>
    <row r="372" spans="1:93" ht="16.5" customHeight="1" x14ac:dyDescent="0.25">
      <c r="A372">
        <v>911</v>
      </c>
      <c r="B372">
        <v>1426</v>
      </c>
      <c r="C372">
        <v>14</v>
      </c>
      <c r="D372" t="s">
        <v>390</v>
      </c>
      <c r="E372" t="s">
        <v>21</v>
      </c>
      <c r="F372">
        <v>3</v>
      </c>
      <c r="G372">
        <v>3</v>
      </c>
      <c r="H372">
        <v>3</v>
      </c>
      <c r="I372">
        <v>3</v>
      </c>
      <c r="J372">
        <v>4</v>
      </c>
      <c r="K372">
        <v>4</v>
      </c>
      <c r="L372">
        <v>4</v>
      </c>
      <c r="M372">
        <v>4</v>
      </c>
      <c r="N372">
        <v>4</v>
      </c>
      <c r="O372">
        <v>3</v>
      </c>
      <c r="P372">
        <v>3</v>
      </c>
      <c r="Q372">
        <v>4</v>
      </c>
      <c r="R372">
        <v>3</v>
      </c>
      <c r="S372">
        <v>3</v>
      </c>
      <c r="T372">
        <v>3</v>
      </c>
      <c r="U372" s="4">
        <v>3</v>
      </c>
      <c r="V372" s="4">
        <v>3</v>
      </c>
      <c r="W372" s="6">
        <f t="shared" si="131"/>
        <v>0</v>
      </c>
      <c r="X372" s="4">
        <v>2</v>
      </c>
      <c r="Y372" s="4">
        <v>2</v>
      </c>
      <c r="Z372" s="6">
        <f t="shared" si="132"/>
        <v>0</v>
      </c>
      <c r="AA372" s="4">
        <v>2</v>
      </c>
      <c r="AB372" s="4">
        <v>3</v>
      </c>
      <c r="AC372" s="6">
        <f t="shared" si="133"/>
        <v>1</v>
      </c>
      <c r="AD372" s="4">
        <v>2</v>
      </c>
      <c r="AE372" s="4">
        <v>3</v>
      </c>
      <c r="AF372" s="6">
        <f t="shared" si="134"/>
        <v>1</v>
      </c>
      <c r="AG372"/>
      <c r="AI372" s="5">
        <f t="shared" si="135"/>
        <v>0</v>
      </c>
      <c r="AJ372" s="4">
        <v>2</v>
      </c>
      <c r="AK372" s="4">
        <v>3</v>
      </c>
      <c r="AL372" s="5">
        <f t="shared" si="136"/>
        <v>1</v>
      </c>
      <c r="AM372" s="4">
        <v>1</v>
      </c>
      <c r="AN372" s="4">
        <v>2</v>
      </c>
      <c r="AO372" s="6">
        <f t="shared" si="137"/>
        <v>1</v>
      </c>
      <c r="AP372" s="4">
        <v>2</v>
      </c>
      <c r="AQ372" s="4">
        <v>2</v>
      </c>
      <c r="AR372" s="6">
        <f t="shared" si="143"/>
        <v>0</v>
      </c>
      <c r="AS372" s="4">
        <v>1</v>
      </c>
      <c r="AT372" s="4">
        <v>2</v>
      </c>
      <c r="AU372" s="6">
        <f t="shared" si="120"/>
        <v>1</v>
      </c>
      <c r="AX372" s="6">
        <f t="shared" si="121"/>
        <v>0</v>
      </c>
      <c r="BA372" s="6">
        <f t="shared" si="122"/>
        <v>0</v>
      </c>
      <c r="BD372" s="6">
        <f t="shared" si="123"/>
        <v>0</v>
      </c>
      <c r="BE372" s="4">
        <v>2</v>
      </c>
      <c r="BF372" s="4">
        <v>2</v>
      </c>
      <c r="BG372" s="6">
        <f t="shared" si="124"/>
        <v>0</v>
      </c>
      <c r="BJ372" s="6">
        <f t="shared" si="125"/>
        <v>0</v>
      </c>
      <c r="BK372" s="4">
        <v>1</v>
      </c>
      <c r="BL372" s="4">
        <v>3</v>
      </c>
      <c r="BM372" s="6">
        <f t="shared" si="126"/>
        <v>2</v>
      </c>
      <c r="BP372" s="6">
        <f t="shared" si="127"/>
        <v>0</v>
      </c>
      <c r="BS372" s="6">
        <f t="shared" si="128"/>
        <v>0</v>
      </c>
      <c r="BV372" s="6">
        <f t="shared" si="129"/>
        <v>0</v>
      </c>
      <c r="BW372">
        <f t="shared" si="130"/>
        <v>51</v>
      </c>
      <c r="BX372">
        <f t="shared" si="138"/>
        <v>18</v>
      </c>
      <c r="BY372">
        <v>25</v>
      </c>
      <c r="BZ372" s="2">
        <f t="shared" si="139"/>
        <v>0.77272727272727271</v>
      </c>
      <c r="CA372" s="2" t="str">
        <f t="shared" si="140"/>
        <v>K-2</v>
      </c>
      <c r="CB372" s="2">
        <f t="shared" si="141"/>
        <v>0.72</v>
      </c>
      <c r="CC372" s="2" t="str">
        <f t="shared" si="142"/>
        <v>K-3</v>
      </c>
      <c r="CD372" s="2"/>
      <c r="CE372" t="s">
        <v>615</v>
      </c>
      <c r="CF372" t="s">
        <v>1978</v>
      </c>
      <c r="CG372" t="s">
        <v>2013</v>
      </c>
      <c r="CH372" s="1">
        <v>23816</v>
      </c>
      <c r="CI372" t="s">
        <v>2014</v>
      </c>
      <c r="CJ372" t="s">
        <v>619</v>
      </c>
      <c r="CK372" t="s">
        <v>2015</v>
      </c>
      <c r="CL372" t="s">
        <v>2016</v>
      </c>
      <c r="CM372" t="s">
        <v>2776</v>
      </c>
      <c r="CN372" t="s">
        <v>2780</v>
      </c>
      <c r="CO372" t="s">
        <v>2778</v>
      </c>
    </row>
    <row r="373" spans="1:93" ht="16.5" customHeight="1" x14ac:dyDescent="0.25">
      <c r="A373">
        <v>912</v>
      </c>
      <c r="B373">
        <v>1427</v>
      </c>
      <c r="C373">
        <v>20</v>
      </c>
      <c r="D373" t="s">
        <v>391</v>
      </c>
      <c r="E373" t="s">
        <v>21</v>
      </c>
      <c r="F373">
        <v>4</v>
      </c>
      <c r="G373">
        <v>5</v>
      </c>
      <c r="H373">
        <v>4</v>
      </c>
      <c r="I373">
        <v>4</v>
      </c>
      <c r="J373">
        <v>3</v>
      </c>
      <c r="K373">
        <v>4</v>
      </c>
      <c r="L373">
        <v>4</v>
      </c>
      <c r="M373">
        <v>4</v>
      </c>
      <c r="N373">
        <v>4</v>
      </c>
      <c r="O373">
        <v>4</v>
      </c>
      <c r="P373">
        <v>3</v>
      </c>
      <c r="Q373">
        <v>4</v>
      </c>
      <c r="R373">
        <v>3</v>
      </c>
      <c r="S373">
        <v>3</v>
      </c>
      <c r="T373">
        <v>3</v>
      </c>
      <c r="U373" s="4">
        <v>3</v>
      </c>
      <c r="V373" s="4">
        <v>3</v>
      </c>
      <c r="W373" s="6">
        <f t="shared" si="131"/>
        <v>0</v>
      </c>
      <c r="X373" s="4">
        <v>2</v>
      </c>
      <c r="Y373" s="4">
        <v>2</v>
      </c>
      <c r="Z373" s="6">
        <f t="shared" si="132"/>
        <v>0</v>
      </c>
      <c r="AA373" s="4">
        <v>3</v>
      </c>
      <c r="AB373" s="4">
        <v>3</v>
      </c>
      <c r="AC373" s="6">
        <f t="shared" si="133"/>
        <v>0</v>
      </c>
      <c r="AD373" s="4">
        <v>2</v>
      </c>
      <c r="AE373" s="4">
        <v>3</v>
      </c>
      <c r="AF373" s="6">
        <f t="shared" si="134"/>
        <v>1</v>
      </c>
      <c r="AG373"/>
      <c r="AI373" s="5">
        <f t="shared" si="135"/>
        <v>0</v>
      </c>
      <c r="AJ373" s="4">
        <v>2</v>
      </c>
      <c r="AK373" s="4">
        <v>3</v>
      </c>
      <c r="AL373" s="5">
        <f t="shared" si="136"/>
        <v>1</v>
      </c>
      <c r="AM373" s="4">
        <v>2</v>
      </c>
      <c r="AN373" s="4">
        <v>2</v>
      </c>
      <c r="AO373" s="6">
        <f t="shared" si="137"/>
        <v>0</v>
      </c>
      <c r="AR373" s="6">
        <f t="shared" si="143"/>
        <v>0</v>
      </c>
      <c r="AS373" s="4">
        <v>2</v>
      </c>
      <c r="AT373" s="4">
        <v>3</v>
      </c>
      <c r="AU373" s="6">
        <f t="shared" si="120"/>
        <v>1</v>
      </c>
      <c r="AV373" s="4">
        <v>2</v>
      </c>
      <c r="AW373" s="4">
        <v>2</v>
      </c>
      <c r="AX373" s="6">
        <f t="shared" si="121"/>
        <v>0</v>
      </c>
      <c r="BA373" s="6">
        <f t="shared" si="122"/>
        <v>0</v>
      </c>
      <c r="BD373" s="6">
        <f t="shared" si="123"/>
        <v>0</v>
      </c>
      <c r="BG373" s="6">
        <f t="shared" si="124"/>
        <v>0</v>
      </c>
      <c r="BJ373" s="6">
        <f t="shared" si="125"/>
        <v>0</v>
      </c>
      <c r="BK373" s="4">
        <v>2</v>
      </c>
      <c r="BL373" s="4">
        <v>2</v>
      </c>
      <c r="BM373" s="6">
        <f t="shared" si="126"/>
        <v>0</v>
      </c>
      <c r="BP373" s="6">
        <f t="shared" si="127"/>
        <v>0</v>
      </c>
      <c r="BQ373" s="4">
        <v>2</v>
      </c>
      <c r="BR373" s="4">
        <v>2</v>
      </c>
      <c r="BS373" s="6">
        <f t="shared" si="128"/>
        <v>0</v>
      </c>
      <c r="BV373" s="6">
        <f t="shared" si="129"/>
        <v>0</v>
      </c>
      <c r="BW373">
        <f t="shared" si="130"/>
        <v>56</v>
      </c>
      <c r="BX373">
        <f t="shared" si="138"/>
        <v>22</v>
      </c>
      <c r="BY373">
        <v>25</v>
      </c>
      <c r="BZ373" s="2">
        <f t="shared" si="139"/>
        <v>0.84848484848484851</v>
      </c>
      <c r="CA373" s="2" t="str">
        <f t="shared" si="140"/>
        <v>K-2</v>
      </c>
      <c r="CB373" s="2">
        <f t="shared" si="141"/>
        <v>0.88</v>
      </c>
      <c r="CC373" s="2" t="str">
        <f t="shared" si="142"/>
        <v>K-2</v>
      </c>
      <c r="CD373" s="2"/>
      <c r="CE373" t="s">
        <v>615</v>
      </c>
      <c r="CF373" t="s">
        <v>1978</v>
      </c>
      <c r="CG373" t="s">
        <v>2017</v>
      </c>
      <c r="CH373" s="1">
        <v>24780</v>
      </c>
      <c r="CI373" t="s">
        <v>2018</v>
      </c>
      <c r="CJ373" t="s">
        <v>619</v>
      </c>
      <c r="CK373" t="s">
        <v>2019</v>
      </c>
      <c r="CL373" t="s">
        <v>1810</v>
      </c>
      <c r="CM373" t="s">
        <v>2782</v>
      </c>
      <c r="CN373" t="s">
        <v>2809</v>
      </c>
      <c r="CO373" t="s">
        <v>2784</v>
      </c>
    </row>
    <row r="374" spans="1:93" ht="16.5" customHeight="1" x14ac:dyDescent="0.25">
      <c r="A374">
        <v>913</v>
      </c>
      <c r="B374">
        <v>1428</v>
      </c>
      <c r="C374">
        <v>20</v>
      </c>
      <c r="D374" t="s">
        <v>392</v>
      </c>
      <c r="E374" t="s">
        <v>21</v>
      </c>
      <c r="F374">
        <v>4</v>
      </c>
      <c r="G374">
        <v>5</v>
      </c>
      <c r="H374">
        <v>5</v>
      </c>
      <c r="I374">
        <v>4</v>
      </c>
      <c r="J374">
        <v>3</v>
      </c>
      <c r="K374">
        <v>4</v>
      </c>
      <c r="L374">
        <v>4</v>
      </c>
      <c r="M374">
        <v>4</v>
      </c>
      <c r="N374">
        <v>3</v>
      </c>
      <c r="O374">
        <v>4</v>
      </c>
      <c r="P374">
        <v>4</v>
      </c>
      <c r="Q374">
        <v>4</v>
      </c>
      <c r="R374">
        <v>3</v>
      </c>
      <c r="S374">
        <v>3</v>
      </c>
      <c r="T374">
        <v>3</v>
      </c>
      <c r="U374" s="4">
        <v>3</v>
      </c>
      <c r="V374" s="4">
        <v>3</v>
      </c>
      <c r="W374" s="6">
        <f t="shared" si="131"/>
        <v>0</v>
      </c>
      <c r="X374" s="4">
        <v>2</v>
      </c>
      <c r="Y374" s="4">
        <v>2</v>
      </c>
      <c r="Z374" s="6">
        <f t="shared" si="132"/>
        <v>0</v>
      </c>
      <c r="AA374" s="4">
        <v>3</v>
      </c>
      <c r="AB374" s="4">
        <v>3</v>
      </c>
      <c r="AC374" s="6">
        <f t="shared" si="133"/>
        <v>0</v>
      </c>
      <c r="AD374" s="4">
        <v>2</v>
      </c>
      <c r="AE374" s="4">
        <v>3</v>
      </c>
      <c r="AF374" s="6">
        <f t="shared" si="134"/>
        <v>1</v>
      </c>
      <c r="AG374"/>
      <c r="AI374" s="5">
        <f t="shared" si="135"/>
        <v>0</v>
      </c>
      <c r="AJ374" s="4">
        <v>2</v>
      </c>
      <c r="AK374" s="4">
        <v>3</v>
      </c>
      <c r="AL374" s="5">
        <f t="shared" si="136"/>
        <v>1</v>
      </c>
      <c r="AM374" s="4">
        <v>2</v>
      </c>
      <c r="AN374" s="4">
        <v>2</v>
      </c>
      <c r="AO374" s="6">
        <f t="shared" si="137"/>
        <v>0</v>
      </c>
      <c r="AR374" s="6">
        <f t="shared" si="143"/>
        <v>0</v>
      </c>
      <c r="AS374" s="4">
        <v>2</v>
      </c>
      <c r="AT374" s="4">
        <v>3</v>
      </c>
      <c r="AU374" s="6">
        <f t="shared" si="120"/>
        <v>1</v>
      </c>
      <c r="AV374" s="4">
        <v>2</v>
      </c>
      <c r="AW374" s="4">
        <v>2</v>
      </c>
      <c r="AX374" s="6">
        <f t="shared" si="121"/>
        <v>0</v>
      </c>
      <c r="BA374" s="6">
        <f t="shared" si="122"/>
        <v>0</v>
      </c>
      <c r="BD374" s="6">
        <f t="shared" si="123"/>
        <v>0</v>
      </c>
      <c r="BG374" s="6">
        <f t="shared" si="124"/>
        <v>0</v>
      </c>
      <c r="BJ374" s="6">
        <f t="shared" si="125"/>
        <v>0</v>
      </c>
      <c r="BK374" s="4">
        <v>2</v>
      </c>
      <c r="BL374" s="4">
        <v>2</v>
      </c>
      <c r="BM374" s="6">
        <f t="shared" si="126"/>
        <v>0</v>
      </c>
      <c r="BP374" s="6">
        <f t="shared" si="127"/>
        <v>0</v>
      </c>
      <c r="BQ374" s="4">
        <v>2</v>
      </c>
      <c r="BR374" s="4">
        <v>2</v>
      </c>
      <c r="BS374" s="6">
        <f t="shared" si="128"/>
        <v>0</v>
      </c>
      <c r="BV374" s="6">
        <f t="shared" si="129"/>
        <v>0</v>
      </c>
      <c r="BW374">
        <f t="shared" si="130"/>
        <v>57</v>
      </c>
      <c r="BX374">
        <f t="shared" si="138"/>
        <v>22</v>
      </c>
      <c r="BY374">
        <v>25</v>
      </c>
      <c r="BZ374" s="2">
        <f t="shared" si="139"/>
        <v>0.86363636363636365</v>
      </c>
      <c r="CA374" s="2" t="str">
        <f t="shared" si="140"/>
        <v>K-2</v>
      </c>
      <c r="CB374" s="2">
        <f t="shared" si="141"/>
        <v>0.88</v>
      </c>
      <c r="CC374" s="2" t="str">
        <f t="shared" si="142"/>
        <v>K-2</v>
      </c>
      <c r="CD374" s="2"/>
      <c r="CE374" t="s">
        <v>615</v>
      </c>
      <c r="CF374" t="s">
        <v>1978</v>
      </c>
      <c r="CG374" t="s">
        <v>2020</v>
      </c>
      <c r="CH374" s="1">
        <v>27784</v>
      </c>
      <c r="CI374" t="s">
        <v>2021</v>
      </c>
      <c r="CJ374" t="s">
        <v>619</v>
      </c>
      <c r="CK374" t="s">
        <v>2022</v>
      </c>
      <c r="CL374" t="s">
        <v>2023</v>
      </c>
      <c r="CM374" t="s">
        <v>2782</v>
      </c>
      <c r="CN374" t="s">
        <v>2785</v>
      </c>
      <c r="CO374" t="s">
        <v>2784</v>
      </c>
    </row>
    <row r="375" spans="1:93" ht="16.5" customHeight="1" x14ac:dyDescent="0.25">
      <c r="A375">
        <v>914</v>
      </c>
      <c r="B375">
        <v>1429</v>
      </c>
      <c r="C375">
        <v>20</v>
      </c>
      <c r="D375" t="s">
        <v>393</v>
      </c>
      <c r="E375" t="s">
        <v>21</v>
      </c>
      <c r="F375">
        <v>3</v>
      </c>
      <c r="G375">
        <v>4</v>
      </c>
      <c r="H375">
        <v>4</v>
      </c>
      <c r="I375">
        <v>3</v>
      </c>
      <c r="J375">
        <v>4</v>
      </c>
      <c r="K375">
        <v>3</v>
      </c>
      <c r="L375">
        <v>3</v>
      </c>
      <c r="M375">
        <v>4</v>
      </c>
      <c r="N375">
        <v>4</v>
      </c>
      <c r="O375">
        <v>3</v>
      </c>
      <c r="P375">
        <v>3</v>
      </c>
      <c r="Q375">
        <v>4</v>
      </c>
      <c r="R375">
        <v>4</v>
      </c>
      <c r="S375">
        <v>4</v>
      </c>
      <c r="T375">
        <v>3</v>
      </c>
      <c r="U375" s="4">
        <v>3</v>
      </c>
      <c r="V375" s="4">
        <v>3</v>
      </c>
      <c r="W375" s="6">
        <f t="shared" si="131"/>
        <v>0</v>
      </c>
      <c r="X375" s="4">
        <v>2</v>
      </c>
      <c r="Y375" s="4">
        <v>2</v>
      </c>
      <c r="Z375" s="6">
        <f t="shared" si="132"/>
        <v>0</v>
      </c>
      <c r="AA375" s="4">
        <v>2</v>
      </c>
      <c r="AB375" s="4">
        <v>3</v>
      </c>
      <c r="AC375" s="6">
        <f t="shared" si="133"/>
        <v>1</v>
      </c>
      <c r="AD375" s="4">
        <v>2</v>
      </c>
      <c r="AE375" s="4">
        <v>3</v>
      </c>
      <c r="AF375" s="6">
        <f t="shared" si="134"/>
        <v>1</v>
      </c>
      <c r="AG375"/>
      <c r="AI375" s="5">
        <f t="shared" si="135"/>
        <v>0</v>
      </c>
      <c r="AJ375" s="4">
        <v>2</v>
      </c>
      <c r="AK375" s="4">
        <v>3</v>
      </c>
      <c r="AL375" s="5">
        <f t="shared" si="136"/>
        <v>1</v>
      </c>
      <c r="AM375" s="4">
        <v>2</v>
      </c>
      <c r="AN375" s="4">
        <v>2</v>
      </c>
      <c r="AO375" s="6">
        <f t="shared" si="137"/>
        <v>0</v>
      </c>
      <c r="AR375" s="6">
        <f t="shared" si="143"/>
        <v>0</v>
      </c>
      <c r="AS375" s="4">
        <v>3</v>
      </c>
      <c r="AT375" s="4">
        <v>3</v>
      </c>
      <c r="AU375" s="6">
        <f t="shared" si="120"/>
        <v>0</v>
      </c>
      <c r="AV375" s="4">
        <v>1</v>
      </c>
      <c r="AW375" s="4">
        <v>2</v>
      </c>
      <c r="AX375" s="6">
        <f t="shared" si="121"/>
        <v>1</v>
      </c>
      <c r="BA375" s="6">
        <f t="shared" si="122"/>
        <v>0</v>
      </c>
      <c r="BD375" s="6">
        <f t="shared" si="123"/>
        <v>0</v>
      </c>
      <c r="BG375" s="6">
        <f t="shared" si="124"/>
        <v>0</v>
      </c>
      <c r="BJ375" s="6">
        <f t="shared" si="125"/>
        <v>0</v>
      </c>
      <c r="BK375" s="4">
        <v>1</v>
      </c>
      <c r="BL375" s="4">
        <v>2</v>
      </c>
      <c r="BM375" s="6">
        <f t="shared" si="126"/>
        <v>1</v>
      </c>
      <c r="BP375" s="6">
        <f t="shared" si="127"/>
        <v>0</v>
      </c>
      <c r="BQ375" s="4">
        <v>2</v>
      </c>
      <c r="BR375" s="4">
        <v>2</v>
      </c>
      <c r="BS375" s="6">
        <f t="shared" si="128"/>
        <v>0</v>
      </c>
      <c r="BV375" s="6">
        <f t="shared" si="129"/>
        <v>0</v>
      </c>
      <c r="BW375">
        <f t="shared" si="130"/>
        <v>53</v>
      </c>
      <c r="BX375">
        <f t="shared" si="138"/>
        <v>20</v>
      </c>
      <c r="BY375">
        <v>25</v>
      </c>
      <c r="BZ375" s="2">
        <f t="shared" si="139"/>
        <v>0.80303030303030298</v>
      </c>
      <c r="CA375" s="2" t="str">
        <f t="shared" si="140"/>
        <v>K-2</v>
      </c>
      <c r="CB375" s="2">
        <f t="shared" si="141"/>
        <v>0.8</v>
      </c>
      <c r="CC375" s="2" t="str">
        <f t="shared" si="142"/>
        <v>K-2</v>
      </c>
      <c r="CD375" s="2"/>
      <c r="CE375" t="s">
        <v>615</v>
      </c>
      <c r="CF375" t="s">
        <v>1978</v>
      </c>
      <c r="CG375" t="s">
        <v>2024</v>
      </c>
      <c r="CH375" s="1">
        <v>29280</v>
      </c>
      <c r="CI375" t="s">
        <v>2025</v>
      </c>
      <c r="CJ375" t="s">
        <v>619</v>
      </c>
      <c r="CK375" t="s">
        <v>2026</v>
      </c>
      <c r="CL375" t="s">
        <v>2027</v>
      </c>
      <c r="CM375" t="s">
        <v>2782</v>
      </c>
      <c r="CN375" t="s">
        <v>2786</v>
      </c>
      <c r="CO375" t="s">
        <v>2784</v>
      </c>
    </row>
    <row r="376" spans="1:93" ht="16.5" customHeight="1" x14ac:dyDescent="0.25">
      <c r="A376">
        <v>915</v>
      </c>
      <c r="B376">
        <v>1430</v>
      </c>
      <c r="C376">
        <v>20</v>
      </c>
      <c r="D376" t="s">
        <v>394</v>
      </c>
      <c r="E376" t="s">
        <v>21</v>
      </c>
      <c r="F376">
        <v>3</v>
      </c>
      <c r="G376">
        <v>3</v>
      </c>
      <c r="H376">
        <v>2</v>
      </c>
      <c r="I376">
        <v>3</v>
      </c>
      <c r="J376">
        <v>2</v>
      </c>
      <c r="K376">
        <v>2</v>
      </c>
      <c r="L376">
        <v>4</v>
      </c>
      <c r="M376">
        <v>5</v>
      </c>
      <c r="N376">
        <v>2</v>
      </c>
      <c r="O376">
        <v>3</v>
      </c>
      <c r="P376">
        <v>4</v>
      </c>
      <c r="Q376">
        <v>2</v>
      </c>
      <c r="R376">
        <v>3</v>
      </c>
      <c r="S376">
        <v>3</v>
      </c>
      <c r="T376">
        <v>2</v>
      </c>
      <c r="U376" s="4">
        <v>3</v>
      </c>
      <c r="V376" s="4">
        <v>3</v>
      </c>
      <c r="W376" s="6">
        <f t="shared" si="131"/>
        <v>0</v>
      </c>
      <c r="X376" s="4">
        <v>1</v>
      </c>
      <c r="Y376" s="4">
        <v>2</v>
      </c>
      <c r="Z376" s="6">
        <f t="shared" si="132"/>
        <v>1</v>
      </c>
      <c r="AA376" s="4">
        <v>2</v>
      </c>
      <c r="AB376" s="4">
        <v>3</v>
      </c>
      <c r="AC376" s="6">
        <f t="shared" si="133"/>
        <v>1</v>
      </c>
      <c r="AD376" s="4">
        <v>2</v>
      </c>
      <c r="AE376" s="4">
        <v>3</v>
      </c>
      <c r="AF376" s="6">
        <f t="shared" si="134"/>
        <v>1</v>
      </c>
      <c r="AG376"/>
      <c r="AI376" s="5">
        <f t="shared" si="135"/>
        <v>0</v>
      </c>
      <c r="AJ376" s="4">
        <v>1</v>
      </c>
      <c r="AK376" s="4">
        <v>3</v>
      </c>
      <c r="AL376" s="5">
        <f t="shared" si="136"/>
        <v>2</v>
      </c>
      <c r="AM376" s="4">
        <v>1</v>
      </c>
      <c r="AN376" s="4">
        <v>2</v>
      </c>
      <c r="AO376" s="6">
        <f t="shared" si="137"/>
        <v>1</v>
      </c>
      <c r="AR376" s="6">
        <f t="shared" si="143"/>
        <v>0</v>
      </c>
      <c r="AS376" s="4">
        <v>1</v>
      </c>
      <c r="AT376" s="4">
        <v>3</v>
      </c>
      <c r="AU376" s="6">
        <f t="shared" si="120"/>
        <v>2</v>
      </c>
      <c r="AV376" s="4">
        <v>1</v>
      </c>
      <c r="AW376" s="4">
        <v>2</v>
      </c>
      <c r="AX376" s="6">
        <f t="shared" si="121"/>
        <v>1</v>
      </c>
      <c r="BA376" s="6">
        <f t="shared" si="122"/>
        <v>0</v>
      </c>
      <c r="BD376" s="6">
        <f t="shared" si="123"/>
        <v>0</v>
      </c>
      <c r="BG376" s="6">
        <f t="shared" si="124"/>
        <v>0</v>
      </c>
      <c r="BJ376" s="6">
        <f t="shared" si="125"/>
        <v>0</v>
      </c>
      <c r="BK376" s="4">
        <v>2</v>
      </c>
      <c r="BL376" s="4">
        <v>2</v>
      </c>
      <c r="BM376" s="6">
        <f t="shared" si="126"/>
        <v>0</v>
      </c>
      <c r="BP376" s="6">
        <f t="shared" si="127"/>
        <v>0</v>
      </c>
      <c r="BQ376" s="4">
        <v>2</v>
      </c>
      <c r="BR376" s="4">
        <v>2</v>
      </c>
      <c r="BS376" s="6">
        <f t="shared" si="128"/>
        <v>0</v>
      </c>
      <c r="BV376" s="6">
        <f t="shared" si="129"/>
        <v>0</v>
      </c>
      <c r="BW376">
        <f t="shared" si="130"/>
        <v>43</v>
      </c>
      <c r="BX376">
        <f t="shared" si="138"/>
        <v>16</v>
      </c>
      <c r="BY376">
        <v>25</v>
      </c>
      <c r="BZ376" s="2">
        <f t="shared" si="139"/>
        <v>0.65151515151515149</v>
      </c>
      <c r="CA376" s="2" t="str">
        <f t="shared" si="140"/>
        <v>K-3</v>
      </c>
      <c r="CB376" s="2">
        <f t="shared" si="141"/>
        <v>0.64</v>
      </c>
      <c r="CC376" s="2" t="str">
        <f t="shared" si="142"/>
        <v>K-3</v>
      </c>
      <c r="CD376" s="2"/>
      <c r="CE376" t="s">
        <v>615</v>
      </c>
      <c r="CF376" t="s">
        <v>1978</v>
      </c>
      <c r="CG376" t="s">
        <v>2028</v>
      </c>
      <c r="CH376" s="1">
        <v>23309</v>
      </c>
      <c r="CI376" t="s">
        <v>2029</v>
      </c>
      <c r="CJ376" t="s">
        <v>619</v>
      </c>
      <c r="CK376" t="s">
        <v>2030</v>
      </c>
      <c r="CL376" t="s">
        <v>1182</v>
      </c>
      <c r="CM376" t="s">
        <v>2782</v>
      </c>
      <c r="CN376" t="s">
        <v>2810</v>
      </c>
      <c r="CO376" t="s">
        <v>2784</v>
      </c>
    </row>
    <row r="377" spans="1:93" ht="16.5" customHeight="1" x14ac:dyDescent="0.25">
      <c r="A377">
        <v>916</v>
      </c>
      <c r="B377">
        <v>1431</v>
      </c>
      <c r="C377">
        <v>20</v>
      </c>
      <c r="D377" t="s">
        <v>395</v>
      </c>
      <c r="E377" t="s">
        <v>21</v>
      </c>
      <c r="F377">
        <v>4</v>
      </c>
      <c r="G377">
        <v>3</v>
      </c>
      <c r="H377">
        <v>3</v>
      </c>
      <c r="I377">
        <v>4</v>
      </c>
      <c r="J377">
        <v>4</v>
      </c>
      <c r="K377">
        <v>4</v>
      </c>
      <c r="L377">
        <v>4</v>
      </c>
      <c r="M377">
        <v>5</v>
      </c>
      <c r="N377">
        <v>4</v>
      </c>
      <c r="O377">
        <v>4</v>
      </c>
      <c r="P377">
        <v>3</v>
      </c>
      <c r="Q377">
        <v>3</v>
      </c>
      <c r="R377">
        <v>4</v>
      </c>
      <c r="S377">
        <v>3</v>
      </c>
      <c r="T377">
        <v>3</v>
      </c>
      <c r="U377" s="4">
        <v>3</v>
      </c>
      <c r="V377" s="4">
        <v>3</v>
      </c>
      <c r="W377" s="6">
        <f t="shared" si="131"/>
        <v>0</v>
      </c>
      <c r="X377" s="4">
        <v>1</v>
      </c>
      <c r="Y377" s="4">
        <v>2</v>
      </c>
      <c r="Z377" s="6">
        <f t="shared" si="132"/>
        <v>1</v>
      </c>
      <c r="AA377" s="4">
        <v>2</v>
      </c>
      <c r="AB377" s="4">
        <v>3</v>
      </c>
      <c r="AC377" s="6">
        <f t="shared" si="133"/>
        <v>1</v>
      </c>
      <c r="AD377" s="4">
        <v>3</v>
      </c>
      <c r="AE377" s="4">
        <v>3</v>
      </c>
      <c r="AF377" s="6">
        <f t="shared" si="134"/>
        <v>0</v>
      </c>
      <c r="AG377"/>
      <c r="AI377" s="5">
        <f t="shared" si="135"/>
        <v>0</v>
      </c>
      <c r="AJ377" s="4">
        <v>3</v>
      </c>
      <c r="AK377" s="4">
        <v>3</v>
      </c>
      <c r="AL377" s="5">
        <f t="shared" si="136"/>
        <v>0</v>
      </c>
      <c r="AM377" s="4">
        <v>2</v>
      </c>
      <c r="AN377" s="4">
        <v>2</v>
      </c>
      <c r="AO377" s="6">
        <f t="shared" si="137"/>
        <v>0</v>
      </c>
      <c r="AR377" s="6">
        <f t="shared" si="143"/>
        <v>0</v>
      </c>
      <c r="AS377" s="4">
        <v>2</v>
      </c>
      <c r="AT377" s="4">
        <v>3</v>
      </c>
      <c r="AU377" s="6">
        <f t="shared" si="120"/>
        <v>1</v>
      </c>
      <c r="AV377" s="4">
        <v>2</v>
      </c>
      <c r="AW377" s="4">
        <v>2</v>
      </c>
      <c r="AX377" s="6">
        <f t="shared" si="121"/>
        <v>0</v>
      </c>
      <c r="BA377" s="6">
        <f t="shared" si="122"/>
        <v>0</v>
      </c>
      <c r="BD377" s="6">
        <f t="shared" si="123"/>
        <v>0</v>
      </c>
      <c r="BG377" s="6">
        <f t="shared" si="124"/>
        <v>0</v>
      </c>
      <c r="BJ377" s="6">
        <f t="shared" si="125"/>
        <v>0</v>
      </c>
      <c r="BK377" s="4">
        <v>2</v>
      </c>
      <c r="BL377" s="4">
        <v>2</v>
      </c>
      <c r="BM377" s="6">
        <f t="shared" si="126"/>
        <v>0</v>
      </c>
      <c r="BP377" s="6">
        <f t="shared" si="127"/>
        <v>0</v>
      </c>
      <c r="BQ377" s="4">
        <v>2</v>
      </c>
      <c r="BR377" s="4">
        <v>2</v>
      </c>
      <c r="BS377" s="6">
        <f t="shared" si="128"/>
        <v>0</v>
      </c>
      <c r="BV377" s="6">
        <f t="shared" si="129"/>
        <v>0</v>
      </c>
      <c r="BW377">
        <f t="shared" si="130"/>
        <v>55</v>
      </c>
      <c r="BX377">
        <f t="shared" si="138"/>
        <v>22</v>
      </c>
      <c r="BY377">
        <v>25</v>
      </c>
      <c r="BZ377" s="2">
        <f t="shared" si="139"/>
        <v>0.83333333333333337</v>
      </c>
      <c r="CA377" s="2" t="str">
        <f t="shared" si="140"/>
        <v>K-2</v>
      </c>
      <c r="CB377" s="2">
        <f t="shared" si="141"/>
        <v>0.88</v>
      </c>
      <c r="CC377" s="2" t="str">
        <f t="shared" si="142"/>
        <v>K-2</v>
      </c>
      <c r="CD377" s="2"/>
      <c r="CE377" t="s">
        <v>615</v>
      </c>
      <c r="CF377" t="s">
        <v>1978</v>
      </c>
      <c r="CG377" t="s">
        <v>2031</v>
      </c>
      <c r="CH377" s="1">
        <v>28776</v>
      </c>
      <c r="CI377" t="s">
        <v>2032</v>
      </c>
      <c r="CJ377" t="s">
        <v>619</v>
      </c>
      <c r="CK377" t="s">
        <v>2033</v>
      </c>
      <c r="CL377" t="s">
        <v>629</v>
      </c>
      <c r="CM377" t="s">
        <v>2782</v>
      </c>
      <c r="CN377" t="s">
        <v>2811</v>
      </c>
      <c r="CO377" t="s">
        <v>2784</v>
      </c>
    </row>
    <row r="378" spans="1:93" ht="16.5" customHeight="1" x14ac:dyDescent="0.25">
      <c r="A378">
        <v>917</v>
      </c>
      <c r="B378">
        <v>1432</v>
      </c>
      <c r="C378">
        <v>17</v>
      </c>
      <c r="D378" t="s">
        <v>396</v>
      </c>
      <c r="E378" t="s">
        <v>21</v>
      </c>
      <c r="F378">
        <v>4</v>
      </c>
      <c r="G378">
        <v>4</v>
      </c>
      <c r="H378">
        <v>4</v>
      </c>
      <c r="I378">
        <v>4</v>
      </c>
      <c r="J378">
        <v>2</v>
      </c>
      <c r="K378">
        <v>2</v>
      </c>
      <c r="L378">
        <v>2</v>
      </c>
      <c r="M378">
        <v>4</v>
      </c>
      <c r="N378">
        <v>3</v>
      </c>
      <c r="O378">
        <v>3</v>
      </c>
      <c r="P378">
        <v>2</v>
      </c>
      <c r="Q378">
        <v>3</v>
      </c>
      <c r="R378">
        <v>4</v>
      </c>
      <c r="S378">
        <v>4</v>
      </c>
      <c r="T378">
        <v>2</v>
      </c>
      <c r="U378" s="4">
        <v>2</v>
      </c>
      <c r="V378" s="4">
        <v>3</v>
      </c>
      <c r="W378" s="6">
        <f t="shared" si="131"/>
        <v>1</v>
      </c>
      <c r="X378" s="4">
        <v>1</v>
      </c>
      <c r="Y378" s="4">
        <v>2</v>
      </c>
      <c r="Z378" s="6">
        <f t="shared" si="132"/>
        <v>1</v>
      </c>
      <c r="AA378" s="4">
        <v>2</v>
      </c>
      <c r="AB378" s="4">
        <v>3</v>
      </c>
      <c r="AC378" s="6">
        <f t="shared" si="133"/>
        <v>1</v>
      </c>
      <c r="AD378" s="4">
        <v>2</v>
      </c>
      <c r="AE378" s="4">
        <v>3</v>
      </c>
      <c r="AF378" s="6">
        <f t="shared" si="134"/>
        <v>1</v>
      </c>
      <c r="AG378"/>
      <c r="AI378" s="5">
        <f t="shared" si="135"/>
        <v>0</v>
      </c>
      <c r="AL378" s="5">
        <f t="shared" si="136"/>
        <v>0</v>
      </c>
      <c r="AM378" s="4">
        <v>1</v>
      </c>
      <c r="AN378" s="4">
        <v>2</v>
      </c>
      <c r="AO378" s="6">
        <f t="shared" si="137"/>
        <v>1</v>
      </c>
      <c r="AR378" s="6">
        <f t="shared" si="143"/>
        <v>0</v>
      </c>
      <c r="AS378" s="4">
        <v>1</v>
      </c>
      <c r="AT378" s="4">
        <v>3</v>
      </c>
      <c r="AU378" s="6">
        <f t="shared" si="120"/>
        <v>2</v>
      </c>
      <c r="AX378" s="6">
        <f t="shared" si="121"/>
        <v>0</v>
      </c>
      <c r="AY378" s="4">
        <v>2</v>
      </c>
      <c r="AZ378" s="4">
        <v>2</v>
      </c>
      <c r="BA378" s="6">
        <f t="shared" si="122"/>
        <v>0</v>
      </c>
      <c r="BD378" s="6">
        <f t="shared" si="123"/>
        <v>0</v>
      </c>
      <c r="BE378" s="4">
        <v>1</v>
      </c>
      <c r="BF378" s="4">
        <v>2</v>
      </c>
      <c r="BG378" s="6">
        <f t="shared" si="124"/>
        <v>1</v>
      </c>
      <c r="BJ378" s="6">
        <f t="shared" si="125"/>
        <v>0</v>
      </c>
      <c r="BK378" s="4">
        <v>1</v>
      </c>
      <c r="BL378" s="4">
        <v>2</v>
      </c>
      <c r="BM378" s="6">
        <f t="shared" si="126"/>
        <v>1</v>
      </c>
      <c r="BP378" s="6">
        <f t="shared" si="127"/>
        <v>0</v>
      </c>
      <c r="BS378" s="6">
        <f t="shared" si="128"/>
        <v>0</v>
      </c>
      <c r="BT378" s="4">
        <v>2</v>
      </c>
      <c r="BU378" s="4">
        <v>3</v>
      </c>
      <c r="BV378" s="6">
        <f t="shared" si="129"/>
        <v>1</v>
      </c>
      <c r="BW378">
        <f t="shared" si="130"/>
        <v>47</v>
      </c>
      <c r="BX378">
        <f t="shared" si="138"/>
        <v>15</v>
      </c>
      <c r="BY378">
        <v>25</v>
      </c>
      <c r="BZ378" s="2">
        <f t="shared" si="139"/>
        <v>0.71212121212121215</v>
      </c>
      <c r="CA378" s="2" t="str">
        <f t="shared" si="140"/>
        <v>K-3</v>
      </c>
      <c r="CB378" s="2">
        <f t="shared" si="141"/>
        <v>0.6</v>
      </c>
      <c r="CC378" s="2" t="str">
        <f t="shared" si="142"/>
        <v>K-3</v>
      </c>
      <c r="CD378" s="2"/>
      <c r="CE378" t="s">
        <v>615</v>
      </c>
      <c r="CF378" t="s">
        <v>1978</v>
      </c>
      <c r="CG378" t="s">
        <v>2034</v>
      </c>
      <c r="CH378" s="1">
        <v>25520</v>
      </c>
      <c r="CI378" t="s">
        <v>2035</v>
      </c>
      <c r="CJ378" t="s">
        <v>619</v>
      </c>
      <c r="CK378" t="s">
        <v>2036</v>
      </c>
      <c r="CL378" t="s">
        <v>2037</v>
      </c>
      <c r="CM378" t="s">
        <v>2787</v>
      </c>
      <c r="CN378" t="s">
        <v>2790</v>
      </c>
      <c r="CO378" t="s">
        <v>2789</v>
      </c>
    </row>
    <row r="379" spans="1:93" ht="16.5" customHeight="1" x14ac:dyDescent="0.25">
      <c r="A379">
        <v>918</v>
      </c>
      <c r="B379">
        <v>1433</v>
      </c>
      <c r="C379">
        <v>17</v>
      </c>
      <c r="D379" t="s">
        <v>397</v>
      </c>
      <c r="E379" t="s">
        <v>21</v>
      </c>
      <c r="F379">
        <v>2</v>
      </c>
      <c r="G379">
        <v>3</v>
      </c>
      <c r="H379">
        <v>3</v>
      </c>
      <c r="I379">
        <v>3</v>
      </c>
      <c r="J379">
        <v>3</v>
      </c>
      <c r="K379">
        <v>4</v>
      </c>
      <c r="L379">
        <v>3</v>
      </c>
      <c r="M379">
        <v>5</v>
      </c>
      <c r="N379">
        <v>4</v>
      </c>
      <c r="O379">
        <v>4</v>
      </c>
      <c r="P379">
        <v>4</v>
      </c>
      <c r="Q379">
        <v>4</v>
      </c>
      <c r="R379">
        <v>4</v>
      </c>
      <c r="S379">
        <v>4</v>
      </c>
      <c r="T379">
        <v>4</v>
      </c>
      <c r="U379" s="4">
        <v>3</v>
      </c>
      <c r="V379" s="4">
        <v>3</v>
      </c>
      <c r="W379" s="6">
        <f t="shared" si="131"/>
        <v>0</v>
      </c>
      <c r="X379" s="4">
        <v>2</v>
      </c>
      <c r="Y379" s="4">
        <v>2</v>
      </c>
      <c r="Z379" s="6">
        <f t="shared" si="132"/>
        <v>0</v>
      </c>
      <c r="AA379" s="4">
        <v>2</v>
      </c>
      <c r="AB379" s="4">
        <v>3</v>
      </c>
      <c r="AC379" s="6">
        <f t="shared" si="133"/>
        <v>1</v>
      </c>
      <c r="AD379" s="4">
        <v>3</v>
      </c>
      <c r="AE379" s="4">
        <v>3</v>
      </c>
      <c r="AF379" s="6">
        <f t="shared" si="134"/>
        <v>0</v>
      </c>
      <c r="AG379"/>
      <c r="AI379" s="5">
        <f t="shared" si="135"/>
        <v>0</v>
      </c>
      <c r="AL379" s="5">
        <f t="shared" si="136"/>
        <v>0</v>
      </c>
      <c r="AM379" s="4">
        <v>1</v>
      </c>
      <c r="AN379" s="4">
        <v>2</v>
      </c>
      <c r="AO379" s="6">
        <f t="shared" si="137"/>
        <v>1</v>
      </c>
      <c r="AR379" s="6">
        <f t="shared" si="143"/>
        <v>0</v>
      </c>
      <c r="AS379" s="4">
        <v>2</v>
      </c>
      <c r="AT379" s="4">
        <v>3</v>
      </c>
      <c r="AU379" s="6">
        <f t="shared" si="120"/>
        <v>1</v>
      </c>
      <c r="AX379" s="6">
        <f t="shared" si="121"/>
        <v>0</v>
      </c>
      <c r="AY379" s="4">
        <v>1</v>
      </c>
      <c r="AZ379" s="4">
        <v>2</v>
      </c>
      <c r="BA379" s="6">
        <f t="shared" si="122"/>
        <v>1</v>
      </c>
      <c r="BD379" s="6">
        <f t="shared" si="123"/>
        <v>0</v>
      </c>
      <c r="BE379" s="4">
        <v>1</v>
      </c>
      <c r="BF379" s="4">
        <v>2</v>
      </c>
      <c r="BG379" s="6">
        <f t="shared" si="124"/>
        <v>1</v>
      </c>
      <c r="BJ379" s="6">
        <f t="shared" si="125"/>
        <v>0</v>
      </c>
      <c r="BK379" s="4">
        <v>2</v>
      </c>
      <c r="BL379" s="4">
        <v>2</v>
      </c>
      <c r="BM379" s="6">
        <f t="shared" si="126"/>
        <v>0</v>
      </c>
      <c r="BP379" s="6">
        <f t="shared" si="127"/>
        <v>0</v>
      </c>
      <c r="BS379" s="6">
        <f t="shared" si="128"/>
        <v>0</v>
      </c>
      <c r="BT379" s="4">
        <v>3</v>
      </c>
      <c r="BU379" s="4">
        <v>3</v>
      </c>
      <c r="BV379" s="6">
        <f t="shared" si="129"/>
        <v>0</v>
      </c>
      <c r="BW379">
        <f t="shared" si="130"/>
        <v>54</v>
      </c>
      <c r="BX379">
        <f t="shared" si="138"/>
        <v>20</v>
      </c>
      <c r="BY379">
        <v>25</v>
      </c>
      <c r="BZ379" s="2">
        <f t="shared" si="139"/>
        <v>0.81818181818181823</v>
      </c>
      <c r="CA379" s="2" t="str">
        <f t="shared" si="140"/>
        <v>K-2</v>
      </c>
      <c r="CB379" s="2">
        <f t="shared" si="141"/>
        <v>0.8</v>
      </c>
      <c r="CC379" s="2" t="str">
        <f t="shared" si="142"/>
        <v>K-2</v>
      </c>
      <c r="CD379" s="2"/>
      <c r="CE379" t="s">
        <v>615</v>
      </c>
      <c r="CF379" t="s">
        <v>1978</v>
      </c>
      <c r="CG379" t="s">
        <v>2038</v>
      </c>
      <c r="CH379" s="1">
        <v>23037</v>
      </c>
      <c r="CI379" t="s">
        <v>2039</v>
      </c>
      <c r="CJ379" t="s">
        <v>619</v>
      </c>
      <c r="CK379" t="s">
        <v>2040</v>
      </c>
      <c r="CL379" t="s">
        <v>629</v>
      </c>
      <c r="CM379" t="s">
        <v>2787</v>
      </c>
      <c r="CN379" t="s">
        <v>2792</v>
      </c>
      <c r="CO379" t="s">
        <v>2789</v>
      </c>
    </row>
    <row r="380" spans="1:93" ht="16.5" customHeight="1" x14ac:dyDescent="0.25">
      <c r="A380">
        <v>919</v>
      </c>
      <c r="B380">
        <v>1434</v>
      </c>
      <c r="C380">
        <v>26</v>
      </c>
      <c r="D380" t="s">
        <v>398</v>
      </c>
      <c r="E380" t="s">
        <v>21</v>
      </c>
      <c r="F380">
        <v>2</v>
      </c>
      <c r="G380">
        <v>3</v>
      </c>
      <c r="H380">
        <v>3</v>
      </c>
      <c r="I380">
        <v>3</v>
      </c>
      <c r="J380">
        <v>3</v>
      </c>
      <c r="K380">
        <v>4</v>
      </c>
      <c r="L380">
        <v>3</v>
      </c>
      <c r="M380">
        <v>5</v>
      </c>
      <c r="N380">
        <v>3</v>
      </c>
      <c r="O380">
        <v>3</v>
      </c>
      <c r="P380">
        <v>4</v>
      </c>
      <c r="Q380">
        <v>3</v>
      </c>
      <c r="R380">
        <v>3</v>
      </c>
      <c r="S380">
        <v>3</v>
      </c>
      <c r="T380">
        <v>3</v>
      </c>
      <c r="U380" s="4">
        <v>3</v>
      </c>
      <c r="V380" s="4">
        <v>3</v>
      </c>
      <c r="W380" s="6">
        <f t="shared" si="131"/>
        <v>0</v>
      </c>
      <c r="X380" s="4">
        <v>2</v>
      </c>
      <c r="Y380" s="4">
        <v>2</v>
      </c>
      <c r="Z380" s="6">
        <f t="shared" si="132"/>
        <v>0</v>
      </c>
      <c r="AA380" s="4">
        <v>2</v>
      </c>
      <c r="AB380" s="4">
        <v>3</v>
      </c>
      <c r="AC380" s="6">
        <f t="shared" si="133"/>
        <v>1</v>
      </c>
      <c r="AD380" s="4">
        <v>2</v>
      </c>
      <c r="AE380" s="4">
        <v>3</v>
      </c>
      <c r="AF380" s="6">
        <f t="shared" si="134"/>
        <v>1</v>
      </c>
      <c r="AG380"/>
      <c r="AI380" s="5">
        <f t="shared" si="135"/>
        <v>0</v>
      </c>
      <c r="AL380" s="5">
        <f t="shared" si="136"/>
        <v>0</v>
      </c>
      <c r="AO380" s="6">
        <f t="shared" si="137"/>
        <v>0</v>
      </c>
      <c r="AR380" s="6">
        <f t="shared" si="143"/>
        <v>0</v>
      </c>
      <c r="AS380" s="4">
        <v>2</v>
      </c>
      <c r="AT380" s="4">
        <v>2</v>
      </c>
      <c r="AU380" s="6">
        <f t="shared" si="120"/>
        <v>0</v>
      </c>
      <c r="AV380" s="4">
        <v>3</v>
      </c>
      <c r="AW380" s="4">
        <v>3</v>
      </c>
      <c r="AX380" s="6">
        <f t="shared" si="121"/>
        <v>0</v>
      </c>
      <c r="BA380" s="6">
        <f t="shared" si="122"/>
        <v>0</v>
      </c>
      <c r="BB380" s="4">
        <v>1</v>
      </c>
      <c r="BC380" s="4">
        <v>2</v>
      </c>
      <c r="BD380" s="6">
        <f t="shared" si="123"/>
        <v>1</v>
      </c>
      <c r="BE380" s="4">
        <v>2</v>
      </c>
      <c r="BF380" s="4">
        <v>2</v>
      </c>
      <c r="BG380" s="6">
        <f t="shared" si="124"/>
        <v>0</v>
      </c>
      <c r="BH380" s="4">
        <v>2</v>
      </c>
      <c r="BI380" s="4">
        <v>2</v>
      </c>
      <c r="BJ380" s="6">
        <f t="shared" si="125"/>
        <v>0</v>
      </c>
      <c r="BK380" s="4">
        <v>1</v>
      </c>
      <c r="BL380" s="4">
        <v>2</v>
      </c>
      <c r="BM380" s="6">
        <f t="shared" si="126"/>
        <v>1</v>
      </c>
      <c r="BP380" s="6">
        <f t="shared" si="127"/>
        <v>0</v>
      </c>
      <c r="BS380" s="6">
        <f t="shared" si="128"/>
        <v>0</v>
      </c>
      <c r="BV380" s="6">
        <f t="shared" si="129"/>
        <v>0</v>
      </c>
      <c r="BW380">
        <f t="shared" si="130"/>
        <v>48</v>
      </c>
      <c r="BX380">
        <f t="shared" si="138"/>
        <v>20</v>
      </c>
      <c r="BY380">
        <v>24</v>
      </c>
      <c r="BZ380" s="2">
        <f t="shared" si="139"/>
        <v>0.72727272727272729</v>
      </c>
      <c r="CA380" s="2" t="str">
        <f t="shared" si="140"/>
        <v>K-3</v>
      </c>
      <c r="CB380" s="2">
        <f t="shared" si="141"/>
        <v>0.83333333333333337</v>
      </c>
      <c r="CC380" s="2" t="str">
        <f t="shared" si="142"/>
        <v>K-2</v>
      </c>
      <c r="CD380" s="2"/>
      <c r="CE380" t="s">
        <v>615</v>
      </c>
      <c r="CF380" t="s">
        <v>1978</v>
      </c>
      <c r="CG380" t="s">
        <v>2041</v>
      </c>
      <c r="CH380" s="1">
        <v>22283</v>
      </c>
      <c r="CI380" t="s">
        <v>1399</v>
      </c>
      <c r="CJ380" t="s">
        <v>619</v>
      </c>
      <c r="CK380" t="s">
        <v>2042</v>
      </c>
      <c r="CL380" t="s">
        <v>1182</v>
      </c>
      <c r="CM380" t="s">
        <v>2803</v>
      </c>
      <c r="CN380" t="s">
        <v>2855</v>
      </c>
      <c r="CO380" t="s">
        <v>2805</v>
      </c>
    </row>
    <row r="381" spans="1:93" ht="16.5" customHeight="1" x14ac:dyDescent="0.25">
      <c r="A381">
        <v>920</v>
      </c>
      <c r="B381">
        <v>1435</v>
      </c>
      <c r="C381">
        <v>26</v>
      </c>
      <c r="D381" t="s">
        <v>399</v>
      </c>
      <c r="E381" t="s">
        <v>21</v>
      </c>
      <c r="F381">
        <v>5</v>
      </c>
      <c r="G381">
        <v>4</v>
      </c>
      <c r="H381">
        <v>4</v>
      </c>
      <c r="I381">
        <v>4</v>
      </c>
      <c r="J381">
        <v>4</v>
      </c>
      <c r="K381">
        <v>4</v>
      </c>
      <c r="L381">
        <v>4</v>
      </c>
      <c r="M381">
        <v>6</v>
      </c>
      <c r="N381">
        <v>6</v>
      </c>
      <c r="O381">
        <v>4</v>
      </c>
      <c r="P381">
        <v>4</v>
      </c>
      <c r="Q381">
        <v>4</v>
      </c>
      <c r="R381">
        <v>4</v>
      </c>
      <c r="S381">
        <v>4</v>
      </c>
      <c r="T381">
        <v>4</v>
      </c>
      <c r="U381" s="4">
        <v>3</v>
      </c>
      <c r="V381" s="4">
        <v>3</v>
      </c>
      <c r="W381" s="6">
        <f t="shared" si="131"/>
        <v>0</v>
      </c>
      <c r="X381" s="4">
        <v>2</v>
      </c>
      <c r="Y381" s="4">
        <v>2</v>
      </c>
      <c r="Z381" s="6">
        <f t="shared" si="132"/>
        <v>0</v>
      </c>
      <c r="AA381" s="4">
        <v>2</v>
      </c>
      <c r="AB381" s="4">
        <v>3</v>
      </c>
      <c r="AC381" s="6">
        <f t="shared" si="133"/>
        <v>1</v>
      </c>
      <c r="AD381" s="4">
        <v>3</v>
      </c>
      <c r="AE381" s="4">
        <v>3</v>
      </c>
      <c r="AF381" s="6">
        <f t="shared" si="134"/>
        <v>0</v>
      </c>
      <c r="AG381"/>
      <c r="AI381" s="5">
        <f t="shared" si="135"/>
        <v>0</v>
      </c>
      <c r="AL381" s="5">
        <f t="shared" si="136"/>
        <v>0</v>
      </c>
      <c r="AO381" s="6">
        <f t="shared" si="137"/>
        <v>0</v>
      </c>
      <c r="AR381" s="6">
        <f t="shared" si="143"/>
        <v>0</v>
      </c>
      <c r="AS381" s="4">
        <v>2</v>
      </c>
      <c r="AT381" s="4">
        <v>2</v>
      </c>
      <c r="AU381" s="6">
        <f t="shared" si="120"/>
        <v>0</v>
      </c>
      <c r="AV381" s="4">
        <v>2</v>
      </c>
      <c r="AW381" s="4">
        <v>3</v>
      </c>
      <c r="AX381" s="6">
        <f t="shared" si="121"/>
        <v>1</v>
      </c>
      <c r="BA381" s="6">
        <f t="shared" si="122"/>
        <v>0</v>
      </c>
      <c r="BB381" s="4">
        <v>2</v>
      </c>
      <c r="BC381" s="4">
        <v>2</v>
      </c>
      <c r="BD381" s="6">
        <f t="shared" si="123"/>
        <v>0</v>
      </c>
      <c r="BE381" s="4">
        <v>2</v>
      </c>
      <c r="BF381" s="4">
        <v>2</v>
      </c>
      <c r="BG381" s="6">
        <f t="shared" si="124"/>
        <v>0</v>
      </c>
      <c r="BH381" s="4">
        <v>2</v>
      </c>
      <c r="BI381" s="4">
        <v>2</v>
      </c>
      <c r="BJ381" s="6">
        <f t="shared" si="125"/>
        <v>0</v>
      </c>
      <c r="BK381" s="4">
        <v>1</v>
      </c>
      <c r="BL381" s="4">
        <v>2</v>
      </c>
      <c r="BM381" s="6">
        <f t="shared" si="126"/>
        <v>1</v>
      </c>
      <c r="BP381" s="6">
        <f t="shared" si="127"/>
        <v>0</v>
      </c>
      <c r="BS381" s="6">
        <f t="shared" si="128"/>
        <v>0</v>
      </c>
      <c r="BV381" s="6">
        <f t="shared" si="129"/>
        <v>0</v>
      </c>
      <c r="BW381">
        <f t="shared" si="130"/>
        <v>65</v>
      </c>
      <c r="BX381">
        <f t="shared" si="138"/>
        <v>21</v>
      </c>
      <c r="BY381">
        <v>24</v>
      </c>
      <c r="BZ381" s="2">
        <f t="shared" si="139"/>
        <v>0.98484848484848486</v>
      </c>
      <c r="CA381" s="2" t="str">
        <f t="shared" si="140"/>
        <v>K-2</v>
      </c>
      <c r="CB381" s="2">
        <f t="shared" si="141"/>
        <v>0.875</v>
      </c>
      <c r="CC381" s="2" t="str">
        <f t="shared" si="142"/>
        <v>K-2</v>
      </c>
      <c r="CD381" s="2"/>
      <c r="CE381" t="s">
        <v>615</v>
      </c>
      <c r="CF381" t="s">
        <v>1978</v>
      </c>
      <c r="CG381" t="s">
        <v>2043</v>
      </c>
      <c r="CH381" s="1">
        <v>26988</v>
      </c>
      <c r="CI381" t="s">
        <v>2044</v>
      </c>
      <c r="CJ381" t="s">
        <v>619</v>
      </c>
      <c r="CK381" t="s">
        <v>2045</v>
      </c>
      <c r="CL381" t="s">
        <v>1670</v>
      </c>
      <c r="CM381" t="s">
        <v>2803</v>
      </c>
      <c r="CN381" t="s">
        <v>2804</v>
      </c>
      <c r="CO381" t="s">
        <v>2805</v>
      </c>
    </row>
    <row r="382" spans="1:93" ht="16.5" customHeight="1" x14ac:dyDescent="0.25">
      <c r="A382">
        <v>921</v>
      </c>
      <c r="B382">
        <v>1436</v>
      </c>
      <c r="C382">
        <v>5</v>
      </c>
      <c r="D382" t="s">
        <v>400</v>
      </c>
      <c r="E382" t="s">
        <v>21</v>
      </c>
      <c r="F382">
        <v>5</v>
      </c>
      <c r="G382">
        <v>4</v>
      </c>
      <c r="H382">
        <v>5</v>
      </c>
      <c r="I382">
        <v>4</v>
      </c>
      <c r="J382">
        <v>3</v>
      </c>
      <c r="K382">
        <v>3</v>
      </c>
      <c r="L382">
        <v>3</v>
      </c>
      <c r="M382">
        <v>5</v>
      </c>
      <c r="N382">
        <v>3</v>
      </c>
      <c r="O382">
        <v>4</v>
      </c>
      <c r="P382">
        <v>4</v>
      </c>
      <c r="Q382">
        <v>3</v>
      </c>
      <c r="R382">
        <v>3</v>
      </c>
      <c r="S382">
        <v>3</v>
      </c>
      <c r="T382">
        <v>3</v>
      </c>
      <c r="U382" s="4">
        <v>3</v>
      </c>
      <c r="V382" s="4">
        <v>3</v>
      </c>
      <c r="W382" s="6">
        <f t="shared" si="131"/>
        <v>0</v>
      </c>
      <c r="X382" s="4">
        <v>2</v>
      </c>
      <c r="Y382" s="4">
        <v>2</v>
      </c>
      <c r="Z382" s="6">
        <f t="shared" si="132"/>
        <v>0</v>
      </c>
      <c r="AA382" s="4">
        <v>2</v>
      </c>
      <c r="AB382" s="4">
        <v>3</v>
      </c>
      <c r="AC382" s="6">
        <f t="shared" si="133"/>
        <v>1</v>
      </c>
      <c r="AD382" s="4">
        <v>2</v>
      </c>
      <c r="AE382" s="4">
        <v>3</v>
      </c>
      <c r="AF382" s="6">
        <f t="shared" si="134"/>
        <v>1</v>
      </c>
      <c r="AG382"/>
      <c r="AI382" s="5">
        <f t="shared" si="135"/>
        <v>0</v>
      </c>
      <c r="AJ382" s="4">
        <v>2</v>
      </c>
      <c r="AK382" s="4">
        <v>3</v>
      </c>
      <c r="AL382" s="5">
        <f t="shared" si="136"/>
        <v>1</v>
      </c>
      <c r="AO382" s="6">
        <f t="shared" si="137"/>
        <v>0</v>
      </c>
      <c r="AP382" s="4">
        <v>2</v>
      </c>
      <c r="AQ382" s="4">
        <v>2</v>
      </c>
      <c r="AR382" s="6">
        <f t="shared" si="143"/>
        <v>0</v>
      </c>
      <c r="AS382" s="4">
        <v>2</v>
      </c>
      <c r="AT382" s="4">
        <v>3</v>
      </c>
      <c r="AU382" s="6">
        <f t="shared" si="120"/>
        <v>1</v>
      </c>
      <c r="AX382" s="6">
        <f t="shared" si="121"/>
        <v>0</v>
      </c>
      <c r="BA382" s="6">
        <f t="shared" si="122"/>
        <v>0</v>
      </c>
      <c r="BD382" s="6">
        <f t="shared" si="123"/>
        <v>0</v>
      </c>
      <c r="BE382" s="4">
        <v>2</v>
      </c>
      <c r="BF382" s="4">
        <v>2</v>
      </c>
      <c r="BG382" s="6">
        <f t="shared" si="124"/>
        <v>0</v>
      </c>
      <c r="BJ382" s="6">
        <f t="shared" si="125"/>
        <v>0</v>
      </c>
      <c r="BK382" s="4">
        <v>2</v>
      </c>
      <c r="BL382" s="4">
        <v>3</v>
      </c>
      <c r="BM382" s="6">
        <f t="shared" si="126"/>
        <v>1</v>
      </c>
      <c r="BN382" s="4">
        <v>2</v>
      </c>
      <c r="BO382" s="4">
        <v>2</v>
      </c>
      <c r="BP382" s="6">
        <f t="shared" si="127"/>
        <v>0</v>
      </c>
      <c r="BS382" s="6">
        <f t="shared" si="128"/>
        <v>0</v>
      </c>
      <c r="BV382" s="6">
        <f t="shared" si="129"/>
        <v>0</v>
      </c>
      <c r="BW382">
        <f t="shared" si="130"/>
        <v>55</v>
      </c>
      <c r="BX382">
        <f t="shared" si="138"/>
        <v>21</v>
      </c>
      <c r="BY382">
        <v>26</v>
      </c>
      <c r="BZ382" s="2">
        <f t="shared" si="139"/>
        <v>0.83333333333333337</v>
      </c>
      <c r="CA382" s="2" t="str">
        <f t="shared" si="140"/>
        <v>K-2</v>
      </c>
      <c r="CB382" s="2">
        <f t="shared" si="141"/>
        <v>0.80769230769230771</v>
      </c>
      <c r="CC382" s="2" t="str">
        <f t="shared" si="142"/>
        <v>K-2</v>
      </c>
      <c r="CD382" s="2"/>
      <c r="CE382" t="s">
        <v>615</v>
      </c>
      <c r="CF382" t="s">
        <v>1978</v>
      </c>
      <c r="CG382" t="s">
        <v>2046</v>
      </c>
      <c r="CH382" s="1">
        <v>22536</v>
      </c>
      <c r="CI382" t="s">
        <v>2047</v>
      </c>
      <c r="CJ382" t="s">
        <v>619</v>
      </c>
      <c r="CK382" t="s">
        <v>2048</v>
      </c>
      <c r="CL382" t="s">
        <v>2049</v>
      </c>
      <c r="CM382" t="s">
        <v>2767</v>
      </c>
      <c r="CN382" t="s">
        <v>2795</v>
      </c>
      <c r="CO382" t="s">
        <v>2769</v>
      </c>
    </row>
    <row r="383" spans="1:93" ht="16.5" customHeight="1" x14ac:dyDescent="0.25">
      <c r="A383">
        <v>922</v>
      </c>
      <c r="B383">
        <v>1437</v>
      </c>
      <c r="C383">
        <v>5</v>
      </c>
      <c r="D383" t="s">
        <v>401</v>
      </c>
      <c r="E383" t="s">
        <v>21</v>
      </c>
      <c r="F383">
        <v>4</v>
      </c>
      <c r="G383">
        <v>4</v>
      </c>
      <c r="H383">
        <v>4</v>
      </c>
      <c r="I383">
        <v>4</v>
      </c>
      <c r="J383">
        <v>3</v>
      </c>
      <c r="K383">
        <v>3</v>
      </c>
      <c r="L383">
        <v>4</v>
      </c>
      <c r="M383">
        <v>4</v>
      </c>
      <c r="N383">
        <v>3</v>
      </c>
      <c r="O383">
        <v>4</v>
      </c>
      <c r="P383">
        <v>4</v>
      </c>
      <c r="Q383">
        <v>4</v>
      </c>
      <c r="R383">
        <v>3</v>
      </c>
      <c r="S383">
        <v>4</v>
      </c>
      <c r="T383">
        <v>3</v>
      </c>
      <c r="U383" s="4">
        <v>3</v>
      </c>
      <c r="V383" s="4">
        <v>3</v>
      </c>
      <c r="W383" s="6">
        <f t="shared" si="131"/>
        <v>0</v>
      </c>
      <c r="X383" s="4">
        <v>2</v>
      </c>
      <c r="Y383" s="4">
        <v>2</v>
      </c>
      <c r="Z383" s="6">
        <f t="shared" si="132"/>
        <v>0</v>
      </c>
      <c r="AA383" s="4">
        <v>2</v>
      </c>
      <c r="AB383" s="4">
        <v>3</v>
      </c>
      <c r="AC383" s="6">
        <f t="shared" si="133"/>
        <v>1</v>
      </c>
      <c r="AD383" s="4">
        <v>3</v>
      </c>
      <c r="AE383" s="4">
        <v>3</v>
      </c>
      <c r="AF383" s="6">
        <f t="shared" si="134"/>
        <v>0</v>
      </c>
      <c r="AG383"/>
      <c r="AI383" s="5">
        <f t="shared" si="135"/>
        <v>0</v>
      </c>
      <c r="AJ383" s="4">
        <v>2</v>
      </c>
      <c r="AK383" s="4">
        <v>3</v>
      </c>
      <c r="AL383" s="5">
        <f t="shared" si="136"/>
        <v>1</v>
      </c>
      <c r="AO383" s="6">
        <f t="shared" si="137"/>
        <v>0</v>
      </c>
      <c r="AP383" s="4">
        <v>2</v>
      </c>
      <c r="AQ383" s="4">
        <v>2</v>
      </c>
      <c r="AR383" s="6">
        <f t="shared" si="143"/>
        <v>0</v>
      </c>
      <c r="AS383" s="4">
        <v>3</v>
      </c>
      <c r="AT383" s="4">
        <v>3</v>
      </c>
      <c r="AU383" s="6">
        <f t="shared" si="120"/>
        <v>0</v>
      </c>
      <c r="AX383" s="6">
        <f t="shared" si="121"/>
        <v>0</v>
      </c>
      <c r="BA383" s="6">
        <f t="shared" si="122"/>
        <v>0</v>
      </c>
      <c r="BD383" s="6">
        <f t="shared" si="123"/>
        <v>0</v>
      </c>
      <c r="BE383" s="4">
        <v>2</v>
      </c>
      <c r="BF383" s="4">
        <v>2</v>
      </c>
      <c r="BG383" s="6">
        <f t="shared" si="124"/>
        <v>0</v>
      </c>
      <c r="BJ383" s="6">
        <f t="shared" si="125"/>
        <v>0</v>
      </c>
      <c r="BK383" s="4">
        <v>2</v>
      </c>
      <c r="BL383" s="4">
        <v>3</v>
      </c>
      <c r="BM383" s="6">
        <f t="shared" si="126"/>
        <v>1</v>
      </c>
      <c r="BN383" s="4">
        <v>2</v>
      </c>
      <c r="BO383" s="4">
        <v>2</v>
      </c>
      <c r="BP383" s="6">
        <f t="shared" si="127"/>
        <v>0</v>
      </c>
      <c r="BS383" s="6">
        <f t="shared" si="128"/>
        <v>0</v>
      </c>
      <c r="BV383" s="6">
        <f t="shared" si="129"/>
        <v>0</v>
      </c>
      <c r="BW383">
        <f t="shared" si="130"/>
        <v>55</v>
      </c>
      <c r="BX383">
        <f t="shared" si="138"/>
        <v>23</v>
      </c>
      <c r="BY383">
        <v>26</v>
      </c>
      <c r="BZ383" s="2">
        <f t="shared" si="139"/>
        <v>0.83333333333333337</v>
      </c>
      <c r="CA383" s="2" t="str">
        <f t="shared" si="140"/>
        <v>K-2</v>
      </c>
      <c r="CB383" s="2">
        <f t="shared" si="141"/>
        <v>0.88461538461538458</v>
      </c>
      <c r="CC383" s="2" t="str">
        <f t="shared" si="142"/>
        <v>K-2</v>
      </c>
      <c r="CD383" s="2"/>
      <c r="CE383" t="s">
        <v>615</v>
      </c>
      <c r="CF383" t="s">
        <v>1978</v>
      </c>
      <c r="CG383" t="s">
        <v>2050</v>
      </c>
      <c r="CH383" s="1">
        <v>28313</v>
      </c>
      <c r="CI383" t="s">
        <v>2051</v>
      </c>
      <c r="CJ383" t="s">
        <v>619</v>
      </c>
      <c r="CK383" t="s">
        <v>2052</v>
      </c>
      <c r="CL383" t="s">
        <v>2053</v>
      </c>
      <c r="CM383" t="s">
        <v>2767</v>
      </c>
      <c r="CN383" t="s">
        <v>2814</v>
      </c>
      <c r="CO383" t="s">
        <v>2769</v>
      </c>
    </row>
    <row r="384" spans="1:93" ht="16.5" customHeight="1" x14ac:dyDescent="0.25">
      <c r="A384">
        <v>923</v>
      </c>
      <c r="B384">
        <v>1438</v>
      </c>
      <c r="C384">
        <v>5</v>
      </c>
      <c r="D384" t="s">
        <v>402</v>
      </c>
      <c r="E384" t="s">
        <v>21</v>
      </c>
      <c r="F384">
        <v>5</v>
      </c>
      <c r="G384">
        <v>5</v>
      </c>
      <c r="H384">
        <v>5</v>
      </c>
      <c r="I384">
        <v>4</v>
      </c>
      <c r="J384">
        <v>4</v>
      </c>
      <c r="K384">
        <v>4</v>
      </c>
      <c r="L384">
        <v>3</v>
      </c>
      <c r="M384">
        <v>4</v>
      </c>
      <c r="N384">
        <v>4</v>
      </c>
      <c r="O384">
        <v>3</v>
      </c>
      <c r="P384">
        <v>4</v>
      </c>
      <c r="Q384">
        <v>3</v>
      </c>
      <c r="R384">
        <v>4</v>
      </c>
      <c r="S384">
        <v>4</v>
      </c>
      <c r="T384">
        <v>3</v>
      </c>
      <c r="U384" s="4">
        <v>2</v>
      </c>
      <c r="V384" s="4">
        <v>3</v>
      </c>
      <c r="W384" s="6">
        <f t="shared" si="131"/>
        <v>1</v>
      </c>
      <c r="X384" s="4">
        <v>3</v>
      </c>
      <c r="Y384" s="4">
        <v>2</v>
      </c>
      <c r="Z384" s="6">
        <f t="shared" si="132"/>
        <v>-1</v>
      </c>
      <c r="AA384" s="4">
        <v>3</v>
      </c>
      <c r="AB384" s="4">
        <v>3</v>
      </c>
      <c r="AC384" s="6">
        <f t="shared" si="133"/>
        <v>0</v>
      </c>
      <c r="AD384" s="4">
        <v>3</v>
      </c>
      <c r="AE384" s="4">
        <v>3</v>
      </c>
      <c r="AF384" s="6">
        <f t="shared" si="134"/>
        <v>0</v>
      </c>
      <c r="AG384"/>
      <c r="AI384" s="5">
        <f t="shared" si="135"/>
        <v>0</v>
      </c>
      <c r="AJ384" s="4">
        <v>2</v>
      </c>
      <c r="AK384" s="4">
        <v>3</v>
      </c>
      <c r="AL384" s="5">
        <f t="shared" si="136"/>
        <v>1</v>
      </c>
      <c r="AO384" s="6">
        <f t="shared" si="137"/>
        <v>0</v>
      </c>
      <c r="AP384" s="4">
        <v>2</v>
      </c>
      <c r="AQ384" s="4">
        <v>2</v>
      </c>
      <c r="AR384" s="6">
        <f t="shared" si="143"/>
        <v>0</v>
      </c>
      <c r="AS384" s="4">
        <v>3</v>
      </c>
      <c r="AT384" s="4">
        <v>3</v>
      </c>
      <c r="AU384" s="6">
        <f t="shared" si="120"/>
        <v>0</v>
      </c>
      <c r="AX384" s="6">
        <f t="shared" si="121"/>
        <v>0</v>
      </c>
      <c r="BA384" s="6">
        <f t="shared" si="122"/>
        <v>0</v>
      </c>
      <c r="BD384" s="6">
        <f t="shared" si="123"/>
        <v>0</v>
      </c>
      <c r="BE384" s="4">
        <v>2</v>
      </c>
      <c r="BF384" s="4">
        <v>2</v>
      </c>
      <c r="BG384" s="6">
        <f t="shared" si="124"/>
        <v>0</v>
      </c>
      <c r="BJ384" s="6">
        <f t="shared" si="125"/>
        <v>0</v>
      </c>
      <c r="BK384" s="4">
        <v>2</v>
      </c>
      <c r="BL384" s="4">
        <v>3</v>
      </c>
      <c r="BM384" s="6">
        <f t="shared" si="126"/>
        <v>1</v>
      </c>
      <c r="BN384" s="4">
        <v>2</v>
      </c>
      <c r="BO384" s="4">
        <v>2</v>
      </c>
      <c r="BP384" s="6">
        <f t="shared" si="127"/>
        <v>0</v>
      </c>
      <c r="BS384" s="6">
        <f t="shared" si="128"/>
        <v>0</v>
      </c>
      <c r="BV384" s="6">
        <f t="shared" si="129"/>
        <v>0</v>
      </c>
      <c r="BW384">
        <f t="shared" si="130"/>
        <v>59</v>
      </c>
      <c r="BX384">
        <f t="shared" si="138"/>
        <v>24</v>
      </c>
      <c r="BY384">
        <v>26</v>
      </c>
      <c r="BZ384" s="2">
        <f t="shared" si="139"/>
        <v>0.89393939393939392</v>
      </c>
      <c r="CA384" s="2" t="str">
        <f t="shared" si="140"/>
        <v>K-2</v>
      </c>
      <c r="CB384" s="2">
        <f t="shared" si="141"/>
        <v>0.92307692307692313</v>
      </c>
      <c r="CC384" s="2" t="str">
        <f t="shared" si="142"/>
        <v>K-2</v>
      </c>
      <c r="CD384" s="2"/>
      <c r="CE384" t="s">
        <v>615</v>
      </c>
      <c r="CF384" t="s">
        <v>1978</v>
      </c>
      <c r="CG384" t="s">
        <v>2054</v>
      </c>
      <c r="CH384" s="1">
        <v>29745</v>
      </c>
      <c r="CI384" t="s">
        <v>1125</v>
      </c>
      <c r="CJ384" t="s">
        <v>619</v>
      </c>
      <c r="CK384" t="s">
        <v>2055</v>
      </c>
      <c r="CL384" t="s">
        <v>2056</v>
      </c>
      <c r="CM384" t="s">
        <v>2767</v>
      </c>
      <c r="CN384" t="s">
        <v>2815</v>
      </c>
      <c r="CO384" t="s">
        <v>2769</v>
      </c>
    </row>
    <row r="385" spans="1:93" ht="16.5" customHeight="1" x14ac:dyDescent="0.25">
      <c r="A385">
        <v>924</v>
      </c>
      <c r="B385">
        <v>1439</v>
      </c>
      <c r="C385">
        <v>8</v>
      </c>
      <c r="D385" t="s">
        <v>403</v>
      </c>
      <c r="E385" t="s">
        <v>21</v>
      </c>
      <c r="F385">
        <v>4</v>
      </c>
      <c r="G385">
        <v>5</v>
      </c>
      <c r="H385">
        <v>5</v>
      </c>
      <c r="I385">
        <v>4</v>
      </c>
      <c r="J385">
        <v>4</v>
      </c>
      <c r="K385">
        <v>4</v>
      </c>
      <c r="L385">
        <v>4</v>
      </c>
      <c r="M385">
        <v>4</v>
      </c>
      <c r="N385">
        <v>5</v>
      </c>
      <c r="O385">
        <v>4</v>
      </c>
      <c r="P385">
        <v>4</v>
      </c>
      <c r="Q385">
        <v>4</v>
      </c>
      <c r="R385">
        <v>4</v>
      </c>
      <c r="S385">
        <v>4</v>
      </c>
      <c r="T385">
        <v>3</v>
      </c>
      <c r="U385" s="4">
        <v>2</v>
      </c>
      <c r="V385" s="4">
        <v>3</v>
      </c>
      <c r="W385" s="6">
        <f t="shared" si="131"/>
        <v>1</v>
      </c>
      <c r="X385" s="4">
        <v>2</v>
      </c>
      <c r="Y385" s="4">
        <v>2</v>
      </c>
      <c r="Z385" s="6">
        <f t="shared" si="132"/>
        <v>0</v>
      </c>
      <c r="AA385" s="4">
        <v>3</v>
      </c>
      <c r="AB385" s="4">
        <v>3</v>
      </c>
      <c r="AC385" s="6">
        <f t="shared" si="133"/>
        <v>0</v>
      </c>
      <c r="AD385" s="4">
        <v>3</v>
      </c>
      <c r="AE385" s="4">
        <v>3</v>
      </c>
      <c r="AF385" s="6">
        <f t="shared" si="134"/>
        <v>0</v>
      </c>
      <c r="AG385"/>
      <c r="AI385" s="5">
        <f t="shared" si="135"/>
        <v>0</v>
      </c>
      <c r="AJ385" s="4">
        <v>2</v>
      </c>
      <c r="AK385" s="4">
        <v>3</v>
      </c>
      <c r="AL385" s="5">
        <f t="shared" si="136"/>
        <v>1</v>
      </c>
      <c r="AO385" s="6">
        <f t="shared" si="137"/>
        <v>0</v>
      </c>
      <c r="AP385" s="4">
        <v>2</v>
      </c>
      <c r="AQ385" s="4">
        <v>2</v>
      </c>
      <c r="AR385" s="6">
        <f t="shared" si="143"/>
        <v>0</v>
      </c>
      <c r="AS385" s="4">
        <v>3</v>
      </c>
      <c r="AT385" s="4">
        <v>3</v>
      </c>
      <c r="AU385" s="6">
        <f t="shared" si="120"/>
        <v>0</v>
      </c>
      <c r="AV385" s="4">
        <v>2</v>
      </c>
      <c r="AW385" s="4">
        <v>2</v>
      </c>
      <c r="AX385" s="6">
        <f t="shared" si="121"/>
        <v>0</v>
      </c>
      <c r="BA385" s="6">
        <f t="shared" si="122"/>
        <v>0</v>
      </c>
      <c r="BB385" s="4">
        <v>2</v>
      </c>
      <c r="BC385" s="4">
        <v>2</v>
      </c>
      <c r="BD385" s="6">
        <f t="shared" si="123"/>
        <v>0</v>
      </c>
      <c r="BE385" s="4">
        <v>3</v>
      </c>
      <c r="BF385" s="4">
        <v>3</v>
      </c>
      <c r="BG385" s="6">
        <f t="shared" si="124"/>
        <v>0</v>
      </c>
      <c r="BJ385" s="6">
        <f t="shared" si="125"/>
        <v>0</v>
      </c>
      <c r="BM385" s="6">
        <f t="shared" si="126"/>
        <v>0</v>
      </c>
      <c r="BP385" s="6">
        <f t="shared" si="127"/>
        <v>0</v>
      </c>
      <c r="BS385" s="6">
        <f t="shared" si="128"/>
        <v>0</v>
      </c>
      <c r="BV385" s="6">
        <f t="shared" si="129"/>
        <v>0</v>
      </c>
      <c r="BW385">
        <f t="shared" si="130"/>
        <v>62</v>
      </c>
      <c r="BX385">
        <f t="shared" si="138"/>
        <v>24</v>
      </c>
      <c r="BY385">
        <v>26</v>
      </c>
      <c r="BZ385" s="2">
        <f t="shared" si="139"/>
        <v>0.93939393939393945</v>
      </c>
      <c r="CA385" s="2" t="str">
        <f t="shared" si="140"/>
        <v>K-2</v>
      </c>
      <c r="CB385" s="2">
        <f t="shared" si="141"/>
        <v>0.92307692307692313</v>
      </c>
      <c r="CC385" s="2" t="str">
        <f t="shared" si="142"/>
        <v>K-2</v>
      </c>
      <c r="CD385" s="2"/>
      <c r="CE385" t="s">
        <v>615</v>
      </c>
      <c r="CF385" t="s">
        <v>1978</v>
      </c>
      <c r="CG385" t="s">
        <v>2057</v>
      </c>
      <c r="CH385" s="1">
        <v>24877</v>
      </c>
      <c r="CI385" t="s">
        <v>1192</v>
      </c>
      <c r="CJ385" t="s">
        <v>619</v>
      </c>
      <c r="CK385" t="s">
        <v>2058</v>
      </c>
      <c r="CL385" t="s">
        <v>2059</v>
      </c>
      <c r="CM385" t="s">
        <v>2767</v>
      </c>
      <c r="CN385" t="s">
        <v>2796</v>
      </c>
      <c r="CO385" t="s">
        <v>2797</v>
      </c>
    </row>
    <row r="386" spans="1:93" ht="16.5" customHeight="1" x14ac:dyDescent="0.25">
      <c r="A386">
        <v>925</v>
      </c>
      <c r="B386">
        <v>1440</v>
      </c>
      <c r="C386">
        <v>5</v>
      </c>
      <c r="D386" t="s">
        <v>404</v>
      </c>
      <c r="E386" t="s">
        <v>21</v>
      </c>
      <c r="F386">
        <v>5</v>
      </c>
      <c r="G386">
        <v>5</v>
      </c>
      <c r="H386">
        <v>5</v>
      </c>
      <c r="I386">
        <v>5</v>
      </c>
      <c r="J386">
        <v>3</v>
      </c>
      <c r="K386">
        <v>4</v>
      </c>
      <c r="L386">
        <v>5</v>
      </c>
      <c r="M386">
        <v>5</v>
      </c>
      <c r="N386">
        <v>4</v>
      </c>
      <c r="O386">
        <v>4</v>
      </c>
      <c r="P386">
        <v>4</v>
      </c>
      <c r="Q386">
        <v>3</v>
      </c>
      <c r="R386">
        <v>4</v>
      </c>
      <c r="S386">
        <v>4</v>
      </c>
      <c r="T386">
        <v>4</v>
      </c>
      <c r="U386" s="4">
        <v>3</v>
      </c>
      <c r="V386" s="4">
        <v>3</v>
      </c>
      <c r="W386" s="6">
        <f t="shared" si="131"/>
        <v>0</v>
      </c>
      <c r="X386" s="4">
        <v>2</v>
      </c>
      <c r="Y386" s="4">
        <v>2</v>
      </c>
      <c r="Z386" s="6">
        <f t="shared" si="132"/>
        <v>0</v>
      </c>
      <c r="AA386" s="4">
        <v>2</v>
      </c>
      <c r="AB386" s="4">
        <v>3</v>
      </c>
      <c r="AC386" s="6">
        <f t="shared" si="133"/>
        <v>1</v>
      </c>
      <c r="AD386" s="4">
        <v>3</v>
      </c>
      <c r="AE386" s="4">
        <v>3</v>
      </c>
      <c r="AF386" s="6">
        <f t="shared" si="134"/>
        <v>0</v>
      </c>
      <c r="AG386"/>
      <c r="AI386" s="5">
        <f t="shared" si="135"/>
        <v>0</v>
      </c>
      <c r="AJ386" s="4">
        <v>2</v>
      </c>
      <c r="AK386" s="4">
        <v>3</v>
      </c>
      <c r="AL386" s="5">
        <f t="shared" si="136"/>
        <v>1</v>
      </c>
      <c r="AO386" s="6">
        <f t="shared" si="137"/>
        <v>0</v>
      </c>
      <c r="AP386" s="4">
        <v>2</v>
      </c>
      <c r="AQ386" s="4">
        <v>2</v>
      </c>
      <c r="AR386" s="6">
        <f t="shared" si="143"/>
        <v>0</v>
      </c>
      <c r="AS386" s="4">
        <v>3</v>
      </c>
      <c r="AT386" s="4">
        <v>3</v>
      </c>
      <c r="AU386" s="6">
        <f t="shared" ref="AU386:AU449" si="144">AT386-AS386</f>
        <v>0</v>
      </c>
      <c r="AX386" s="6">
        <f t="shared" ref="AX386:AX449" si="145">AW386-AV386</f>
        <v>0</v>
      </c>
      <c r="BA386" s="6">
        <f t="shared" ref="BA386:BA449" si="146">AZ386-AY386</f>
        <v>0</v>
      </c>
      <c r="BD386" s="6">
        <f t="shared" ref="BD386:BD449" si="147">BC386-BB386</f>
        <v>0</v>
      </c>
      <c r="BE386" s="4">
        <v>2</v>
      </c>
      <c r="BF386" s="4">
        <v>2</v>
      </c>
      <c r="BG386" s="6">
        <f t="shared" ref="BG386:BG449" si="148">BF386-BE386</f>
        <v>0</v>
      </c>
      <c r="BJ386" s="6">
        <f t="shared" ref="BJ386:BJ449" si="149">BI386-BH386</f>
        <v>0</v>
      </c>
      <c r="BK386" s="4">
        <v>1</v>
      </c>
      <c r="BL386" s="4">
        <v>3</v>
      </c>
      <c r="BM386" s="6">
        <f t="shared" ref="BM386:BM449" si="150">BL386-BK386</f>
        <v>2</v>
      </c>
      <c r="BN386" s="4">
        <v>2</v>
      </c>
      <c r="BO386" s="4">
        <v>2</v>
      </c>
      <c r="BP386" s="6">
        <f t="shared" ref="BP386:BP449" si="151">BO386-BN386</f>
        <v>0</v>
      </c>
      <c r="BS386" s="6">
        <f t="shared" ref="BS386:BS449" si="152">BR386-BQ386</f>
        <v>0</v>
      </c>
      <c r="BV386" s="6">
        <f t="shared" ref="BV386:BV449" si="153">BU386-BT386</f>
        <v>0</v>
      </c>
      <c r="BW386">
        <f t="shared" ref="BW386:BW449" si="154">SUM(F386:T386)</f>
        <v>64</v>
      </c>
      <c r="BX386">
        <f t="shared" si="138"/>
        <v>22</v>
      </c>
      <c r="BY386">
        <v>26</v>
      </c>
      <c r="BZ386" s="2">
        <f t="shared" si="139"/>
        <v>0.96969696969696972</v>
      </c>
      <c r="CA386" s="2" t="str">
        <f t="shared" si="140"/>
        <v>K-2</v>
      </c>
      <c r="CB386" s="2">
        <f t="shared" si="141"/>
        <v>0.84615384615384615</v>
      </c>
      <c r="CC386" s="2" t="str">
        <f t="shared" si="142"/>
        <v>K-2</v>
      </c>
      <c r="CD386" s="2"/>
      <c r="CE386" t="s">
        <v>615</v>
      </c>
      <c r="CF386" t="s">
        <v>1978</v>
      </c>
      <c r="CG386" t="s">
        <v>2060</v>
      </c>
      <c r="CH386" s="1">
        <v>24776</v>
      </c>
      <c r="CI386" t="s">
        <v>2061</v>
      </c>
      <c r="CJ386" t="s">
        <v>619</v>
      </c>
      <c r="CK386" t="s">
        <v>2062</v>
      </c>
      <c r="CL386" t="s">
        <v>2063</v>
      </c>
      <c r="CM386" t="s">
        <v>2767</v>
      </c>
      <c r="CN386" t="s">
        <v>2798</v>
      </c>
      <c r="CO386" t="s">
        <v>2769</v>
      </c>
    </row>
    <row r="387" spans="1:93" ht="16.5" customHeight="1" x14ac:dyDescent="0.25">
      <c r="A387">
        <v>926</v>
      </c>
      <c r="B387">
        <v>1441</v>
      </c>
      <c r="C387">
        <v>23</v>
      </c>
      <c r="D387" t="s">
        <v>405</v>
      </c>
      <c r="E387" t="s">
        <v>21</v>
      </c>
      <c r="F387">
        <v>4</v>
      </c>
      <c r="G387">
        <v>4</v>
      </c>
      <c r="H387">
        <v>4</v>
      </c>
      <c r="I387">
        <v>4</v>
      </c>
      <c r="J387">
        <v>3</v>
      </c>
      <c r="K387">
        <v>4</v>
      </c>
      <c r="L387">
        <v>3</v>
      </c>
      <c r="M387">
        <v>5</v>
      </c>
      <c r="N387">
        <v>3</v>
      </c>
      <c r="O387">
        <v>4</v>
      </c>
      <c r="P387">
        <v>3</v>
      </c>
      <c r="Q387">
        <v>3</v>
      </c>
      <c r="R387">
        <v>3</v>
      </c>
      <c r="S387">
        <v>3</v>
      </c>
      <c r="T387">
        <v>3</v>
      </c>
      <c r="U387" s="4">
        <v>2</v>
      </c>
      <c r="V387" s="4">
        <v>3</v>
      </c>
      <c r="W387" s="6">
        <f t="shared" ref="W387:W450" si="155">V387-U387</f>
        <v>1</v>
      </c>
      <c r="X387" s="4">
        <v>2</v>
      </c>
      <c r="Y387" s="4">
        <v>2</v>
      </c>
      <c r="Z387" s="6">
        <f t="shared" ref="Z387:Z450" si="156">Y387-X387</f>
        <v>0</v>
      </c>
      <c r="AA387" s="4">
        <v>2</v>
      </c>
      <c r="AB387" s="4">
        <v>3</v>
      </c>
      <c r="AC387" s="6">
        <f t="shared" ref="AC387:AC450" si="157">AB387-AA387</f>
        <v>1</v>
      </c>
      <c r="AD387" s="4">
        <v>2</v>
      </c>
      <c r="AE387" s="4">
        <v>3</v>
      </c>
      <c r="AF387" s="6">
        <f t="shared" ref="AF387:AF450" si="158">AE387-AD387</f>
        <v>1</v>
      </c>
      <c r="AG387"/>
      <c r="AI387" s="5">
        <f t="shared" ref="AI387:AI450" si="159">AH387-AG387</f>
        <v>0</v>
      </c>
      <c r="AL387" s="5">
        <f t="shared" ref="AL387:AL450" si="160">AK387-AJ387</f>
        <v>0</v>
      </c>
      <c r="AM387" s="4">
        <v>2</v>
      </c>
      <c r="AN387" s="4">
        <v>2</v>
      </c>
      <c r="AO387" s="6">
        <f t="shared" ref="AO387:AO450" si="161">AN387-AM387</f>
        <v>0</v>
      </c>
      <c r="AR387" s="6">
        <f t="shared" si="143"/>
        <v>0</v>
      </c>
      <c r="AS387" s="4">
        <v>2</v>
      </c>
      <c r="AT387" s="4">
        <v>3</v>
      </c>
      <c r="AU387" s="6">
        <f t="shared" si="144"/>
        <v>1</v>
      </c>
      <c r="AX387" s="6">
        <f t="shared" si="145"/>
        <v>0</v>
      </c>
      <c r="AY387" s="4">
        <v>2</v>
      </c>
      <c r="AZ387" s="4">
        <v>2</v>
      </c>
      <c r="BA387" s="6">
        <f t="shared" si="146"/>
        <v>0</v>
      </c>
      <c r="BB387" s="4">
        <v>2</v>
      </c>
      <c r="BC387" s="4">
        <v>3</v>
      </c>
      <c r="BD387" s="6">
        <f t="shared" si="147"/>
        <v>1</v>
      </c>
      <c r="BE387" s="4">
        <v>2</v>
      </c>
      <c r="BF387" s="4">
        <v>2</v>
      </c>
      <c r="BG387" s="6">
        <f t="shared" si="148"/>
        <v>0</v>
      </c>
      <c r="BJ387" s="6">
        <f t="shared" si="149"/>
        <v>0</v>
      </c>
      <c r="BK387" s="4">
        <v>1</v>
      </c>
      <c r="BL387" s="4">
        <v>2</v>
      </c>
      <c r="BM387" s="6">
        <f t="shared" si="150"/>
        <v>1</v>
      </c>
      <c r="BP387" s="6">
        <f t="shared" si="151"/>
        <v>0</v>
      </c>
      <c r="BS387" s="6">
        <f t="shared" si="152"/>
        <v>0</v>
      </c>
      <c r="BV387" s="6">
        <f t="shared" si="153"/>
        <v>0</v>
      </c>
      <c r="BW387">
        <f t="shared" si="154"/>
        <v>53</v>
      </c>
      <c r="BX387">
        <f t="shared" ref="BX387:BX450" si="162">SUM(U387,X387,AA387,AD387,AG387,AJ387,AM387,AP387,AS387,AV387,AY387,BB387,BE387,BH387,BK387,BN387,BQ387,BT387)</f>
        <v>19</v>
      </c>
      <c r="BY387">
        <v>25</v>
      </c>
      <c r="BZ387" s="2">
        <f t="shared" ref="BZ387:BZ450" si="163">BW387/66</f>
        <v>0.80303030303030298</v>
      </c>
      <c r="CA387" s="2" t="str">
        <f t="shared" ref="CA387:CA450" si="164">IF(BZ387&gt;=100%,"K-1",IF(BZ387&gt;=75%,"K-2","K-3"))</f>
        <v>K-2</v>
      </c>
      <c r="CB387" s="2">
        <f t="shared" ref="CB387:CB450" si="165">BX387/BY387</f>
        <v>0.76</v>
      </c>
      <c r="CC387" s="2" t="str">
        <f t="shared" ref="CC387:CC450" si="166">IF(CB387&gt;=100%,"K-1",IF(CB387&gt;=75%,"K-2","K-3"))</f>
        <v>K-2</v>
      </c>
      <c r="CD387" s="2"/>
      <c r="CE387" t="s">
        <v>615</v>
      </c>
      <c r="CF387" t="s">
        <v>1978</v>
      </c>
      <c r="CG387" t="s">
        <v>2064</v>
      </c>
      <c r="CH387" s="1">
        <v>0</v>
      </c>
      <c r="CI387" t="s">
        <v>2065</v>
      </c>
      <c r="CJ387" t="s">
        <v>619</v>
      </c>
      <c r="CK387" t="s">
        <v>2066</v>
      </c>
      <c r="CL387" t="s">
        <v>2067</v>
      </c>
      <c r="CM387" t="s">
        <v>2764</v>
      </c>
      <c r="CN387" t="s">
        <v>2774</v>
      </c>
      <c r="CO387" t="s">
        <v>2766</v>
      </c>
    </row>
    <row r="388" spans="1:93" ht="16.5" customHeight="1" x14ac:dyDescent="0.25">
      <c r="A388">
        <v>927</v>
      </c>
      <c r="B388">
        <v>1442</v>
      </c>
      <c r="C388">
        <v>14</v>
      </c>
      <c r="D388" t="s">
        <v>406</v>
      </c>
      <c r="E388" t="s">
        <v>21</v>
      </c>
      <c r="F388">
        <v>4</v>
      </c>
      <c r="G388">
        <v>4</v>
      </c>
      <c r="H388">
        <v>4</v>
      </c>
      <c r="I388">
        <v>4</v>
      </c>
      <c r="J388">
        <v>3</v>
      </c>
      <c r="K388">
        <v>3</v>
      </c>
      <c r="L388">
        <v>4</v>
      </c>
      <c r="M388">
        <v>5</v>
      </c>
      <c r="N388">
        <v>4</v>
      </c>
      <c r="O388">
        <v>4</v>
      </c>
      <c r="P388">
        <v>4</v>
      </c>
      <c r="Q388">
        <v>4</v>
      </c>
      <c r="R388">
        <v>3</v>
      </c>
      <c r="S388">
        <v>3</v>
      </c>
      <c r="T388">
        <v>4</v>
      </c>
      <c r="U388" s="4">
        <v>3</v>
      </c>
      <c r="V388" s="4">
        <v>3</v>
      </c>
      <c r="W388" s="6">
        <f t="shared" si="155"/>
        <v>0</v>
      </c>
      <c r="X388" s="4">
        <v>2</v>
      </c>
      <c r="Y388" s="4">
        <v>2</v>
      </c>
      <c r="Z388" s="6">
        <f t="shared" si="156"/>
        <v>0</v>
      </c>
      <c r="AA388" s="4">
        <v>2</v>
      </c>
      <c r="AB388" s="4">
        <v>3</v>
      </c>
      <c r="AC388" s="6">
        <f t="shared" si="157"/>
        <v>1</v>
      </c>
      <c r="AD388" s="4">
        <v>3</v>
      </c>
      <c r="AE388" s="4">
        <v>3</v>
      </c>
      <c r="AF388" s="6">
        <f t="shared" si="158"/>
        <v>0</v>
      </c>
      <c r="AG388"/>
      <c r="AI388" s="5">
        <f t="shared" si="159"/>
        <v>0</v>
      </c>
      <c r="AJ388" s="4">
        <v>2</v>
      </c>
      <c r="AK388" s="4">
        <v>3</v>
      </c>
      <c r="AL388" s="5">
        <f t="shared" si="160"/>
        <v>1</v>
      </c>
      <c r="AM388" s="4">
        <v>2</v>
      </c>
      <c r="AN388" s="4">
        <v>2</v>
      </c>
      <c r="AO388" s="6">
        <f t="shared" si="161"/>
        <v>0</v>
      </c>
      <c r="AP388" s="4">
        <v>2</v>
      </c>
      <c r="AQ388" s="4">
        <v>2</v>
      </c>
      <c r="AR388" s="6">
        <f t="shared" ref="AR388:AR451" si="167">AQ388-AP388</f>
        <v>0</v>
      </c>
      <c r="AS388" s="4">
        <v>2</v>
      </c>
      <c r="AT388" s="4">
        <v>2</v>
      </c>
      <c r="AU388" s="6">
        <f t="shared" si="144"/>
        <v>0</v>
      </c>
      <c r="AX388" s="6">
        <f t="shared" si="145"/>
        <v>0</v>
      </c>
      <c r="BA388" s="6">
        <f t="shared" si="146"/>
        <v>0</v>
      </c>
      <c r="BD388" s="6">
        <f t="shared" si="147"/>
        <v>0</v>
      </c>
      <c r="BE388" s="4">
        <v>2</v>
      </c>
      <c r="BF388" s="4">
        <v>2</v>
      </c>
      <c r="BG388" s="6">
        <f t="shared" si="148"/>
        <v>0</v>
      </c>
      <c r="BJ388" s="6">
        <f t="shared" si="149"/>
        <v>0</v>
      </c>
      <c r="BK388" s="4">
        <v>2</v>
      </c>
      <c r="BL388" s="4">
        <v>3</v>
      </c>
      <c r="BM388" s="6">
        <f t="shared" si="150"/>
        <v>1</v>
      </c>
      <c r="BP388" s="6">
        <f t="shared" si="151"/>
        <v>0</v>
      </c>
      <c r="BS388" s="6">
        <f t="shared" si="152"/>
        <v>0</v>
      </c>
      <c r="BV388" s="6">
        <f t="shared" si="153"/>
        <v>0</v>
      </c>
      <c r="BW388">
        <f t="shared" si="154"/>
        <v>57</v>
      </c>
      <c r="BX388">
        <f t="shared" si="162"/>
        <v>22</v>
      </c>
      <c r="BY388">
        <v>25</v>
      </c>
      <c r="BZ388" s="2">
        <f t="shared" si="163"/>
        <v>0.86363636363636365</v>
      </c>
      <c r="CA388" s="2" t="str">
        <f t="shared" si="164"/>
        <v>K-2</v>
      </c>
      <c r="CB388" s="2">
        <f t="shared" si="165"/>
        <v>0.88</v>
      </c>
      <c r="CC388" s="2" t="str">
        <f t="shared" si="166"/>
        <v>K-2</v>
      </c>
      <c r="CD388" s="2"/>
      <c r="CE388" t="s">
        <v>615</v>
      </c>
      <c r="CF388" t="s">
        <v>1978</v>
      </c>
      <c r="CG388" t="s">
        <v>2068</v>
      </c>
      <c r="CH388" s="1">
        <v>25306</v>
      </c>
      <c r="CI388" t="s">
        <v>2069</v>
      </c>
      <c r="CJ388" t="s">
        <v>619</v>
      </c>
      <c r="CK388" t="s">
        <v>2070</v>
      </c>
      <c r="CL388" t="s">
        <v>2071</v>
      </c>
      <c r="CM388" t="s">
        <v>2776</v>
      </c>
      <c r="CN388" t="s">
        <v>2780</v>
      </c>
      <c r="CO388" t="s">
        <v>2778</v>
      </c>
    </row>
    <row r="389" spans="1:93" ht="16.5" customHeight="1" x14ac:dyDescent="0.25">
      <c r="A389">
        <v>928</v>
      </c>
      <c r="B389">
        <v>1443</v>
      </c>
      <c r="C389">
        <v>5</v>
      </c>
      <c r="D389" t="s">
        <v>407</v>
      </c>
      <c r="E389" t="s">
        <v>21</v>
      </c>
      <c r="F389">
        <v>4</v>
      </c>
      <c r="G389">
        <v>4</v>
      </c>
      <c r="H389">
        <v>4</v>
      </c>
      <c r="I389">
        <v>4</v>
      </c>
      <c r="J389">
        <v>4</v>
      </c>
      <c r="K389">
        <v>3</v>
      </c>
      <c r="L389">
        <v>5</v>
      </c>
      <c r="M389">
        <v>5</v>
      </c>
      <c r="N389">
        <v>4</v>
      </c>
      <c r="O389">
        <v>4</v>
      </c>
      <c r="P389">
        <v>4</v>
      </c>
      <c r="Q389">
        <v>4</v>
      </c>
      <c r="R389">
        <v>4</v>
      </c>
      <c r="S389">
        <v>4</v>
      </c>
      <c r="T389">
        <v>4</v>
      </c>
      <c r="U389" s="4">
        <v>3</v>
      </c>
      <c r="V389" s="4">
        <v>3</v>
      </c>
      <c r="W389" s="6">
        <f t="shared" si="155"/>
        <v>0</v>
      </c>
      <c r="X389" s="4">
        <v>2</v>
      </c>
      <c r="Y389" s="4">
        <v>2</v>
      </c>
      <c r="Z389" s="6">
        <f t="shared" si="156"/>
        <v>0</v>
      </c>
      <c r="AA389" s="4">
        <v>3</v>
      </c>
      <c r="AB389" s="4">
        <v>3</v>
      </c>
      <c r="AC389" s="6">
        <f t="shared" si="157"/>
        <v>0</v>
      </c>
      <c r="AD389" s="4">
        <v>2</v>
      </c>
      <c r="AE389" s="4">
        <v>3</v>
      </c>
      <c r="AF389" s="6">
        <f t="shared" si="158"/>
        <v>1</v>
      </c>
      <c r="AG389"/>
      <c r="AI389" s="5">
        <f t="shared" si="159"/>
        <v>0</v>
      </c>
      <c r="AJ389" s="4">
        <v>2</v>
      </c>
      <c r="AK389" s="4">
        <v>3</v>
      </c>
      <c r="AL389" s="5">
        <f t="shared" si="160"/>
        <v>1</v>
      </c>
      <c r="AO389" s="6">
        <f t="shared" si="161"/>
        <v>0</v>
      </c>
      <c r="AP389" s="4">
        <v>2</v>
      </c>
      <c r="AQ389" s="4">
        <v>2</v>
      </c>
      <c r="AR389" s="6">
        <f t="shared" si="167"/>
        <v>0</v>
      </c>
      <c r="AS389" s="4">
        <v>2</v>
      </c>
      <c r="AT389" s="4">
        <v>3</v>
      </c>
      <c r="AU389" s="6">
        <f t="shared" si="144"/>
        <v>1</v>
      </c>
      <c r="AX389" s="6">
        <f t="shared" si="145"/>
        <v>0</v>
      </c>
      <c r="BA389" s="6">
        <f t="shared" si="146"/>
        <v>0</v>
      </c>
      <c r="BD389" s="6">
        <f t="shared" si="147"/>
        <v>0</v>
      </c>
      <c r="BE389" s="4">
        <v>2</v>
      </c>
      <c r="BF389" s="4">
        <v>2</v>
      </c>
      <c r="BG389" s="6">
        <f t="shared" si="148"/>
        <v>0</v>
      </c>
      <c r="BJ389" s="6">
        <f t="shared" si="149"/>
        <v>0</v>
      </c>
      <c r="BK389" s="4">
        <v>2</v>
      </c>
      <c r="BL389" s="4">
        <v>3</v>
      </c>
      <c r="BM389" s="6">
        <f t="shared" si="150"/>
        <v>1</v>
      </c>
      <c r="BN389" s="4">
        <v>3</v>
      </c>
      <c r="BO389" s="4">
        <v>2</v>
      </c>
      <c r="BP389" s="6">
        <f t="shared" si="151"/>
        <v>-1</v>
      </c>
      <c r="BS389" s="6">
        <f t="shared" si="152"/>
        <v>0</v>
      </c>
      <c r="BV389" s="6">
        <f t="shared" si="153"/>
        <v>0</v>
      </c>
      <c r="BW389">
        <f t="shared" si="154"/>
        <v>61</v>
      </c>
      <c r="BX389">
        <f t="shared" si="162"/>
        <v>23</v>
      </c>
      <c r="BY389">
        <v>26</v>
      </c>
      <c r="BZ389" s="2">
        <f t="shared" si="163"/>
        <v>0.9242424242424242</v>
      </c>
      <c r="CA389" s="2" t="str">
        <f t="shared" si="164"/>
        <v>K-2</v>
      </c>
      <c r="CB389" s="2">
        <f t="shared" si="165"/>
        <v>0.88461538461538458</v>
      </c>
      <c r="CC389" s="2" t="str">
        <f t="shared" si="166"/>
        <v>K-2</v>
      </c>
      <c r="CD389" s="2"/>
      <c r="CE389" t="s">
        <v>615</v>
      </c>
      <c r="CF389" t="s">
        <v>1978</v>
      </c>
      <c r="CG389" t="s">
        <v>2072</v>
      </c>
      <c r="CH389" s="1">
        <v>26186</v>
      </c>
      <c r="CI389" t="s">
        <v>1713</v>
      </c>
      <c r="CJ389" t="s">
        <v>619</v>
      </c>
      <c r="CK389" t="s">
        <v>2073</v>
      </c>
      <c r="CL389" t="s">
        <v>2074</v>
      </c>
      <c r="CM389" t="s">
        <v>2767</v>
      </c>
      <c r="CN389" t="s">
        <v>2768</v>
      </c>
      <c r="CO389" t="s">
        <v>2769</v>
      </c>
    </row>
    <row r="390" spans="1:93" ht="16.5" customHeight="1" x14ac:dyDescent="0.25">
      <c r="A390">
        <v>929</v>
      </c>
      <c r="B390">
        <v>1444</v>
      </c>
      <c r="C390">
        <v>17</v>
      </c>
      <c r="D390" t="s">
        <v>408</v>
      </c>
      <c r="E390" t="s">
        <v>21</v>
      </c>
      <c r="F390">
        <v>5</v>
      </c>
      <c r="G390">
        <v>4</v>
      </c>
      <c r="H390">
        <v>5</v>
      </c>
      <c r="I390">
        <v>5</v>
      </c>
      <c r="J390">
        <v>3</v>
      </c>
      <c r="K390">
        <v>3</v>
      </c>
      <c r="L390">
        <v>4</v>
      </c>
      <c r="M390">
        <v>5</v>
      </c>
      <c r="N390">
        <v>3</v>
      </c>
      <c r="O390">
        <v>3</v>
      </c>
      <c r="P390">
        <v>4</v>
      </c>
      <c r="R390">
        <v>3</v>
      </c>
      <c r="S390">
        <v>3</v>
      </c>
      <c r="T390">
        <v>3</v>
      </c>
      <c r="U390" s="4">
        <v>3</v>
      </c>
      <c r="V390" s="4">
        <v>3</v>
      </c>
      <c r="W390" s="6">
        <f t="shared" si="155"/>
        <v>0</v>
      </c>
      <c r="X390" s="4">
        <v>2</v>
      </c>
      <c r="Y390" s="4">
        <v>2</v>
      </c>
      <c r="Z390" s="6">
        <f t="shared" si="156"/>
        <v>0</v>
      </c>
      <c r="AA390" s="4">
        <v>3</v>
      </c>
      <c r="AB390" s="4">
        <v>3</v>
      </c>
      <c r="AC390" s="6">
        <f t="shared" si="157"/>
        <v>0</v>
      </c>
      <c r="AD390" s="4">
        <v>3</v>
      </c>
      <c r="AE390" s="4">
        <v>3</v>
      </c>
      <c r="AF390" s="6">
        <f t="shared" si="158"/>
        <v>0</v>
      </c>
      <c r="AG390"/>
      <c r="AI390" s="5">
        <f t="shared" si="159"/>
        <v>0</v>
      </c>
      <c r="AL390" s="5">
        <f t="shared" si="160"/>
        <v>0</v>
      </c>
      <c r="AM390" s="4">
        <v>2</v>
      </c>
      <c r="AN390" s="4">
        <v>2</v>
      </c>
      <c r="AO390" s="6">
        <f t="shared" si="161"/>
        <v>0</v>
      </c>
      <c r="AR390" s="6">
        <f t="shared" si="167"/>
        <v>0</v>
      </c>
      <c r="AS390" s="4">
        <v>3</v>
      </c>
      <c r="AT390" s="4">
        <v>3</v>
      </c>
      <c r="AU390" s="6">
        <f t="shared" si="144"/>
        <v>0</v>
      </c>
      <c r="AX390" s="6">
        <f t="shared" si="145"/>
        <v>0</v>
      </c>
      <c r="AY390" s="4">
        <v>2</v>
      </c>
      <c r="AZ390" s="4">
        <v>2</v>
      </c>
      <c r="BA390" s="6">
        <f t="shared" si="146"/>
        <v>0</v>
      </c>
      <c r="BD390" s="6">
        <f t="shared" si="147"/>
        <v>0</v>
      </c>
      <c r="BE390" s="4">
        <v>2</v>
      </c>
      <c r="BF390" s="4">
        <v>2</v>
      </c>
      <c r="BG390" s="6">
        <f t="shared" si="148"/>
        <v>0</v>
      </c>
      <c r="BJ390" s="6">
        <f t="shared" si="149"/>
        <v>0</v>
      </c>
      <c r="BK390" s="4">
        <v>2</v>
      </c>
      <c r="BL390" s="4">
        <v>2</v>
      </c>
      <c r="BM390" s="6">
        <f t="shared" si="150"/>
        <v>0</v>
      </c>
      <c r="BP390" s="6">
        <f t="shared" si="151"/>
        <v>0</v>
      </c>
      <c r="BS390" s="6">
        <f t="shared" si="152"/>
        <v>0</v>
      </c>
      <c r="BT390" s="4">
        <v>3</v>
      </c>
      <c r="BU390" s="4">
        <v>3</v>
      </c>
      <c r="BV390" s="6">
        <f t="shared" si="153"/>
        <v>0</v>
      </c>
      <c r="BW390">
        <f t="shared" si="154"/>
        <v>53</v>
      </c>
      <c r="BX390">
        <f t="shared" si="162"/>
        <v>25</v>
      </c>
      <c r="BY390">
        <v>25</v>
      </c>
      <c r="BZ390" s="2">
        <f t="shared" si="163"/>
        <v>0.80303030303030298</v>
      </c>
      <c r="CA390" s="2" t="str">
        <f t="shared" si="164"/>
        <v>K-2</v>
      </c>
      <c r="CB390" s="2">
        <f t="shared" si="165"/>
        <v>1</v>
      </c>
      <c r="CC390" s="2" t="str">
        <f t="shared" si="166"/>
        <v>K-1</v>
      </c>
      <c r="CD390" s="2"/>
      <c r="CE390" t="s">
        <v>615</v>
      </c>
      <c r="CF390" t="s">
        <v>1978</v>
      </c>
      <c r="CG390" t="s">
        <v>2075</v>
      </c>
      <c r="CH390" s="1">
        <v>24040</v>
      </c>
      <c r="CI390" t="s">
        <v>2076</v>
      </c>
      <c r="CJ390" t="s">
        <v>619</v>
      </c>
      <c r="CK390" t="s">
        <v>2077</v>
      </c>
      <c r="CL390" t="s">
        <v>1269</v>
      </c>
      <c r="CM390" t="s">
        <v>2787</v>
      </c>
      <c r="CN390" t="s">
        <v>2792</v>
      </c>
      <c r="CO390" t="s">
        <v>2789</v>
      </c>
    </row>
    <row r="391" spans="1:93" ht="16.5" customHeight="1" x14ac:dyDescent="0.25">
      <c r="A391">
        <v>930</v>
      </c>
      <c r="B391">
        <v>1445</v>
      </c>
      <c r="C391">
        <v>11</v>
      </c>
      <c r="D391" t="s">
        <v>409</v>
      </c>
      <c r="E391" t="s">
        <v>21</v>
      </c>
      <c r="F391">
        <v>5</v>
      </c>
      <c r="G391">
        <v>4</v>
      </c>
      <c r="H391">
        <v>4</v>
      </c>
      <c r="I391">
        <v>4</v>
      </c>
      <c r="J391">
        <v>4</v>
      </c>
      <c r="K391">
        <v>3</v>
      </c>
      <c r="L391">
        <v>4</v>
      </c>
      <c r="M391">
        <v>3</v>
      </c>
      <c r="N391">
        <v>4</v>
      </c>
      <c r="O391">
        <v>4</v>
      </c>
      <c r="P391">
        <v>4</v>
      </c>
      <c r="Q391">
        <v>4</v>
      </c>
      <c r="R391">
        <v>4</v>
      </c>
      <c r="S391">
        <v>4</v>
      </c>
      <c r="T391">
        <v>4</v>
      </c>
      <c r="U391" s="4">
        <v>2</v>
      </c>
      <c r="V391" s="4">
        <v>3</v>
      </c>
      <c r="W391" s="6">
        <f t="shared" si="155"/>
        <v>1</v>
      </c>
      <c r="X391" s="4">
        <v>2</v>
      </c>
      <c r="Y391" s="4">
        <v>2</v>
      </c>
      <c r="Z391" s="6">
        <f t="shared" si="156"/>
        <v>0</v>
      </c>
      <c r="AA391" s="4">
        <v>2</v>
      </c>
      <c r="AB391" s="4">
        <v>3</v>
      </c>
      <c r="AC391" s="6">
        <f t="shared" si="157"/>
        <v>1</v>
      </c>
      <c r="AD391" s="4">
        <v>3</v>
      </c>
      <c r="AE391" s="4">
        <v>3</v>
      </c>
      <c r="AF391" s="6">
        <f t="shared" si="158"/>
        <v>0</v>
      </c>
      <c r="AG391"/>
      <c r="AI391" s="5">
        <f t="shared" si="159"/>
        <v>0</v>
      </c>
      <c r="AL391" s="5">
        <f t="shared" si="160"/>
        <v>0</v>
      </c>
      <c r="AM391" s="4">
        <v>3</v>
      </c>
      <c r="AN391" s="4">
        <v>3</v>
      </c>
      <c r="AO391" s="6">
        <f t="shared" si="161"/>
        <v>0</v>
      </c>
      <c r="AP391" s="4">
        <v>2</v>
      </c>
      <c r="AQ391" s="4">
        <v>2</v>
      </c>
      <c r="AR391" s="6">
        <f t="shared" si="167"/>
        <v>0</v>
      </c>
      <c r="AS391" s="4">
        <v>3</v>
      </c>
      <c r="AT391" s="4">
        <v>3</v>
      </c>
      <c r="AU391" s="6">
        <f t="shared" si="144"/>
        <v>0</v>
      </c>
      <c r="AX391" s="6">
        <f t="shared" si="145"/>
        <v>0</v>
      </c>
      <c r="AY391" s="4">
        <v>2</v>
      </c>
      <c r="AZ391" s="4">
        <v>2</v>
      </c>
      <c r="BA391" s="6">
        <f t="shared" si="146"/>
        <v>0</v>
      </c>
      <c r="BD391" s="6">
        <f t="shared" si="147"/>
        <v>0</v>
      </c>
      <c r="BE391" s="4">
        <v>2</v>
      </c>
      <c r="BF391" s="4">
        <v>2</v>
      </c>
      <c r="BG391" s="6">
        <f t="shared" si="148"/>
        <v>0</v>
      </c>
      <c r="BJ391" s="6">
        <f t="shared" si="149"/>
        <v>0</v>
      </c>
      <c r="BK391" s="4">
        <v>2</v>
      </c>
      <c r="BL391" s="4">
        <v>2</v>
      </c>
      <c r="BM391" s="6">
        <f t="shared" si="150"/>
        <v>0</v>
      </c>
      <c r="BP391" s="6">
        <f t="shared" si="151"/>
        <v>0</v>
      </c>
      <c r="BS391" s="6">
        <f t="shared" si="152"/>
        <v>0</v>
      </c>
      <c r="BV391" s="6">
        <f t="shared" si="153"/>
        <v>0</v>
      </c>
      <c r="BW391">
        <f t="shared" si="154"/>
        <v>59</v>
      </c>
      <c r="BX391">
        <f t="shared" si="162"/>
        <v>23</v>
      </c>
      <c r="BY391">
        <v>25</v>
      </c>
      <c r="BZ391" s="2">
        <f t="shared" si="163"/>
        <v>0.89393939393939392</v>
      </c>
      <c r="CA391" s="2" t="str">
        <f t="shared" si="164"/>
        <v>K-2</v>
      </c>
      <c r="CB391" s="2">
        <f t="shared" si="165"/>
        <v>0.92</v>
      </c>
      <c r="CC391" s="2" t="str">
        <f t="shared" si="166"/>
        <v>K-2</v>
      </c>
      <c r="CD391" s="2"/>
      <c r="CE391" t="s">
        <v>615</v>
      </c>
      <c r="CF391" t="s">
        <v>1978</v>
      </c>
      <c r="CG391" t="s">
        <v>2078</v>
      </c>
      <c r="CH391" s="1">
        <v>30122</v>
      </c>
      <c r="CI391" t="s">
        <v>2079</v>
      </c>
      <c r="CJ391" t="s">
        <v>619</v>
      </c>
      <c r="CK391" t="s">
        <v>2080</v>
      </c>
      <c r="CL391" t="s">
        <v>2081</v>
      </c>
      <c r="CM391" t="s">
        <v>2770</v>
      </c>
      <c r="CN391" t="s">
        <v>2846</v>
      </c>
      <c r="CO391" t="s">
        <v>2772</v>
      </c>
    </row>
    <row r="392" spans="1:93" ht="16.5" customHeight="1" x14ac:dyDescent="0.25">
      <c r="A392">
        <v>931</v>
      </c>
      <c r="B392">
        <v>1446</v>
      </c>
      <c r="C392">
        <v>29</v>
      </c>
      <c r="D392" t="s">
        <v>410</v>
      </c>
      <c r="E392" t="s">
        <v>21</v>
      </c>
      <c r="F392">
        <v>4</v>
      </c>
      <c r="G392">
        <v>4</v>
      </c>
      <c r="H392">
        <v>5</v>
      </c>
      <c r="I392">
        <v>4</v>
      </c>
      <c r="J392">
        <v>4</v>
      </c>
      <c r="K392">
        <v>3</v>
      </c>
      <c r="L392">
        <v>4</v>
      </c>
      <c r="M392">
        <v>4</v>
      </c>
      <c r="N392">
        <v>3</v>
      </c>
      <c r="O392">
        <v>4</v>
      </c>
      <c r="P392">
        <v>4</v>
      </c>
      <c r="Q392">
        <v>4</v>
      </c>
      <c r="R392">
        <v>4</v>
      </c>
      <c r="S392">
        <v>4</v>
      </c>
      <c r="T392">
        <v>3</v>
      </c>
      <c r="U392" s="4">
        <v>3</v>
      </c>
      <c r="V392" s="4">
        <v>3</v>
      </c>
      <c r="W392" s="6">
        <f t="shared" si="155"/>
        <v>0</v>
      </c>
      <c r="X392" s="4">
        <v>2</v>
      </c>
      <c r="Y392" s="4">
        <v>2</v>
      </c>
      <c r="Z392" s="6">
        <f t="shared" si="156"/>
        <v>0</v>
      </c>
      <c r="AA392" s="4">
        <v>3</v>
      </c>
      <c r="AB392" s="4">
        <v>3</v>
      </c>
      <c r="AC392" s="6">
        <f t="shared" si="157"/>
        <v>0</v>
      </c>
      <c r="AD392" s="4">
        <v>3</v>
      </c>
      <c r="AE392" s="4">
        <v>3</v>
      </c>
      <c r="AF392" s="6">
        <f t="shared" si="158"/>
        <v>0</v>
      </c>
      <c r="AG392"/>
      <c r="AI392" s="5">
        <f t="shared" si="159"/>
        <v>0</v>
      </c>
      <c r="AL392" s="5">
        <f t="shared" si="160"/>
        <v>0</v>
      </c>
      <c r="AM392" s="4">
        <v>3</v>
      </c>
      <c r="AN392" s="4">
        <v>3</v>
      </c>
      <c r="AO392" s="6">
        <f t="shared" si="161"/>
        <v>0</v>
      </c>
      <c r="AP392" s="4">
        <v>3</v>
      </c>
      <c r="AQ392" s="4">
        <v>3</v>
      </c>
      <c r="AR392" s="6">
        <f t="shared" si="167"/>
        <v>0</v>
      </c>
      <c r="AS392" s="4">
        <v>3</v>
      </c>
      <c r="AT392" s="4">
        <v>3</v>
      </c>
      <c r="AU392" s="6">
        <f t="shared" si="144"/>
        <v>0</v>
      </c>
      <c r="AX392" s="6">
        <f t="shared" si="145"/>
        <v>0</v>
      </c>
      <c r="AY392" s="4">
        <v>2</v>
      </c>
      <c r="AZ392" s="4">
        <v>2</v>
      </c>
      <c r="BA392" s="6">
        <f t="shared" si="146"/>
        <v>0</v>
      </c>
      <c r="BB392" s="4">
        <v>2</v>
      </c>
      <c r="BC392" s="4">
        <v>2</v>
      </c>
      <c r="BD392" s="6">
        <f t="shared" si="147"/>
        <v>0</v>
      </c>
      <c r="BE392" s="4">
        <v>2</v>
      </c>
      <c r="BF392" s="4">
        <v>2</v>
      </c>
      <c r="BG392" s="6">
        <f t="shared" si="148"/>
        <v>0</v>
      </c>
      <c r="BJ392" s="6">
        <f t="shared" si="149"/>
        <v>0</v>
      </c>
      <c r="BM392" s="6">
        <f t="shared" si="150"/>
        <v>0</v>
      </c>
      <c r="BP392" s="6">
        <f t="shared" si="151"/>
        <v>0</v>
      </c>
      <c r="BS392" s="6">
        <f t="shared" si="152"/>
        <v>0</v>
      </c>
      <c r="BV392" s="6">
        <f t="shared" si="153"/>
        <v>0</v>
      </c>
      <c r="BW392">
        <f t="shared" si="154"/>
        <v>58</v>
      </c>
      <c r="BX392">
        <f t="shared" si="162"/>
        <v>26</v>
      </c>
      <c r="BY392">
        <v>26</v>
      </c>
      <c r="BZ392" s="2">
        <f t="shared" si="163"/>
        <v>0.87878787878787878</v>
      </c>
      <c r="CA392" s="2" t="str">
        <f t="shared" si="164"/>
        <v>K-2</v>
      </c>
      <c r="CB392" s="2">
        <f t="shared" si="165"/>
        <v>1</v>
      </c>
      <c r="CC392" s="2" t="str">
        <f t="shared" si="166"/>
        <v>K-1</v>
      </c>
      <c r="CD392" s="2"/>
      <c r="CE392" t="s">
        <v>615</v>
      </c>
      <c r="CF392" t="s">
        <v>1978</v>
      </c>
      <c r="CG392" t="s">
        <v>2082</v>
      </c>
      <c r="CH392" s="1">
        <v>29212</v>
      </c>
      <c r="CI392" t="s">
        <v>2083</v>
      </c>
      <c r="CJ392" t="s">
        <v>619</v>
      </c>
      <c r="CK392" t="s">
        <v>2084</v>
      </c>
      <c r="CL392" t="s">
        <v>2085</v>
      </c>
      <c r="CM392" t="s">
        <v>2759</v>
      </c>
      <c r="CN392" t="s">
        <v>2801</v>
      </c>
      <c r="CO392" t="s">
        <v>2761</v>
      </c>
    </row>
    <row r="393" spans="1:93" ht="16.5" customHeight="1" x14ac:dyDescent="0.25">
      <c r="A393">
        <v>932</v>
      </c>
      <c r="B393">
        <v>1447</v>
      </c>
      <c r="C393">
        <v>17</v>
      </c>
      <c r="D393" t="s">
        <v>411</v>
      </c>
      <c r="E393" t="s">
        <v>21</v>
      </c>
      <c r="F393">
        <v>5</v>
      </c>
      <c r="G393">
        <v>4</v>
      </c>
      <c r="H393">
        <v>5</v>
      </c>
      <c r="I393">
        <v>4</v>
      </c>
      <c r="J393">
        <v>4</v>
      </c>
      <c r="K393">
        <v>3</v>
      </c>
      <c r="L393">
        <v>4</v>
      </c>
      <c r="M393">
        <v>4</v>
      </c>
      <c r="N393">
        <v>4</v>
      </c>
      <c r="O393">
        <v>5</v>
      </c>
      <c r="P393">
        <v>4</v>
      </c>
      <c r="Q393">
        <v>4</v>
      </c>
      <c r="R393">
        <v>4</v>
      </c>
      <c r="S393">
        <v>4</v>
      </c>
      <c r="T393">
        <v>4</v>
      </c>
      <c r="U393" s="4">
        <v>3</v>
      </c>
      <c r="V393" s="4">
        <v>3</v>
      </c>
      <c r="W393" s="6">
        <f t="shared" si="155"/>
        <v>0</v>
      </c>
      <c r="X393" s="4">
        <v>2</v>
      </c>
      <c r="Y393" s="4">
        <v>2</v>
      </c>
      <c r="Z393" s="6">
        <f t="shared" si="156"/>
        <v>0</v>
      </c>
      <c r="AA393" s="4">
        <v>2</v>
      </c>
      <c r="AB393" s="4">
        <v>3</v>
      </c>
      <c r="AC393" s="6">
        <f t="shared" si="157"/>
        <v>1</v>
      </c>
      <c r="AD393" s="4">
        <v>3</v>
      </c>
      <c r="AE393" s="4">
        <v>3</v>
      </c>
      <c r="AF393" s="6">
        <f t="shared" si="158"/>
        <v>0</v>
      </c>
      <c r="AG393"/>
      <c r="AI393" s="5">
        <f t="shared" si="159"/>
        <v>0</v>
      </c>
      <c r="AL393" s="5">
        <f t="shared" si="160"/>
        <v>0</v>
      </c>
      <c r="AM393" s="4">
        <v>2</v>
      </c>
      <c r="AN393" s="4">
        <v>2</v>
      </c>
      <c r="AO393" s="6">
        <f t="shared" si="161"/>
        <v>0</v>
      </c>
      <c r="AR393" s="6">
        <f t="shared" si="167"/>
        <v>0</v>
      </c>
      <c r="AS393" s="4">
        <v>3</v>
      </c>
      <c r="AT393" s="4">
        <v>3</v>
      </c>
      <c r="AU393" s="6">
        <f t="shared" si="144"/>
        <v>0</v>
      </c>
      <c r="AX393" s="6">
        <f t="shared" si="145"/>
        <v>0</v>
      </c>
      <c r="AY393" s="4">
        <v>2</v>
      </c>
      <c r="AZ393" s="4">
        <v>2</v>
      </c>
      <c r="BA393" s="6">
        <f t="shared" si="146"/>
        <v>0</v>
      </c>
      <c r="BD393" s="6">
        <f t="shared" si="147"/>
        <v>0</v>
      </c>
      <c r="BE393" s="4">
        <v>2</v>
      </c>
      <c r="BF393" s="4">
        <v>2</v>
      </c>
      <c r="BG393" s="6">
        <f t="shared" si="148"/>
        <v>0</v>
      </c>
      <c r="BJ393" s="6">
        <f t="shared" si="149"/>
        <v>0</v>
      </c>
      <c r="BK393" s="4">
        <v>1</v>
      </c>
      <c r="BL393" s="4">
        <v>2</v>
      </c>
      <c r="BM393" s="6">
        <f t="shared" si="150"/>
        <v>1</v>
      </c>
      <c r="BP393" s="6">
        <f t="shared" si="151"/>
        <v>0</v>
      </c>
      <c r="BS393" s="6">
        <f t="shared" si="152"/>
        <v>0</v>
      </c>
      <c r="BT393" s="4">
        <v>2</v>
      </c>
      <c r="BU393" s="4">
        <v>3</v>
      </c>
      <c r="BV393" s="6">
        <f t="shared" si="153"/>
        <v>1</v>
      </c>
      <c r="BW393">
        <f t="shared" si="154"/>
        <v>62</v>
      </c>
      <c r="BX393">
        <f t="shared" si="162"/>
        <v>22</v>
      </c>
      <c r="BY393">
        <v>25</v>
      </c>
      <c r="BZ393" s="2">
        <f t="shared" si="163"/>
        <v>0.93939393939393945</v>
      </c>
      <c r="CA393" s="2" t="str">
        <f t="shared" si="164"/>
        <v>K-2</v>
      </c>
      <c r="CB393" s="2">
        <f t="shared" si="165"/>
        <v>0.88</v>
      </c>
      <c r="CC393" s="2" t="str">
        <f t="shared" si="166"/>
        <v>K-2</v>
      </c>
      <c r="CD393" s="2"/>
      <c r="CE393" t="s">
        <v>615</v>
      </c>
      <c r="CF393" t="s">
        <v>1978</v>
      </c>
      <c r="CG393" t="s">
        <v>2086</v>
      </c>
      <c r="CH393" s="1">
        <v>24794</v>
      </c>
      <c r="CI393" t="s">
        <v>2087</v>
      </c>
      <c r="CJ393" t="s">
        <v>619</v>
      </c>
      <c r="CK393" t="s">
        <v>2088</v>
      </c>
      <c r="CL393" t="s">
        <v>2089</v>
      </c>
      <c r="CM393" t="s">
        <v>2787</v>
      </c>
      <c r="CN393" t="s">
        <v>2812</v>
      </c>
      <c r="CO393" t="s">
        <v>2789</v>
      </c>
    </row>
    <row r="394" spans="1:93" ht="16.5" customHeight="1" x14ac:dyDescent="0.25">
      <c r="A394">
        <v>933</v>
      </c>
      <c r="B394">
        <v>1448</v>
      </c>
      <c r="C394">
        <v>8</v>
      </c>
      <c r="D394" t="s">
        <v>412</v>
      </c>
      <c r="E394" t="s">
        <v>21</v>
      </c>
      <c r="F394">
        <v>5</v>
      </c>
      <c r="G394">
        <v>4</v>
      </c>
      <c r="H394">
        <v>5</v>
      </c>
      <c r="I394">
        <v>4</v>
      </c>
      <c r="J394">
        <v>5</v>
      </c>
      <c r="K394">
        <v>3</v>
      </c>
      <c r="L394">
        <v>3</v>
      </c>
      <c r="M394">
        <v>4</v>
      </c>
      <c r="N394">
        <v>4</v>
      </c>
      <c r="O394">
        <v>4</v>
      </c>
      <c r="P394">
        <v>3</v>
      </c>
      <c r="Q394">
        <v>4</v>
      </c>
      <c r="R394">
        <v>4</v>
      </c>
      <c r="S394">
        <v>4</v>
      </c>
      <c r="T394">
        <v>3</v>
      </c>
      <c r="U394" s="4">
        <v>2</v>
      </c>
      <c r="V394" s="4">
        <v>3</v>
      </c>
      <c r="W394" s="6">
        <f t="shared" si="155"/>
        <v>1</v>
      </c>
      <c r="X394" s="4">
        <v>2</v>
      </c>
      <c r="Y394" s="4">
        <v>2</v>
      </c>
      <c r="Z394" s="6">
        <f t="shared" si="156"/>
        <v>0</v>
      </c>
      <c r="AA394" s="4">
        <v>3</v>
      </c>
      <c r="AB394" s="4">
        <v>3</v>
      </c>
      <c r="AC394" s="6">
        <f t="shared" si="157"/>
        <v>0</v>
      </c>
      <c r="AD394" s="4">
        <v>3</v>
      </c>
      <c r="AE394" s="4">
        <v>3</v>
      </c>
      <c r="AF394" s="6">
        <f t="shared" si="158"/>
        <v>0</v>
      </c>
      <c r="AG394"/>
      <c r="AI394" s="5">
        <f t="shared" si="159"/>
        <v>0</v>
      </c>
      <c r="AJ394" s="4">
        <v>3</v>
      </c>
      <c r="AK394" s="4">
        <v>3</v>
      </c>
      <c r="AL394" s="5">
        <f t="shared" si="160"/>
        <v>0</v>
      </c>
      <c r="AO394" s="6">
        <f t="shared" si="161"/>
        <v>0</v>
      </c>
      <c r="AP394" s="4">
        <v>2</v>
      </c>
      <c r="AQ394" s="4">
        <v>2</v>
      </c>
      <c r="AR394" s="6">
        <f t="shared" si="167"/>
        <v>0</v>
      </c>
      <c r="AS394" s="4">
        <v>3</v>
      </c>
      <c r="AT394" s="4">
        <v>3</v>
      </c>
      <c r="AU394" s="6">
        <f t="shared" si="144"/>
        <v>0</v>
      </c>
      <c r="AV394" s="4">
        <v>3</v>
      </c>
      <c r="AW394" s="4">
        <v>2</v>
      </c>
      <c r="AX394" s="6">
        <f t="shared" si="145"/>
        <v>-1</v>
      </c>
      <c r="BA394" s="6">
        <f t="shared" si="146"/>
        <v>0</v>
      </c>
      <c r="BB394" s="4">
        <v>2</v>
      </c>
      <c r="BC394" s="4">
        <v>2</v>
      </c>
      <c r="BD394" s="6">
        <f t="shared" si="147"/>
        <v>0</v>
      </c>
      <c r="BE394" s="4">
        <v>2</v>
      </c>
      <c r="BF394" s="4">
        <v>3</v>
      </c>
      <c r="BG394" s="6">
        <f t="shared" si="148"/>
        <v>1</v>
      </c>
      <c r="BJ394" s="6">
        <f t="shared" si="149"/>
        <v>0</v>
      </c>
      <c r="BM394" s="6">
        <f t="shared" si="150"/>
        <v>0</v>
      </c>
      <c r="BP394" s="6">
        <f t="shared" si="151"/>
        <v>0</v>
      </c>
      <c r="BS394" s="6">
        <f t="shared" si="152"/>
        <v>0</v>
      </c>
      <c r="BV394" s="6">
        <f t="shared" si="153"/>
        <v>0</v>
      </c>
      <c r="BW394">
        <f t="shared" si="154"/>
        <v>59</v>
      </c>
      <c r="BX394">
        <f t="shared" si="162"/>
        <v>25</v>
      </c>
      <c r="BY394">
        <v>26</v>
      </c>
      <c r="BZ394" s="2">
        <f t="shared" si="163"/>
        <v>0.89393939393939392</v>
      </c>
      <c r="CA394" s="2" t="str">
        <f t="shared" si="164"/>
        <v>K-2</v>
      </c>
      <c r="CB394" s="2">
        <f t="shared" si="165"/>
        <v>0.96153846153846156</v>
      </c>
      <c r="CC394" s="2" t="str">
        <f t="shared" si="166"/>
        <v>K-2</v>
      </c>
      <c r="CD394" s="2"/>
      <c r="CE394" t="s">
        <v>615</v>
      </c>
      <c r="CF394" t="s">
        <v>1978</v>
      </c>
      <c r="CG394" t="s">
        <v>2090</v>
      </c>
      <c r="CH394" s="1">
        <v>22649</v>
      </c>
      <c r="CI394" t="s">
        <v>2091</v>
      </c>
      <c r="CJ394" t="s">
        <v>619</v>
      </c>
      <c r="CK394" t="s">
        <v>2092</v>
      </c>
      <c r="CL394" t="s">
        <v>2093</v>
      </c>
      <c r="CM394" t="s">
        <v>2767</v>
      </c>
      <c r="CN394" t="s">
        <v>2817</v>
      </c>
      <c r="CO394" t="s">
        <v>2797</v>
      </c>
    </row>
    <row r="395" spans="1:93" ht="16.5" customHeight="1" x14ac:dyDescent="0.25">
      <c r="A395">
        <v>934</v>
      </c>
      <c r="B395">
        <v>1449</v>
      </c>
      <c r="C395">
        <v>26</v>
      </c>
      <c r="D395" t="s">
        <v>413</v>
      </c>
      <c r="E395" t="s">
        <v>21</v>
      </c>
      <c r="F395">
        <v>3</v>
      </c>
      <c r="G395">
        <v>3</v>
      </c>
      <c r="H395">
        <v>4</v>
      </c>
      <c r="I395">
        <v>4</v>
      </c>
      <c r="J395">
        <v>4</v>
      </c>
      <c r="K395">
        <v>3</v>
      </c>
      <c r="L395">
        <v>3</v>
      </c>
      <c r="M395">
        <v>3</v>
      </c>
      <c r="N395">
        <v>3</v>
      </c>
      <c r="O395">
        <v>4</v>
      </c>
      <c r="P395">
        <v>4</v>
      </c>
      <c r="Q395">
        <v>4</v>
      </c>
      <c r="R395">
        <v>4</v>
      </c>
      <c r="S395">
        <v>4</v>
      </c>
      <c r="T395">
        <v>3</v>
      </c>
      <c r="U395" s="4">
        <v>2</v>
      </c>
      <c r="V395" s="4">
        <v>3</v>
      </c>
      <c r="W395" s="6">
        <f t="shared" si="155"/>
        <v>1</v>
      </c>
      <c r="X395" s="4">
        <v>2</v>
      </c>
      <c r="Y395" s="4">
        <v>2</v>
      </c>
      <c r="Z395" s="6">
        <f t="shared" si="156"/>
        <v>0</v>
      </c>
      <c r="AA395" s="4">
        <v>3</v>
      </c>
      <c r="AB395" s="4">
        <v>3</v>
      </c>
      <c r="AC395" s="6">
        <f t="shared" si="157"/>
        <v>0</v>
      </c>
      <c r="AD395" s="4">
        <v>3</v>
      </c>
      <c r="AE395" s="4">
        <v>3</v>
      </c>
      <c r="AF395" s="6">
        <f t="shared" si="158"/>
        <v>0</v>
      </c>
      <c r="AG395"/>
      <c r="AI395" s="5">
        <f t="shared" si="159"/>
        <v>0</v>
      </c>
      <c r="AL395" s="5">
        <f t="shared" si="160"/>
        <v>0</v>
      </c>
      <c r="AO395" s="6">
        <f t="shared" si="161"/>
        <v>0</v>
      </c>
      <c r="AR395" s="6">
        <f t="shared" si="167"/>
        <v>0</v>
      </c>
      <c r="AS395" s="4">
        <v>2</v>
      </c>
      <c r="AT395" s="4">
        <v>2</v>
      </c>
      <c r="AU395" s="6">
        <f t="shared" si="144"/>
        <v>0</v>
      </c>
      <c r="AV395" s="4">
        <v>3</v>
      </c>
      <c r="AW395" s="4">
        <v>3</v>
      </c>
      <c r="AX395" s="6">
        <f t="shared" si="145"/>
        <v>0</v>
      </c>
      <c r="BA395" s="6">
        <f t="shared" si="146"/>
        <v>0</v>
      </c>
      <c r="BB395" s="4">
        <v>1</v>
      </c>
      <c r="BC395" s="4">
        <v>2</v>
      </c>
      <c r="BD395" s="6">
        <f t="shared" si="147"/>
        <v>1</v>
      </c>
      <c r="BE395" s="4">
        <v>2</v>
      </c>
      <c r="BF395" s="4">
        <v>2</v>
      </c>
      <c r="BG395" s="6">
        <f t="shared" si="148"/>
        <v>0</v>
      </c>
      <c r="BH395" s="4">
        <v>2</v>
      </c>
      <c r="BI395" s="4">
        <v>2</v>
      </c>
      <c r="BJ395" s="6">
        <f t="shared" si="149"/>
        <v>0</v>
      </c>
      <c r="BK395" s="4">
        <v>1</v>
      </c>
      <c r="BL395" s="4">
        <v>2</v>
      </c>
      <c r="BM395" s="6">
        <f t="shared" si="150"/>
        <v>1</v>
      </c>
      <c r="BP395" s="6">
        <f t="shared" si="151"/>
        <v>0</v>
      </c>
      <c r="BS395" s="6">
        <f t="shared" si="152"/>
        <v>0</v>
      </c>
      <c r="BV395" s="6">
        <f t="shared" si="153"/>
        <v>0</v>
      </c>
      <c r="BW395">
        <f t="shared" si="154"/>
        <v>53</v>
      </c>
      <c r="BX395">
        <f t="shared" si="162"/>
        <v>21</v>
      </c>
      <c r="BY395">
        <v>24</v>
      </c>
      <c r="BZ395" s="2">
        <f t="shared" si="163"/>
        <v>0.80303030303030298</v>
      </c>
      <c r="CA395" s="2" t="str">
        <f t="shared" si="164"/>
        <v>K-2</v>
      </c>
      <c r="CB395" s="2">
        <f t="shared" si="165"/>
        <v>0.875</v>
      </c>
      <c r="CC395" s="2" t="str">
        <f t="shared" si="166"/>
        <v>K-2</v>
      </c>
      <c r="CD395" s="2"/>
      <c r="CE395" t="s">
        <v>615</v>
      </c>
      <c r="CF395" t="s">
        <v>1978</v>
      </c>
      <c r="CG395" t="s">
        <v>2094</v>
      </c>
      <c r="CH395" s="1">
        <v>25083</v>
      </c>
      <c r="CI395" t="s">
        <v>2095</v>
      </c>
      <c r="CJ395" t="s">
        <v>619</v>
      </c>
      <c r="CK395" t="s">
        <v>2096</v>
      </c>
      <c r="CL395" t="s">
        <v>2097</v>
      </c>
      <c r="CM395" t="s">
        <v>2803</v>
      </c>
      <c r="CN395" t="s">
        <v>2804</v>
      </c>
      <c r="CO395" t="s">
        <v>2805</v>
      </c>
    </row>
    <row r="396" spans="1:93" ht="16.5" customHeight="1" x14ac:dyDescent="0.25">
      <c r="A396">
        <v>935</v>
      </c>
      <c r="B396">
        <v>1450</v>
      </c>
      <c r="C396">
        <v>11</v>
      </c>
      <c r="D396" t="s">
        <v>414</v>
      </c>
      <c r="E396" t="s">
        <v>21</v>
      </c>
      <c r="F396">
        <v>4</v>
      </c>
      <c r="G396">
        <v>4</v>
      </c>
      <c r="H396">
        <v>4</v>
      </c>
      <c r="I396">
        <v>4</v>
      </c>
      <c r="J396">
        <v>4</v>
      </c>
      <c r="K396">
        <v>4</v>
      </c>
      <c r="L396">
        <v>3</v>
      </c>
      <c r="M396">
        <v>5</v>
      </c>
      <c r="N396">
        <v>4</v>
      </c>
      <c r="O396">
        <v>4</v>
      </c>
      <c r="P396">
        <v>4</v>
      </c>
      <c r="Q396">
        <v>4</v>
      </c>
      <c r="R396">
        <v>3</v>
      </c>
      <c r="S396">
        <v>4</v>
      </c>
      <c r="T396">
        <v>4</v>
      </c>
      <c r="U396" s="4">
        <v>3</v>
      </c>
      <c r="V396" s="4">
        <v>3</v>
      </c>
      <c r="W396" s="6">
        <f t="shared" si="155"/>
        <v>0</v>
      </c>
      <c r="X396" s="4">
        <v>2</v>
      </c>
      <c r="Y396" s="4">
        <v>2</v>
      </c>
      <c r="Z396" s="6">
        <f t="shared" si="156"/>
        <v>0</v>
      </c>
      <c r="AA396" s="4">
        <v>2</v>
      </c>
      <c r="AB396" s="4">
        <v>3</v>
      </c>
      <c r="AC396" s="6">
        <f t="shared" si="157"/>
        <v>1</v>
      </c>
      <c r="AD396" s="4">
        <v>3</v>
      </c>
      <c r="AE396" s="4">
        <v>3</v>
      </c>
      <c r="AF396" s="6">
        <f t="shared" si="158"/>
        <v>0</v>
      </c>
      <c r="AG396"/>
      <c r="AI396" s="5">
        <f t="shared" si="159"/>
        <v>0</v>
      </c>
      <c r="AL396" s="5">
        <f t="shared" si="160"/>
        <v>0</v>
      </c>
      <c r="AM396" s="4">
        <v>2</v>
      </c>
      <c r="AN396" s="4">
        <v>3</v>
      </c>
      <c r="AO396" s="6">
        <f t="shared" si="161"/>
        <v>1</v>
      </c>
      <c r="AP396" s="4">
        <v>2</v>
      </c>
      <c r="AQ396" s="4">
        <v>2</v>
      </c>
      <c r="AR396" s="6">
        <f t="shared" si="167"/>
        <v>0</v>
      </c>
      <c r="AS396" s="4">
        <v>2</v>
      </c>
      <c r="AT396" s="4">
        <v>3</v>
      </c>
      <c r="AU396" s="6">
        <f t="shared" si="144"/>
        <v>1</v>
      </c>
      <c r="AX396" s="6">
        <f t="shared" si="145"/>
        <v>0</v>
      </c>
      <c r="AY396" s="4">
        <v>2</v>
      </c>
      <c r="AZ396" s="4">
        <v>2</v>
      </c>
      <c r="BA396" s="6">
        <f t="shared" si="146"/>
        <v>0</v>
      </c>
      <c r="BD396" s="6">
        <f t="shared" si="147"/>
        <v>0</v>
      </c>
      <c r="BE396" s="4">
        <v>2</v>
      </c>
      <c r="BF396" s="4">
        <v>2</v>
      </c>
      <c r="BG396" s="6">
        <f t="shared" si="148"/>
        <v>0</v>
      </c>
      <c r="BJ396" s="6">
        <f t="shared" si="149"/>
        <v>0</v>
      </c>
      <c r="BK396" s="4">
        <v>2</v>
      </c>
      <c r="BL396" s="4">
        <v>2</v>
      </c>
      <c r="BM396" s="6">
        <f t="shared" si="150"/>
        <v>0</v>
      </c>
      <c r="BP396" s="6">
        <f t="shared" si="151"/>
        <v>0</v>
      </c>
      <c r="BS396" s="6">
        <f t="shared" si="152"/>
        <v>0</v>
      </c>
      <c r="BV396" s="6">
        <f t="shared" si="153"/>
        <v>0</v>
      </c>
      <c r="BW396">
        <f t="shared" si="154"/>
        <v>59</v>
      </c>
      <c r="BX396">
        <f t="shared" si="162"/>
        <v>22</v>
      </c>
      <c r="BY396">
        <v>25</v>
      </c>
      <c r="BZ396" s="2">
        <f t="shared" si="163"/>
        <v>0.89393939393939392</v>
      </c>
      <c r="CA396" s="2" t="str">
        <f t="shared" si="164"/>
        <v>K-2</v>
      </c>
      <c r="CB396" s="2">
        <f t="shared" si="165"/>
        <v>0.88</v>
      </c>
      <c r="CC396" s="2" t="str">
        <f t="shared" si="166"/>
        <v>K-2</v>
      </c>
      <c r="CD396" s="2"/>
      <c r="CE396" t="s">
        <v>615</v>
      </c>
      <c r="CF396" t="s">
        <v>2098</v>
      </c>
      <c r="CG396" t="s">
        <v>2099</v>
      </c>
      <c r="CH396" s="1">
        <v>24210</v>
      </c>
      <c r="CI396" t="s">
        <v>2100</v>
      </c>
      <c r="CJ396" t="s">
        <v>619</v>
      </c>
      <c r="CK396" t="s">
        <v>2101</v>
      </c>
      <c r="CL396" t="s">
        <v>2102</v>
      </c>
      <c r="CM396" t="s">
        <v>2770</v>
      </c>
      <c r="CN396" t="s">
        <v>2771</v>
      </c>
      <c r="CO396" t="s">
        <v>2772</v>
      </c>
    </row>
    <row r="397" spans="1:93" ht="16.5" customHeight="1" x14ac:dyDescent="0.25">
      <c r="A397">
        <v>936</v>
      </c>
      <c r="B397">
        <v>1451</v>
      </c>
      <c r="C397">
        <v>11</v>
      </c>
      <c r="D397" t="s">
        <v>415</v>
      </c>
      <c r="E397" t="s">
        <v>21</v>
      </c>
      <c r="F397">
        <v>4</v>
      </c>
      <c r="G397">
        <v>4</v>
      </c>
      <c r="H397">
        <v>4</v>
      </c>
      <c r="I397">
        <v>4</v>
      </c>
      <c r="J397">
        <v>4</v>
      </c>
      <c r="K397">
        <v>3</v>
      </c>
      <c r="L397">
        <v>3</v>
      </c>
      <c r="M397">
        <v>4</v>
      </c>
      <c r="N397">
        <v>4</v>
      </c>
      <c r="O397">
        <v>5</v>
      </c>
      <c r="P397">
        <v>4</v>
      </c>
      <c r="Q397">
        <v>4</v>
      </c>
      <c r="R397">
        <v>4</v>
      </c>
      <c r="S397">
        <v>4</v>
      </c>
      <c r="T397">
        <v>4</v>
      </c>
      <c r="U397" s="4">
        <v>2</v>
      </c>
      <c r="V397" s="4">
        <v>3</v>
      </c>
      <c r="W397" s="6">
        <f t="shared" si="155"/>
        <v>1</v>
      </c>
      <c r="X397" s="4">
        <v>2</v>
      </c>
      <c r="Y397" s="4">
        <v>2</v>
      </c>
      <c r="Z397" s="6">
        <f t="shared" si="156"/>
        <v>0</v>
      </c>
      <c r="AA397" s="4">
        <v>3</v>
      </c>
      <c r="AB397" s="4">
        <v>3</v>
      </c>
      <c r="AC397" s="6">
        <f t="shared" si="157"/>
        <v>0</v>
      </c>
      <c r="AD397" s="4">
        <v>3</v>
      </c>
      <c r="AE397" s="4">
        <v>3</v>
      </c>
      <c r="AF397" s="6">
        <f t="shared" si="158"/>
        <v>0</v>
      </c>
      <c r="AG397"/>
      <c r="AI397" s="5">
        <f t="shared" si="159"/>
        <v>0</v>
      </c>
      <c r="AL397" s="5">
        <f t="shared" si="160"/>
        <v>0</v>
      </c>
      <c r="AM397" s="4">
        <v>2</v>
      </c>
      <c r="AN397" s="4">
        <v>3</v>
      </c>
      <c r="AO397" s="6">
        <f t="shared" si="161"/>
        <v>1</v>
      </c>
      <c r="AP397" s="4">
        <v>2</v>
      </c>
      <c r="AQ397" s="4">
        <v>2</v>
      </c>
      <c r="AR397" s="6">
        <f t="shared" si="167"/>
        <v>0</v>
      </c>
      <c r="AS397" s="4">
        <v>2</v>
      </c>
      <c r="AT397" s="4">
        <v>3</v>
      </c>
      <c r="AU397" s="6">
        <f t="shared" si="144"/>
        <v>1</v>
      </c>
      <c r="AX397" s="6">
        <f t="shared" si="145"/>
        <v>0</v>
      </c>
      <c r="AY397" s="4">
        <v>1</v>
      </c>
      <c r="AZ397" s="4">
        <v>2</v>
      </c>
      <c r="BA397" s="6">
        <f t="shared" si="146"/>
        <v>1</v>
      </c>
      <c r="BD397" s="6">
        <f t="shared" si="147"/>
        <v>0</v>
      </c>
      <c r="BE397" s="4">
        <v>2</v>
      </c>
      <c r="BF397" s="4">
        <v>2</v>
      </c>
      <c r="BG397" s="6">
        <f t="shared" si="148"/>
        <v>0</v>
      </c>
      <c r="BJ397" s="6">
        <f t="shared" si="149"/>
        <v>0</v>
      </c>
      <c r="BK397" s="4">
        <v>2</v>
      </c>
      <c r="BL397" s="4">
        <v>2</v>
      </c>
      <c r="BM397" s="6">
        <f t="shared" si="150"/>
        <v>0</v>
      </c>
      <c r="BP397" s="6">
        <f t="shared" si="151"/>
        <v>0</v>
      </c>
      <c r="BS397" s="6">
        <f t="shared" si="152"/>
        <v>0</v>
      </c>
      <c r="BV397" s="6">
        <f t="shared" si="153"/>
        <v>0</v>
      </c>
      <c r="BW397">
        <f t="shared" si="154"/>
        <v>59</v>
      </c>
      <c r="BX397">
        <f t="shared" si="162"/>
        <v>21</v>
      </c>
      <c r="BY397">
        <v>25</v>
      </c>
      <c r="BZ397" s="2">
        <f t="shared" si="163"/>
        <v>0.89393939393939392</v>
      </c>
      <c r="CA397" s="2" t="str">
        <f t="shared" si="164"/>
        <v>K-2</v>
      </c>
      <c r="CB397" s="2">
        <f t="shared" si="165"/>
        <v>0.84</v>
      </c>
      <c r="CC397" s="2" t="str">
        <f t="shared" si="166"/>
        <v>K-2</v>
      </c>
      <c r="CD397" s="2"/>
      <c r="CE397" t="s">
        <v>615</v>
      </c>
      <c r="CF397" t="s">
        <v>2098</v>
      </c>
      <c r="CG397" t="s">
        <v>2103</v>
      </c>
      <c r="CH397" s="1">
        <v>26003</v>
      </c>
      <c r="CI397" t="s">
        <v>2104</v>
      </c>
      <c r="CJ397" t="s">
        <v>619</v>
      </c>
      <c r="CK397" t="s">
        <v>2105</v>
      </c>
      <c r="CL397" t="s">
        <v>2106</v>
      </c>
      <c r="CM397" t="s">
        <v>2770</v>
      </c>
      <c r="CN397" t="s">
        <v>2850</v>
      </c>
      <c r="CO397" t="s">
        <v>2772</v>
      </c>
    </row>
    <row r="398" spans="1:93" ht="16.5" customHeight="1" x14ac:dyDescent="0.25">
      <c r="A398">
        <v>937</v>
      </c>
      <c r="B398">
        <v>1452</v>
      </c>
      <c r="C398">
        <v>11</v>
      </c>
      <c r="D398" t="s">
        <v>416</v>
      </c>
      <c r="E398" t="s">
        <v>21</v>
      </c>
      <c r="F398">
        <v>4</v>
      </c>
      <c r="G398">
        <v>4</v>
      </c>
      <c r="H398">
        <v>4</v>
      </c>
      <c r="I398">
        <v>4</v>
      </c>
      <c r="J398">
        <v>3</v>
      </c>
      <c r="K398">
        <v>3</v>
      </c>
      <c r="L398">
        <v>5</v>
      </c>
      <c r="M398">
        <v>3</v>
      </c>
      <c r="N398">
        <v>4</v>
      </c>
      <c r="O398">
        <v>3</v>
      </c>
      <c r="P398">
        <v>3</v>
      </c>
      <c r="Q398">
        <v>4</v>
      </c>
      <c r="R398">
        <v>5</v>
      </c>
      <c r="S398">
        <v>4</v>
      </c>
      <c r="T398">
        <v>3</v>
      </c>
      <c r="U398" s="4">
        <v>2</v>
      </c>
      <c r="V398" s="4">
        <v>3</v>
      </c>
      <c r="W398" s="6">
        <f t="shared" si="155"/>
        <v>1</v>
      </c>
      <c r="X398" s="4">
        <v>2</v>
      </c>
      <c r="Y398" s="4">
        <v>2</v>
      </c>
      <c r="Z398" s="6">
        <f t="shared" si="156"/>
        <v>0</v>
      </c>
      <c r="AA398" s="4">
        <v>2</v>
      </c>
      <c r="AB398" s="4">
        <v>3</v>
      </c>
      <c r="AC398" s="6">
        <f t="shared" si="157"/>
        <v>1</v>
      </c>
      <c r="AD398" s="4">
        <v>1</v>
      </c>
      <c r="AE398" s="4">
        <v>3</v>
      </c>
      <c r="AF398" s="6">
        <f t="shared" si="158"/>
        <v>2</v>
      </c>
      <c r="AG398"/>
      <c r="AI398" s="5">
        <f t="shared" si="159"/>
        <v>0</v>
      </c>
      <c r="AL398" s="5">
        <f t="shared" si="160"/>
        <v>0</v>
      </c>
      <c r="AM398" s="4">
        <v>1</v>
      </c>
      <c r="AN398" s="4">
        <v>3</v>
      </c>
      <c r="AO398" s="6">
        <f t="shared" si="161"/>
        <v>2</v>
      </c>
      <c r="AP398" s="4">
        <v>2</v>
      </c>
      <c r="AQ398" s="4">
        <v>2</v>
      </c>
      <c r="AR398" s="6">
        <f t="shared" si="167"/>
        <v>0</v>
      </c>
      <c r="AS398" s="4">
        <v>1</v>
      </c>
      <c r="AT398" s="4">
        <v>3</v>
      </c>
      <c r="AU398" s="6">
        <f t="shared" si="144"/>
        <v>2</v>
      </c>
      <c r="AX398" s="6">
        <f t="shared" si="145"/>
        <v>0</v>
      </c>
      <c r="AY398" s="4">
        <v>1</v>
      </c>
      <c r="AZ398" s="4">
        <v>2</v>
      </c>
      <c r="BA398" s="6">
        <f t="shared" si="146"/>
        <v>1</v>
      </c>
      <c r="BD398" s="6">
        <f t="shared" si="147"/>
        <v>0</v>
      </c>
      <c r="BE398" s="4">
        <v>2</v>
      </c>
      <c r="BF398" s="4">
        <v>2</v>
      </c>
      <c r="BG398" s="6">
        <f t="shared" si="148"/>
        <v>0</v>
      </c>
      <c r="BJ398" s="6">
        <f t="shared" si="149"/>
        <v>0</v>
      </c>
      <c r="BK398" s="4">
        <v>1</v>
      </c>
      <c r="BL398" s="4">
        <v>2</v>
      </c>
      <c r="BM398" s="6">
        <f t="shared" si="150"/>
        <v>1</v>
      </c>
      <c r="BP398" s="6">
        <f t="shared" si="151"/>
        <v>0</v>
      </c>
      <c r="BS398" s="6">
        <f t="shared" si="152"/>
        <v>0</v>
      </c>
      <c r="BV398" s="6">
        <f t="shared" si="153"/>
        <v>0</v>
      </c>
      <c r="BW398">
        <f t="shared" si="154"/>
        <v>56</v>
      </c>
      <c r="BX398">
        <f t="shared" si="162"/>
        <v>15</v>
      </c>
      <c r="BY398">
        <v>25</v>
      </c>
      <c r="BZ398" s="2">
        <f t="shared" si="163"/>
        <v>0.84848484848484851</v>
      </c>
      <c r="CA398" s="2" t="str">
        <f t="shared" si="164"/>
        <v>K-2</v>
      </c>
      <c r="CB398" s="2">
        <f t="shared" si="165"/>
        <v>0.6</v>
      </c>
      <c r="CC398" s="2" t="str">
        <f t="shared" si="166"/>
        <v>K-3</v>
      </c>
      <c r="CD398" s="2"/>
      <c r="CE398" t="s">
        <v>615</v>
      </c>
      <c r="CF398" t="s">
        <v>2098</v>
      </c>
      <c r="CG398" t="s">
        <v>2107</v>
      </c>
      <c r="CH398" s="1">
        <v>24771</v>
      </c>
      <c r="CI398" t="s">
        <v>2108</v>
      </c>
      <c r="CJ398" t="s">
        <v>619</v>
      </c>
      <c r="CK398" t="s">
        <v>2109</v>
      </c>
      <c r="CL398" t="s">
        <v>752</v>
      </c>
      <c r="CM398" t="s">
        <v>2770</v>
      </c>
      <c r="CN398" t="s">
        <v>2849</v>
      </c>
      <c r="CO398" t="s">
        <v>2772</v>
      </c>
    </row>
    <row r="399" spans="1:93" ht="16.5" customHeight="1" x14ac:dyDescent="0.25">
      <c r="A399">
        <v>938</v>
      </c>
      <c r="B399">
        <v>1453</v>
      </c>
      <c r="C399">
        <v>23</v>
      </c>
      <c r="D399" t="s">
        <v>417</v>
      </c>
      <c r="E399" t="s">
        <v>21</v>
      </c>
      <c r="F399">
        <v>5</v>
      </c>
      <c r="G399">
        <v>4</v>
      </c>
      <c r="H399">
        <v>4</v>
      </c>
      <c r="I399">
        <v>4</v>
      </c>
      <c r="J399">
        <v>3</v>
      </c>
      <c r="K399">
        <v>3</v>
      </c>
      <c r="L399">
        <v>4</v>
      </c>
      <c r="M399">
        <v>4</v>
      </c>
      <c r="N399">
        <v>3</v>
      </c>
      <c r="O399">
        <v>5</v>
      </c>
      <c r="P399">
        <v>3</v>
      </c>
      <c r="Q399">
        <v>4</v>
      </c>
      <c r="R399">
        <v>4</v>
      </c>
      <c r="S399">
        <v>4</v>
      </c>
      <c r="T399">
        <v>3</v>
      </c>
      <c r="U399" s="4">
        <v>3</v>
      </c>
      <c r="V399" s="4">
        <v>3</v>
      </c>
      <c r="W399" s="6">
        <f t="shared" si="155"/>
        <v>0</v>
      </c>
      <c r="X399" s="4">
        <v>2</v>
      </c>
      <c r="Y399" s="4">
        <v>2</v>
      </c>
      <c r="Z399" s="6">
        <f t="shared" si="156"/>
        <v>0</v>
      </c>
      <c r="AA399" s="4">
        <v>3</v>
      </c>
      <c r="AB399" s="4">
        <v>3</v>
      </c>
      <c r="AC399" s="6">
        <f t="shared" si="157"/>
        <v>0</v>
      </c>
      <c r="AD399" s="4">
        <v>3</v>
      </c>
      <c r="AE399" s="4">
        <v>3</v>
      </c>
      <c r="AF399" s="6">
        <f t="shared" si="158"/>
        <v>0</v>
      </c>
      <c r="AG399"/>
      <c r="AI399" s="5">
        <f t="shared" si="159"/>
        <v>0</v>
      </c>
      <c r="AL399" s="5">
        <f t="shared" si="160"/>
        <v>0</v>
      </c>
      <c r="AM399" s="4">
        <v>2</v>
      </c>
      <c r="AN399" s="4">
        <v>2</v>
      </c>
      <c r="AO399" s="6">
        <f t="shared" si="161"/>
        <v>0</v>
      </c>
      <c r="AR399" s="6">
        <f t="shared" si="167"/>
        <v>0</v>
      </c>
      <c r="AS399" s="4">
        <v>2</v>
      </c>
      <c r="AT399" s="4">
        <v>3</v>
      </c>
      <c r="AU399" s="6">
        <f t="shared" si="144"/>
        <v>1</v>
      </c>
      <c r="AX399" s="6">
        <f t="shared" si="145"/>
        <v>0</v>
      </c>
      <c r="AY399" s="4">
        <v>2</v>
      </c>
      <c r="AZ399" s="4">
        <v>2</v>
      </c>
      <c r="BA399" s="6">
        <f t="shared" si="146"/>
        <v>0</v>
      </c>
      <c r="BB399" s="4">
        <v>2</v>
      </c>
      <c r="BC399" s="4">
        <v>3</v>
      </c>
      <c r="BD399" s="6">
        <f t="shared" si="147"/>
        <v>1</v>
      </c>
      <c r="BE399" s="4">
        <v>2</v>
      </c>
      <c r="BF399" s="4">
        <v>2</v>
      </c>
      <c r="BG399" s="6">
        <f t="shared" si="148"/>
        <v>0</v>
      </c>
      <c r="BJ399" s="6">
        <f t="shared" si="149"/>
        <v>0</v>
      </c>
      <c r="BK399" s="4">
        <v>2</v>
      </c>
      <c r="BL399" s="4">
        <v>2</v>
      </c>
      <c r="BM399" s="6">
        <f t="shared" si="150"/>
        <v>0</v>
      </c>
      <c r="BP399" s="6">
        <f t="shared" si="151"/>
        <v>0</v>
      </c>
      <c r="BS399" s="6">
        <f t="shared" si="152"/>
        <v>0</v>
      </c>
      <c r="BV399" s="6">
        <f t="shared" si="153"/>
        <v>0</v>
      </c>
      <c r="BW399">
        <f t="shared" si="154"/>
        <v>57</v>
      </c>
      <c r="BX399">
        <f t="shared" si="162"/>
        <v>23</v>
      </c>
      <c r="BY399">
        <v>25</v>
      </c>
      <c r="BZ399" s="2">
        <f t="shared" si="163"/>
        <v>0.86363636363636365</v>
      </c>
      <c r="CA399" s="2" t="str">
        <f t="shared" si="164"/>
        <v>K-2</v>
      </c>
      <c r="CB399" s="2">
        <f t="shared" si="165"/>
        <v>0.92</v>
      </c>
      <c r="CC399" s="2" t="str">
        <f t="shared" si="166"/>
        <v>K-2</v>
      </c>
      <c r="CD399" s="2"/>
      <c r="CE399" t="s">
        <v>615</v>
      </c>
      <c r="CF399" t="s">
        <v>2098</v>
      </c>
      <c r="CG399" t="s">
        <v>2110</v>
      </c>
      <c r="CH399" s="1">
        <v>27633</v>
      </c>
      <c r="CI399" t="s">
        <v>2111</v>
      </c>
      <c r="CJ399" t="s">
        <v>619</v>
      </c>
      <c r="CK399" t="s">
        <v>2112</v>
      </c>
      <c r="CL399" t="s">
        <v>2113</v>
      </c>
      <c r="CM399" t="s">
        <v>2764</v>
      </c>
      <c r="CN399" t="s">
        <v>2765</v>
      </c>
      <c r="CO399" t="s">
        <v>2766</v>
      </c>
    </row>
    <row r="400" spans="1:93" ht="16.5" customHeight="1" x14ac:dyDescent="0.25">
      <c r="A400">
        <v>939</v>
      </c>
      <c r="B400">
        <v>1454</v>
      </c>
      <c r="C400">
        <v>23</v>
      </c>
      <c r="D400" t="s">
        <v>418</v>
      </c>
      <c r="E400" t="s">
        <v>21</v>
      </c>
      <c r="F400">
        <v>4</v>
      </c>
      <c r="G400">
        <v>3</v>
      </c>
      <c r="H400">
        <v>3</v>
      </c>
      <c r="I400">
        <v>4</v>
      </c>
      <c r="J400">
        <v>3</v>
      </c>
      <c r="K400">
        <v>4</v>
      </c>
      <c r="L400">
        <v>4</v>
      </c>
      <c r="M400">
        <v>5</v>
      </c>
      <c r="N400">
        <v>4</v>
      </c>
      <c r="O400">
        <v>4</v>
      </c>
      <c r="P400">
        <v>3</v>
      </c>
      <c r="Q400">
        <v>3</v>
      </c>
      <c r="R400">
        <v>3</v>
      </c>
      <c r="S400">
        <v>3</v>
      </c>
      <c r="T400">
        <v>3</v>
      </c>
      <c r="U400" s="4">
        <v>3</v>
      </c>
      <c r="V400" s="4">
        <v>3</v>
      </c>
      <c r="W400" s="6">
        <f t="shared" si="155"/>
        <v>0</v>
      </c>
      <c r="X400" s="4">
        <v>2</v>
      </c>
      <c r="Y400" s="4">
        <v>2</v>
      </c>
      <c r="Z400" s="6">
        <f t="shared" si="156"/>
        <v>0</v>
      </c>
      <c r="AA400" s="4">
        <v>2</v>
      </c>
      <c r="AB400" s="4">
        <v>3</v>
      </c>
      <c r="AC400" s="6">
        <f t="shared" si="157"/>
        <v>1</v>
      </c>
      <c r="AD400" s="4">
        <v>2</v>
      </c>
      <c r="AE400" s="4">
        <v>3</v>
      </c>
      <c r="AF400" s="6">
        <f t="shared" si="158"/>
        <v>1</v>
      </c>
      <c r="AG400"/>
      <c r="AI400" s="5">
        <f t="shared" si="159"/>
        <v>0</v>
      </c>
      <c r="AL400" s="5">
        <f t="shared" si="160"/>
        <v>0</v>
      </c>
      <c r="AM400" s="4">
        <v>2</v>
      </c>
      <c r="AN400" s="4">
        <v>2</v>
      </c>
      <c r="AO400" s="6">
        <f t="shared" si="161"/>
        <v>0</v>
      </c>
      <c r="AR400" s="6">
        <f t="shared" si="167"/>
        <v>0</v>
      </c>
      <c r="AS400" s="4">
        <v>2</v>
      </c>
      <c r="AT400" s="4">
        <v>3</v>
      </c>
      <c r="AU400" s="6">
        <f t="shared" si="144"/>
        <v>1</v>
      </c>
      <c r="AX400" s="6">
        <f t="shared" si="145"/>
        <v>0</v>
      </c>
      <c r="AY400" s="4">
        <v>1</v>
      </c>
      <c r="AZ400" s="4">
        <v>2</v>
      </c>
      <c r="BA400" s="6">
        <f t="shared" si="146"/>
        <v>1</v>
      </c>
      <c r="BB400" s="4">
        <v>2</v>
      </c>
      <c r="BC400" s="4">
        <v>3</v>
      </c>
      <c r="BD400" s="6">
        <f t="shared" si="147"/>
        <v>1</v>
      </c>
      <c r="BE400" s="4">
        <v>2</v>
      </c>
      <c r="BF400" s="4">
        <v>2</v>
      </c>
      <c r="BG400" s="6">
        <f t="shared" si="148"/>
        <v>0</v>
      </c>
      <c r="BJ400" s="6">
        <f t="shared" si="149"/>
        <v>0</v>
      </c>
      <c r="BK400" s="4">
        <v>2</v>
      </c>
      <c r="BL400" s="4">
        <v>2</v>
      </c>
      <c r="BM400" s="6">
        <f t="shared" si="150"/>
        <v>0</v>
      </c>
      <c r="BP400" s="6">
        <f t="shared" si="151"/>
        <v>0</v>
      </c>
      <c r="BS400" s="6">
        <f t="shared" si="152"/>
        <v>0</v>
      </c>
      <c r="BV400" s="6">
        <f t="shared" si="153"/>
        <v>0</v>
      </c>
      <c r="BW400">
        <f t="shared" si="154"/>
        <v>53</v>
      </c>
      <c r="BX400">
        <f t="shared" si="162"/>
        <v>20</v>
      </c>
      <c r="BY400">
        <v>25</v>
      </c>
      <c r="BZ400" s="2">
        <f t="shared" si="163"/>
        <v>0.80303030303030298</v>
      </c>
      <c r="CA400" s="2" t="str">
        <f t="shared" si="164"/>
        <v>K-2</v>
      </c>
      <c r="CB400" s="2">
        <f t="shared" si="165"/>
        <v>0.8</v>
      </c>
      <c r="CC400" s="2" t="str">
        <f t="shared" si="166"/>
        <v>K-2</v>
      </c>
      <c r="CD400" s="2"/>
      <c r="CE400" t="s">
        <v>615</v>
      </c>
      <c r="CF400" t="s">
        <v>2098</v>
      </c>
      <c r="CG400" t="s">
        <v>2114</v>
      </c>
      <c r="CH400" s="1">
        <v>28696</v>
      </c>
      <c r="CI400" t="s">
        <v>2115</v>
      </c>
      <c r="CJ400" t="s">
        <v>619</v>
      </c>
      <c r="CK400" t="s">
        <v>2116</v>
      </c>
      <c r="CL400" t="s">
        <v>2117</v>
      </c>
      <c r="CM400" t="s">
        <v>2764</v>
      </c>
      <c r="CN400" t="s">
        <v>2806</v>
      </c>
      <c r="CO400" t="s">
        <v>2766</v>
      </c>
    </row>
    <row r="401" spans="1:93" ht="16.5" customHeight="1" x14ac:dyDescent="0.25">
      <c r="A401">
        <v>940</v>
      </c>
      <c r="B401">
        <v>1455</v>
      </c>
      <c r="C401">
        <v>23</v>
      </c>
      <c r="D401" t="s">
        <v>419</v>
      </c>
      <c r="E401" t="s">
        <v>21</v>
      </c>
      <c r="F401">
        <v>4</v>
      </c>
      <c r="G401">
        <v>4</v>
      </c>
      <c r="H401">
        <v>4</v>
      </c>
      <c r="I401">
        <v>4</v>
      </c>
      <c r="J401">
        <v>3</v>
      </c>
      <c r="K401">
        <v>4</v>
      </c>
      <c r="L401">
        <v>4</v>
      </c>
      <c r="M401">
        <v>5</v>
      </c>
      <c r="N401">
        <v>4</v>
      </c>
      <c r="O401">
        <v>4</v>
      </c>
      <c r="P401">
        <v>3</v>
      </c>
      <c r="Q401">
        <v>3</v>
      </c>
      <c r="R401">
        <v>4</v>
      </c>
      <c r="S401">
        <v>4</v>
      </c>
      <c r="T401">
        <v>3</v>
      </c>
      <c r="U401" s="4">
        <v>3</v>
      </c>
      <c r="V401" s="4">
        <v>3</v>
      </c>
      <c r="W401" s="6">
        <f t="shared" si="155"/>
        <v>0</v>
      </c>
      <c r="X401" s="4">
        <v>2</v>
      </c>
      <c r="Y401" s="4">
        <v>2</v>
      </c>
      <c r="Z401" s="6">
        <f t="shared" si="156"/>
        <v>0</v>
      </c>
      <c r="AA401" s="4">
        <v>2</v>
      </c>
      <c r="AB401" s="4">
        <v>3</v>
      </c>
      <c r="AC401" s="6">
        <f t="shared" si="157"/>
        <v>1</v>
      </c>
      <c r="AD401" s="4">
        <v>2</v>
      </c>
      <c r="AE401" s="4">
        <v>3</v>
      </c>
      <c r="AF401" s="6">
        <f t="shared" si="158"/>
        <v>1</v>
      </c>
      <c r="AG401"/>
      <c r="AI401" s="5">
        <f t="shared" si="159"/>
        <v>0</v>
      </c>
      <c r="AL401" s="5">
        <f t="shared" si="160"/>
        <v>0</v>
      </c>
      <c r="AM401" s="4">
        <v>2</v>
      </c>
      <c r="AN401" s="4">
        <v>2</v>
      </c>
      <c r="AO401" s="6">
        <f t="shared" si="161"/>
        <v>0</v>
      </c>
      <c r="AR401" s="6">
        <f t="shared" si="167"/>
        <v>0</v>
      </c>
      <c r="AS401" s="4">
        <v>2</v>
      </c>
      <c r="AT401" s="4">
        <v>3</v>
      </c>
      <c r="AU401" s="6">
        <f t="shared" si="144"/>
        <v>1</v>
      </c>
      <c r="AX401" s="6">
        <f t="shared" si="145"/>
        <v>0</v>
      </c>
      <c r="AY401" s="4">
        <v>2</v>
      </c>
      <c r="AZ401" s="4">
        <v>2</v>
      </c>
      <c r="BA401" s="6">
        <f t="shared" si="146"/>
        <v>0</v>
      </c>
      <c r="BB401" s="4">
        <v>1</v>
      </c>
      <c r="BC401" s="4">
        <v>3</v>
      </c>
      <c r="BD401" s="6">
        <f t="shared" si="147"/>
        <v>2</v>
      </c>
      <c r="BE401" s="4">
        <v>2</v>
      </c>
      <c r="BF401" s="4">
        <v>2</v>
      </c>
      <c r="BG401" s="6">
        <f t="shared" si="148"/>
        <v>0</v>
      </c>
      <c r="BJ401" s="6">
        <f t="shared" si="149"/>
        <v>0</v>
      </c>
      <c r="BK401" s="4">
        <v>1</v>
      </c>
      <c r="BL401" s="4">
        <v>2</v>
      </c>
      <c r="BM401" s="6">
        <f t="shared" si="150"/>
        <v>1</v>
      </c>
      <c r="BP401" s="6">
        <f t="shared" si="151"/>
        <v>0</v>
      </c>
      <c r="BS401" s="6">
        <f t="shared" si="152"/>
        <v>0</v>
      </c>
      <c r="BV401" s="6">
        <f t="shared" si="153"/>
        <v>0</v>
      </c>
      <c r="BW401">
        <f t="shared" si="154"/>
        <v>57</v>
      </c>
      <c r="BX401">
        <f t="shared" si="162"/>
        <v>19</v>
      </c>
      <c r="BY401">
        <v>25</v>
      </c>
      <c r="BZ401" s="2">
        <f t="shared" si="163"/>
        <v>0.86363636363636365</v>
      </c>
      <c r="CA401" s="2" t="str">
        <f t="shared" si="164"/>
        <v>K-2</v>
      </c>
      <c r="CB401" s="2">
        <f t="shared" si="165"/>
        <v>0.76</v>
      </c>
      <c r="CC401" s="2" t="str">
        <f t="shared" si="166"/>
        <v>K-2</v>
      </c>
      <c r="CD401" s="2"/>
      <c r="CE401" t="s">
        <v>615</v>
      </c>
      <c r="CF401" t="s">
        <v>2098</v>
      </c>
      <c r="CG401" t="s">
        <v>2118</v>
      </c>
      <c r="CH401" s="1">
        <v>29310</v>
      </c>
      <c r="CI401" t="s">
        <v>2119</v>
      </c>
      <c r="CJ401" t="s">
        <v>619</v>
      </c>
      <c r="CK401" t="s">
        <v>2120</v>
      </c>
      <c r="CL401" t="s">
        <v>2121</v>
      </c>
      <c r="CM401" t="s">
        <v>2764</v>
      </c>
      <c r="CN401" t="s">
        <v>2774</v>
      </c>
      <c r="CO401" t="s">
        <v>2766</v>
      </c>
    </row>
    <row r="402" spans="1:93" ht="16.5" customHeight="1" x14ac:dyDescent="0.25">
      <c r="A402">
        <v>941</v>
      </c>
      <c r="B402">
        <v>1456</v>
      </c>
      <c r="C402">
        <v>23</v>
      </c>
      <c r="D402" t="s">
        <v>420</v>
      </c>
      <c r="E402" t="s">
        <v>21</v>
      </c>
      <c r="F402">
        <v>6</v>
      </c>
      <c r="G402">
        <v>5</v>
      </c>
      <c r="H402">
        <v>5</v>
      </c>
      <c r="I402">
        <v>5</v>
      </c>
      <c r="J402">
        <v>3</v>
      </c>
      <c r="K402">
        <v>4</v>
      </c>
      <c r="L402">
        <v>3</v>
      </c>
      <c r="M402">
        <v>4</v>
      </c>
      <c r="N402">
        <v>4</v>
      </c>
      <c r="O402">
        <v>4</v>
      </c>
      <c r="P402">
        <v>4</v>
      </c>
      <c r="Q402">
        <v>4</v>
      </c>
      <c r="R402">
        <v>3</v>
      </c>
      <c r="S402">
        <v>3</v>
      </c>
      <c r="T402">
        <v>3</v>
      </c>
      <c r="U402" s="4">
        <v>2</v>
      </c>
      <c r="V402" s="4">
        <v>3</v>
      </c>
      <c r="W402" s="6">
        <f t="shared" si="155"/>
        <v>1</v>
      </c>
      <c r="X402" s="4">
        <v>2</v>
      </c>
      <c r="Y402" s="4">
        <v>2</v>
      </c>
      <c r="Z402" s="6">
        <f t="shared" si="156"/>
        <v>0</v>
      </c>
      <c r="AA402" s="4">
        <v>2</v>
      </c>
      <c r="AB402" s="4">
        <v>3</v>
      </c>
      <c r="AC402" s="6">
        <f t="shared" si="157"/>
        <v>1</v>
      </c>
      <c r="AD402" s="4">
        <v>3</v>
      </c>
      <c r="AE402" s="4">
        <v>3</v>
      </c>
      <c r="AF402" s="6">
        <f t="shared" si="158"/>
        <v>0</v>
      </c>
      <c r="AG402"/>
      <c r="AI402" s="5">
        <f t="shared" si="159"/>
        <v>0</v>
      </c>
      <c r="AL402" s="5">
        <f t="shared" si="160"/>
        <v>0</v>
      </c>
      <c r="AM402" s="4">
        <v>2</v>
      </c>
      <c r="AN402" s="4">
        <v>2</v>
      </c>
      <c r="AO402" s="6">
        <f t="shared" si="161"/>
        <v>0</v>
      </c>
      <c r="AR402" s="6">
        <f t="shared" si="167"/>
        <v>0</v>
      </c>
      <c r="AS402" s="4">
        <v>3</v>
      </c>
      <c r="AT402" s="4">
        <v>3</v>
      </c>
      <c r="AU402" s="6">
        <f t="shared" si="144"/>
        <v>0</v>
      </c>
      <c r="AX402" s="6">
        <f t="shared" si="145"/>
        <v>0</v>
      </c>
      <c r="AY402" s="4">
        <v>1</v>
      </c>
      <c r="AZ402" s="4">
        <v>2</v>
      </c>
      <c r="BA402" s="6">
        <f t="shared" si="146"/>
        <v>1</v>
      </c>
      <c r="BB402" s="4">
        <v>2</v>
      </c>
      <c r="BC402" s="4">
        <v>3</v>
      </c>
      <c r="BD402" s="6">
        <f t="shared" si="147"/>
        <v>1</v>
      </c>
      <c r="BE402" s="4">
        <v>2</v>
      </c>
      <c r="BF402" s="4">
        <v>2</v>
      </c>
      <c r="BG402" s="6">
        <f t="shared" si="148"/>
        <v>0</v>
      </c>
      <c r="BJ402" s="6">
        <f t="shared" si="149"/>
        <v>0</v>
      </c>
      <c r="BK402" s="4">
        <v>1</v>
      </c>
      <c r="BL402" s="4">
        <v>2</v>
      </c>
      <c r="BM402" s="6">
        <f t="shared" si="150"/>
        <v>1</v>
      </c>
      <c r="BP402" s="6">
        <f t="shared" si="151"/>
        <v>0</v>
      </c>
      <c r="BS402" s="6">
        <f t="shared" si="152"/>
        <v>0</v>
      </c>
      <c r="BV402" s="6">
        <f t="shared" si="153"/>
        <v>0</v>
      </c>
      <c r="BW402">
        <f t="shared" si="154"/>
        <v>60</v>
      </c>
      <c r="BX402">
        <f t="shared" si="162"/>
        <v>20</v>
      </c>
      <c r="BY402">
        <v>25</v>
      </c>
      <c r="BZ402" s="2">
        <f t="shared" si="163"/>
        <v>0.90909090909090906</v>
      </c>
      <c r="CA402" s="2" t="str">
        <f t="shared" si="164"/>
        <v>K-2</v>
      </c>
      <c r="CB402" s="2">
        <f t="shared" si="165"/>
        <v>0.8</v>
      </c>
      <c r="CC402" s="2" t="str">
        <f t="shared" si="166"/>
        <v>K-2</v>
      </c>
      <c r="CD402" s="2"/>
      <c r="CE402" t="s">
        <v>615</v>
      </c>
      <c r="CF402" t="s">
        <v>2098</v>
      </c>
      <c r="CG402" t="s">
        <v>2122</v>
      </c>
      <c r="CH402" s="1">
        <v>27309</v>
      </c>
      <c r="CI402" t="s">
        <v>2123</v>
      </c>
      <c r="CJ402" t="s">
        <v>619</v>
      </c>
      <c r="CK402" t="s">
        <v>2124</v>
      </c>
      <c r="CL402" t="s">
        <v>2125</v>
      </c>
      <c r="CM402" t="s">
        <v>2764</v>
      </c>
      <c r="CN402" t="s">
        <v>2775</v>
      </c>
      <c r="CO402" t="s">
        <v>2766</v>
      </c>
    </row>
    <row r="403" spans="1:93" ht="16.5" customHeight="1" x14ac:dyDescent="0.25">
      <c r="A403">
        <v>942</v>
      </c>
      <c r="B403">
        <v>1457</v>
      </c>
      <c r="C403">
        <v>14</v>
      </c>
      <c r="D403" t="s">
        <v>421</v>
      </c>
      <c r="E403" t="s">
        <v>21</v>
      </c>
      <c r="F403">
        <v>4</v>
      </c>
      <c r="G403">
        <v>3</v>
      </c>
      <c r="H403">
        <v>4</v>
      </c>
      <c r="I403">
        <v>4</v>
      </c>
      <c r="J403">
        <v>3</v>
      </c>
      <c r="K403">
        <v>4</v>
      </c>
      <c r="L403">
        <v>3</v>
      </c>
      <c r="M403">
        <v>3</v>
      </c>
      <c r="N403">
        <v>4</v>
      </c>
      <c r="O403">
        <v>3</v>
      </c>
      <c r="P403">
        <v>4</v>
      </c>
      <c r="Q403">
        <v>3</v>
      </c>
      <c r="R403">
        <v>3</v>
      </c>
      <c r="S403">
        <v>3</v>
      </c>
      <c r="T403">
        <v>3</v>
      </c>
      <c r="U403" s="4">
        <v>2</v>
      </c>
      <c r="V403" s="4">
        <v>3</v>
      </c>
      <c r="W403" s="6">
        <f t="shared" si="155"/>
        <v>1</v>
      </c>
      <c r="X403" s="4">
        <v>2</v>
      </c>
      <c r="Y403" s="4">
        <v>2</v>
      </c>
      <c r="Z403" s="6">
        <f t="shared" si="156"/>
        <v>0</v>
      </c>
      <c r="AA403" s="4">
        <v>1</v>
      </c>
      <c r="AB403" s="4">
        <v>3</v>
      </c>
      <c r="AC403" s="6">
        <f t="shared" si="157"/>
        <v>2</v>
      </c>
      <c r="AD403" s="4">
        <v>2</v>
      </c>
      <c r="AE403" s="4">
        <v>3</v>
      </c>
      <c r="AF403" s="6">
        <f t="shared" si="158"/>
        <v>1</v>
      </c>
      <c r="AG403"/>
      <c r="AI403" s="5">
        <f t="shared" si="159"/>
        <v>0</v>
      </c>
      <c r="AJ403" s="4">
        <v>2</v>
      </c>
      <c r="AK403" s="4">
        <v>3</v>
      </c>
      <c r="AL403" s="5">
        <f t="shared" si="160"/>
        <v>1</v>
      </c>
      <c r="AM403" s="4">
        <v>1</v>
      </c>
      <c r="AN403" s="4">
        <v>2</v>
      </c>
      <c r="AO403" s="6">
        <f t="shared" si="161"/>
        <v>1</v>
      </c>
      <c r="AP403" s="4">
        <v>2</v>
      </c>
      <c r="AQ403" s="4">
        <v>2</v>
      </c>
      <c r="AR403" s="6">
        <f t="shared" si="167"/>
        <v>0</v>
      </c>
      <c r="AS403" s="4">
        <v>2</v>
      </c>
      <c r="AT403" s="4">
        <v>2</v>
      </c>
      <c r="AU403" s="6">
        <f t="shared" si="144"/>
        <v>0</v>
      </c>
      <c r="AX403" s="6">
        <f t="shared" si="145"/>
        <v>0</v>
      </c>
      <c r="BA403" s="6">
        <f t="shared" si="146"/>
        <v>0</v>
      </c>
      <c r="BD403" s="6">
        <f t="shared" si="147"/>
        <v>0</v>
      </c>
      <c r="BE403" s="4">
        <v>2</v>
      </c>
      <c r="BF403" s="4">
        <v>2</v>
      </c>
      <c r="BG403" s="6">
        <f t="shared" si="148"/>
        <v>0</v>
      </c>
      <c r="BJ403" s="6">
        <f t="shared" si="149"/>
        <v>0</v>
      </c>
      <c r="BK403" s="4">
        <v>1</v>
      </c>
      <c r="BL403" s="4">
        <v>3</v>
      </c>
      <c r="BM403" s="6">
        <f t="shared" si="150"/>
        <v>2</v>
      </c>
      <c r="BP403" s="6">
        <f t="shared" si="151"/>
        <v>0</v>
      </c>
      <c r="BS403" s="6">
        <f t="shared" si="152"/>
        <v>0</v>
      </c>
      <c r="BV403" s="6">
        <f t="shared" si="153"/>
        <v>0</v>
      </c>
      <c r="BW403">
        <f t="shared" si="154"/>
        <v>51</v>
      </c>
      <c r="BX403">
        <f t="shared" si="162"/>
        <v>17</v>
      </c>
      <c r="BY403">
        <v>25</v>
      </c>
      <c r="BZ403" s="2">
        <f t="shared" si="163"/>
        <v>0.77272727272727271</v>
      </c>
      <c r="CA403" s="2" t="str">
        <f t="shared" si="164"/>
        <v>K-2</v>
      </c>
      <c r="CB403" s="2">
        <f t="shared" si="165"/>
        <v>0.68</v>
      </c>
      <c r="CC403" s="2" t="str">
        <f t="shared" si="166"/>
        <v>K-3</v>
      </c>
      <c r="CD403" s="2"/>
      <c r="CE403" t="s">
        <v>615</v>
      </c>
      <c r="CF403" t="s">
        <v>2098</v>
      </c>
      <c r="CG403" t="s">
        <v>2126</v>
      </c>
      <c r="CH403" s="1">
        <v>25568</v>
      </c>
      <c r="CI403" t="s">
        <v>2127</v>
      </c>
      <c r="CJ403" t="s">
        <v>619</v>
      </c>
      <c r="CK403" t="s">
        <v>2128</v>
      </c>
      <c r="CL403" t="s">
        <v>2129</v>
      </c>
      <c r="CM403" t="s">
        <v>2776</v>
      </c>
      <c r="CN403" t="s">
        <v>2777</v>
      </c>
      <c r="CO403" t="s">
        <v>2778</v>
      </c>
    </row>
    <row r="404" spans="1:93" ht="16.5" customHeight="1" x14ac:dyDescent="0.25">
      <c r="A404">
        <v>943</v>
      </c>
      <c r="B404">
        <v>1458</v>
      </c>
      <c r="C404">
        <v>14</v>
      </c>
      <c r="D404" t="s">
        <v>422</v>
      </c>
      <c r="E404" t="s">
        <v>2914</v>
      </c>
      <c r="V404" s="4">
        <v>3</v>
      </c>
      <c r="W404" s="6">
        <f t="shared" si="155"/>
        <v>3</v>
      </c>
      <c r="Y404" s="4">
        <v>2</v>
      </c>
      <c r="Z404" s="6">
        <f t="shared" si="156"/>
        <v>2</v>
      </c>
      <c r="AA404"/>
      <c r="AB404" s="4">
        <v>3</v>
      </c>
      <c r="AC404" s="6">
        <f t="shared" si="157"/>
        <v>3</v>
      </c>
      <c r="AD404"/>
      <c r="AE404" s="4">
        <v>3</v>
      </c>
      <c r="AF404" s="6">
        <f t="shared" si="158"/>
        <v>3</v>
      </c>
      <c r="AG404"/>
      <c r="AI404" s="5">
        <f t="shared" si="159"/>
        <v>0</v>
      </c>
      <c r="AK404" s="4">
        <v>3</v>
      </c>
      <c r="AL404" s="5">
        <f t="shared" si="160"/>
        <v>3</v>
      </c>
      <c r="AN404" s="4">
        <v>2</v>
      </c>
      <c r="AO404" s="6">
        <f t="shared" si="161"/>
        <v>2</v>
      </c>
      <c r="AQ404" s="4">
        <v>2</v>
      </c>
      <c r="AR404" s="6">
        <f t="shared" si="167"/>
        <v>2</v>
      </c>
      <c r="AT404" s="4">
        <v>2</v>
      </c>
      <c r="AU404" s="6">
        <f t="shared" si="144"/>
        <v>2</v>
      </c>
      <c r="AX404" s="6">
        <f t="shared" si="145"/>
        <v>0</v>
      </c>
      <c r="BA404" s="6">
        <f t="shared" si="146"/>
        <v>0</v>
      </c>
      <c r="BD404" s="6">
        <f t="shared" si="147"/>
        <v>0</v>
      </c>
      <c r="BF404" s="4">
        <v>2</v>
      </c>
      <c r="BG404" s="6">
        <f t="shared" si="148"/>
        <v>2</v>
      </c>
      <c r="BJ404" s="6">
        <f t="shared" si="149"/>
        <v>0</v>
      </c>
      <c r="BL404" s="4">
        <v>3</v>
      </c>
      <c r="BM404" s="6">
        <f t="shared" si="150"/>
        <v>3</v>
      </c>
      <c r="BP404" s="6">
        <f t="shared" si="151"/>
        <v>0</v>
      </c>
      <c r="BS404" s="6">
        <f t="shared" si="152"/>
        <v>0</v>
      </c>
      <c r="BV404" s="6">
        <f t="shared" si="153"/>
        <v>0</v>
      </c>
      <c r="BW404">
        <f t="shared" si="154"/>
        <v>0</v>
      </c>
      <c r="BX404">
        <f t="shared" si="162"/>
        <v>0</v>
      </c>
      <c r="BY404">
        <v>25</v>
      </c>
      <c r="BZ404" s="2">
        <f t="shared" si="163"/>
        <v>0</v>
      </c>
      <c r="CA404" s="2" t="str">
        <f t="shared" si="164"/>
        <v>K-3</v>
      </c>
      <c r="CB404" s="2">
        <f t="shared" si="165"/>
        <v>0</v>
      </c>
      <c r="CC404" s="2" t="str">
        <f t="shared" si="166"/>
        <v>K-3</v>
      </c>
      <c r="CD404" s="2"/>
      <c r="CE404" t="s">
        <v>615</v>
      </c>
      <c r="CF404" t="s">
        <v>2098</v>
      </c>
      <c r="CG404" t="s">
        <v>2130</v>
      </c>
      <c r="CH404" s="1">
        <v>27394</v>
      </c>
      <c r="CI404" t="s">
        <v>891</v>
      </c>
      <c r="CJ404" t="s">
        <v>619</v>
      </c>
      <c r="CK404" t="s">
        <v>2131</v>
      </c>
      <c r="CL404" t="s">
        <v>2132</v>
      </c>
      <c r="CM404" t="s">
        <v>2776</v>
      </c>
      <c r="CN404" t="s">
        <v>2807</v>
      </c>
      <c r="CO404" t="s">
        <v>2778</v>
      </c>
    </row>
    <row r="405" spans="1:93" ht="16.5" customHeight="1" x14ac:dyDescent="0.25">
      <c r="A405">
        <v>944</v>
      </c>
      <c r="B405">
        <v>1459</v>
      </c>
      <c r="C405">
        <v>14</v>
      </c>
      <c r="D405" t="s">
        <v>423</v>
      </c>
      <c r="E405" t="s">
        <v>21</v>
      </c>
      <c r="F405">
        <v>4</v>
      </c>
      <c r="G405">
        <v>3</v>
      </c>
      <c r="H405">
        <v>4</v>
      </c>
      <c r="I405">
        <v>4</v>
      </c>
      <c r="J405">
        <v>3</v>
      </c>
      <c r="K405">
        <v>4</v>
      </c>
      <c r="L405">
        <v>5</v>
      </c>
      <c r="M405">
        <v>3</v>
      </c>
      <c r="N405">
        <v>4</v>
      </c>
      <c r="O405">
        <v>4</v>
      </c>
      <c r="P405">
        <v>4</v>
      </c>
      <c r="Q405">
        <v>4</v>
      </c>
      <c r="R405">
        <v>4</v>
      </c>
      <c r="S405">
        <v>3</v>
      </c>
      <c r="T405">
        <v>3</v>
      </c>
      <c r="U405" s="4">
        <v>3</v>
      </c>
      <c r="V405" s="4">
        <v>3</v>
      </c>
      <c r="W405" s="6">
        <f t="shared" si="155"/>
        <v>0</v>
      </c>
      <c r="X405" s="4">
        <v>2</v>
      </c>
      <c r="Y405" s="4">
        <v>2</v>
      </c>
      <c r="Z405" s="6">
        <f t="shared" si="156"/>
        <v>0</v>
      </c>
      <c r="AA405" s="4">
        <v>3</v>
      </c>
      <c r="AB405" s="4">
        <v>3</v>
      </c>
      <c r="AC405" s="6">
        <f t="shared" si="157"/>
        <v>0</v>
      </c>
      <c r="AD405" s="4">
        <v>3</v>
      </c>
      <c r="AE405" s="4">
        <v>3</v>
      </c>
      <c r="AF405" s="6">
        <f t="shared" si="158"/>
        <v>0</v>
      </c>
      <c r="AG405"/>
      <c r="AI405" s="5">
        <f t="shared" si="159"/>
        <v>0</v>
      </c>
      <c r="AJ405" s="4">
        <v>2</v>
      </c>
      <c r="AK405" s="4">
        <v>3</v>
      </c>
      <c r="AL405" s="5">
        <f t="shared" si="160"/>
        <v>1</v>
      </c>
      <c r="AM405" s="4">
        <v>2</v>
      </c>
      <c r="AN405" s="4">
        <v>2</v>
      </c>
      <c r="AO405" s="6">
        <f t="shared" si="161"/>
        <v>0</v>
      </c>
      <c r="AP405" s="4">
        <v>2</v>
      </c>
      <c r="AQ405" s="4">
        <v>2</v>
      </c>
      <c r="AR405" s="6">
        <f t="shared" si="167"/>
        <v>0</v>
      </c>
      <c r="AS405" s="4">
        <v>2</v>
      </c>
      <c r="AT405" s="4">
        <v>2</v>
      </c>
      <c r="AU405" s="6">
        <f t="shared" si="144"/>
        <v>0</v>
      </c>
      <c r="AX405" s="6">
        <f t="shared" si="145"/>
        <v>0</v>
      </c>
      <c r="BA405" s="6">
        <f t="shared" si="146"/>
        <v>0</v>
      </c>
      <c r="BD405" s="6">
        <f t="shared" si="147"/>
        <v>0</v>
      </c>
      <c r="BE405" s="4">
        <v>2</v>
      </c>
      <c r="BF405" s="4">
        <v>2</v>
      </c>
      <c r="BG405" s="6">
        <f t="shared" si="148"/>
        <v>0</v>
      </c>
      <c r="BJ405" s="6">
        <f t="shared" si="149"/>
        <v>0</v>
      </c>
      <c r="BK405" s="4">
        <v>2</v>
      </c>
      <c r="BL405" s="4">
        <v>3</v>
      </c>
      <c r="BM405" s="6">
        <f t="shared" si="150"/>
        <v>1</v>
      </c>
      <c r="BP405" s="6">
        <f t="shared" si="151"/>
        <v>0</v>
      </c>
      <c r="BS405" s="6">
        <f t="shared" si="152"/>
        <v>0</v>
      </c>
      <c r="BV405" s="6">
        <f t="shared" si="153"/>
        <v>0</v>
      </c>
      <c r="BW405">
        <f t="shared" si="154"/>
        <v>56</v>
      </c>
      <c r="BX405">
        <f t="shared" si="162"/>
        <v>23</v>
      </c>
      <c r="BY405">
        <v>25</v>
      </c>
      <c r="BZ405" s="2">
        <f t="shared" si="163"/>
        <v>0.84848484848484851</v>
      </c>
      <c r="CA405" s="2" t="str">
        <f t="shared" si="164"/>
        <v>K-2</v>
      </c>
      <c r="CB405" s="2">
        <f t="shared" si="165"/>
        <v>0.92</v>
      </c>
      <c r="CC405" s="2" t="str">
        <f t="shared" si="166"/>
        <v>K-2</v>
      </c>
      <c r="CD405" s="2"/>
      <c r="CE405" t="s">
        <v>615</v>
      </c>
      <c r="CF405" t="s">
        <v>2098</v>
      </c>
      <c r="CG405" t="s">
        <v>2133</v>
      </c>
      <c r="CH405" s="1">
        <v>23351</v>
      </c>
      <c r="CI405" t="s">
        <v>2134</v>
      </c>
      <c r="CJ405" t="s">
        <v>619</v>
      </c>
      <c r="CK405" t="s">
        <v>2135</v>
      </c>
      <c r="CL405" t="s">
        <v>2136</v>
      </c>
      <c r="CM405" t="s">
        <v>2776</v>
      </c>
      <c r="CN405" t="s">
        <v>2808</v>
      </c>
      <c r="CO405" t="s">
        <v>2778</v>
      </c>
    </row>
    <row r="406" spans="1:93" ht="16.5" customHeight="1" x14ac:dyDescent="0.25">
      <c r="A406">
        <v>945</v>
      </c>
      <c r="B406">
        <v>1460</v>
      </c>
      <c r="C406">
        <v>20</v>
      </c>
      <c r="D406" t="s">
        <v>424</v>
      </c>
      <c r="E406" t="s">
        <v>21</v>
      </c>
      <c r="F406">
        <v>5</v>
      </c>
      <c r="G406">
        <v>5</v>
      </c>
      <c r="H406">
        <v>4</v>
      </c>
      <c r="I406">
        <v>4</v>
      </c>
      <c r="J406">
        <v>4</v>
      </c>
      <c r="K406">
        <v>4</v>
      </c>
      <c r="L406">
        <v>3</v>
      </c>
      <c r="M406">
        <v>4</v>
      </c>
      <c r="N406">
        <v>5</v>
      </c>
      <c r="O406">
        <v>4</v>
      </c>
      <c r="P406">
        <v>4</v>
      </c>
      <c r="Q406">
        <v>3</v>
      </c>
      <c r="R406">
        <v>5</v>
      </c>
      <c r="S406">
        <v>4</v>
      </c>
      <c r="T406">
        <v>4</v>
      </c>
      <c r="U406" s="4">
        <v>2</v>
      </c>
      <c r="V406" s="4">
        <v>3</v>
      </c>
      <c r="W406" s="6">
        <f t="shared" si="155"/>
        <v>1</v>
      </c>
      <c r="X406" s="4">
        <v>2</v>
      </c>
      <c r="Y406" s="4">
        <v>2</v>
      </c>
      <c r="Z406" s="6">
        <f t="shared" si="156"/>
        <v>0</v>
      </c>
      <c r="AA406" s="4">
        <v>3</v>
      </c>
      <c r="AB406" s="4">
        <v>3</v>
      </c>
      <c r="AC406" s="6">
        <f t="shared" si="157"/>
        <v>0</v>
      </c>
      <c r="AD406" s="4">
        <v>3</v>
      </c>
      <c r="AE406" s="4">
        <v>3</v>
      </c>
      <c r="AF406" s="6">
        <f t="shared" si="158"/>
        <v>0</v>
      </c>
      <c r="AG406"/>
      <c r="AI406" s="5">
        <f t="shared" si="159"/>
        <v>0</v>
      </c>
      <c r="AJ406" s="4">
        <v>2</v>
      </c>
      <c r="AK406" s="4">
        <v>3</v>
      </c>
      <c r="AL406" s="5">
        <f t="shared" si="160"/>
        <v>1</v>
      </c>
      <c r="AM406" s="4">
        <v>2</v>
      </c>
      <c r="AN406" s="4">
        <v>2</v>
      </c>
      <c r="AO406" s="6">
        <f t="shared" si="161"/>
        <v>0</v>
      </c>
      <c r="AR406" s="6">
        <f t="shared" si="167"/>
        <v>0</v>
      </c>
      <c r="AS406" s="4">
        <v>3</v>
      </c>
      <c r="AT406" s="4">
        <v>3</v>
      </c>
      <c r="AU406" s="6">
        <f t="shared" si="144"/>
        <v>0</v>
      </c>
      <c r="AV406" s="4">
        <v>2</v>
      </c>
      <c r="AW406" s="4">
        <v>2</v>
      </c>
      <c r="AX406" s="6">
        <f t="shared" si="145"/>
        <v>0</v>
      </c>
      <c r="BA406" s="6">
        <f t="shared" si="146"/>
        <v>0</v>
      </c>
      <c r="BD406" s="6">
        <f t="shared" si="147"/>
        <v>0</v>
      </c>
      <c r="BG406" s="6">
        <f t="shared" si="148"/>
        <v>0</v>
      </c>
      <c r="BJ406" s="6">
        <f t="shared" si="149"/>
        <v>0</v>
      </c>
      <c r="BK406" s="4">
        <v>2</v>
      </c>
      <c r="BL406" s="4">
        <v>2</v>
      </c>
      <c r="BM406" s="6">
        <f t="shared" si="150"/>
        <v>0</v>
      </c>
      <c r="BP406" s="6">
        <f t="shared" si="151"/>
        <v>0</v>
      </c>
      <c r="BQ406" s="4">
        <v>2</v>
      </c>
      <c r="BR406" s="4">
        <v>2</v>
      </c>
      <c r="BS406" s="6">
        <f t="shared" si="152"/>
        <v>0</v>
      </c>
      <c r="BV406" s="6">
        <f t="shared" si="153"/>
        <v>0</v>
      </c>
      <c r="BW406">
        <f t="shared" si="154"/>
        <v>62</v>
      </c>
      <c r="BX406">
        <f t="shared" si="162"/>
        <v>23</v>
      </c>
      <c r="BY406">
        <v>25</v>
      </c>
      <c r="BZ406" s="2">
        <f t="shared" si="163"/>
        <v>0.93939393939393945</v>
      </c>
      <c r="CA406" s="2" t="str">
        <f t="shared" si="164"/>
        <v>K-2</v>
      </c>
      <c r="CB406" s="2">
        <f t="shared" si="165"/>
        <v>0.92</v>
      </c>
      <c r="CC406" s="2" t="str">
        <f t="shared" si="166"/>
        <v>K-2</v>
      </c>
      <c r="CD406" s="2"/>
      <c r="CE406" t="s">
        <v>615</v>
      </c>
      <c r="CF406" t="s">
        <v>2098</v>
      </c>
      <c r="CG406" t="s">
        <v>2137</v>
      </c>
      <c r="CH406" s="1">
        <v>26788</v>
      </c>
      <c r="CI406" t="s">
        <v>2138</v>
      </c>
      <c r="CJ406" t="s">
        <v>619</v>
      </c>
      <c r="CK406" t="s">
        <v>2139</v>
      </c>
      <c r="CL406" t="s">
        <v>2140</v>
      </c>
      <c r="CM406" t="s">
        <v>2782</v>
      </c>
      <c r="CN406" t="s">
        <v>2809</v>
      </c>
      <c r="CO406" t="s">
        <v>2784</v>
      </c>
    </row>
    <row r="407" spans="1:93" ht="16.5" customHeight="1" x14ac:dyDescent="0.25">
      <c r="A407">
        <v>946</v>
      </c>
      <c r="B407">
        <v>1461</v>
      </c>
      <c r="C407">
        <v>20</v>
      </c>
      <c r="D407" t="s">
        <v>425</v>
      </c>
      <c r="E407" t="s">
        <v>21</v>
      </c>
      <c r="F407">
        <v>3</v>
      </c>
      <c r="G407">
        <v>3</v>
      </c>
      <c r="H407">
        <v>3</v>
      </c>
      <c r="I407">
        <v>4</v>
      </c>
      <c r="J407">
        <v>4</v>
      </c>
      <c r="K407">
        <v>4</v>
      </c>
      <c r="L407">
        <v>4</v>
      </c>
      <c r="M407">
        <v>4</v>
      </c>
      <c r="N407">
        <v>4</v>
      </c>
      <c r="O407">
        <v>3</v>
      </c>
      <c r="P407">
        <v>4</v>
      </c>
      <c r="Q407">
        <v>4</v>
      </c>
      <c r="R407">
        <v>4</v>
      </c>
      <c r="S407">
        <v>4</v>
      </c>
      <c r="T407">
        <v>4</v>
      </c>
      <c r="U407" s="4">
        <v>2</v>
      </c>
      <c r="V407" s="4">
        <v>3</v>
      </c>
      <c r="W407" s="6">
        <f t="shared" si="155"/>
        <v>1</v>
      </c>
      <c r="X407" s="4">
        <v>2</v>
      </c>
      <c r="Y407" s="4">
        <v>2</v>
      </c>
      <c r="Z407" s="6">
        <f t="shared" si="156"/>
        <v>0</v>
      </c>
      <c r="AA407" s="4">
        <v>2</v>
      </c>
      <c r="AB407" s="4">
        <v>3</v>
      </c>
      <c r="AC407" s="6">
        <f t="shared" si="157"/>
        <v>1</v>
      </c>
      <c r="AD407" s="4">
        <v>3</v>
      </c>
      <c r="AE407" s="4">
        <v>3</v>
      </c>
      <c r="AF407" s="6">
        <f t="shared" si="158"/>
        <v>0</v>
      </c>
      <c r="AG407"/>
      <c r="AI407" s="5">
        <f t="shared" si="159"/>
        <v>0</v>
      </c>
      <c r="AJ407" s="4">
        <v>2</v>
      </c>
      <c r="AK407" s="4">
        <v>3</v>
      </c>
      <c r="AL407" s="5">
        <f t="shared" si="160"/>
        <v>1</v>
      </c>
      <c r="AM407" s="4">
        <v>2</v>
      </c>
      <c r="AN407" s="4">
        <v>2</v>
      </c>
      <c r="AO407" s="6">
        <f t="shared" si="161"/>
        <v>0</v>
      </c>
      <c r="AR407" s="6">
        <f t="shared" si="167"/>
        <v>0</v>
      </c>
      <c r="AS407" s="4">
        <v>2</v>
      </c>
      <c r="AT407" s="4">
        <v>3</v>
      </c>
      <c r="AU407" s="6">
        <f t="shared" si="144"/>
        <v>1</v>
      </c>
      <c r="AV407" s="4">
        <v>2</v>
      </c>
      <c r="AW407" s="4">
        <v>2</v>
      </c>
      <c r="AX407" s="6">
        <f t="shared" si="145"/>
        <v>0</v>
      </c>
      <c r="BA407" s="6">
        <f t="shared" si="146"/>
        <v>0</v>
      </c>
      <c r="BD407" s="6">
        <f t="shared" si="147"/>
        <v>0</v>
      </c>
      <c r="BG407" s="6">
        <f t="shared" si="148"/>
        <v>0</v>
      </c>
      <c r="BJ407" s="6">
        <f t="shared" si="149"/>
        <v>0</v>
      </c>
      <c r="BK407" s="4">
        <v>1</v>
      </c>
      <c r="BL407" s="4">
        <v>2</v>
      </c>
      <c r="BM407" s="6">
        <f t="shared" si="150"/>
        <v>1</v>
      </c>
      <c r="BP407" s="6">
        <f t="shared" si="151"/>
        <v>0</v>
      </c>
      <c r="BQ407" s="4">
        <v>2</v>
      </c>
      <c r="BR407" s="4">
        <v>2</v>
      </c>
      <c r="BS407" s="6">
        <f t="shared" si="152"/>
        <v>0</v>
      </c>
      <c r="BV407" s="6">
        <f t="shared" si="153"/>
        <v>0</v>
      </c>
      <c r="BW407">
        <f t="shared" si="154"/>
        <v>56</v>
      </c>
      <c r="BX407">
        <f t="shared" si="162"/>
        <v>20</v>
      </c>
      <c r="BY407">
        <v>25</v>
      </c>
      <c r="BZ407" s="2">
        <f t="shared" si="163"/>
        <v>0.84848484848484851</v>
      </c>
      <c r="CA407" s="2" t="str">
        <f t="shared" si="164"/>
        <v>K-2</v>
      </c>
      <c r="CB407" s="2">
        <f t="shared" si="165"/>
        <v>0.8</v>
      </c>
      <c r="CC407" s="2" t="str">
        <f t="shared" si="166"/>
        <v>K-2</v>
      </c>
      <c r="CD407" s="2"/>
      <c r="CE407" t="s">
        <v>615</v>
      </c>
      <c r="CF407" t="s">
        <v>2098</v>
      </c>
      <c r="CG407" t="s">
        <v>2141</v>
      </c>
      <c r="CH407" s="1">
        <v>28397</v>
      </c>
      <c r="CI407" t="s">
        <v>2142</v>
      </c>
      <c r="CJ407" t="s">
        <v>619</v>
      </c>
      <c r="CK407" t="s">
        <v>2143</v>
      </c>
      <c r="CL407" t="s">
        <v>2144</v>
      </c>
      <c r="CM407" t="s">
        <v>2782</v>
      </c>
      <c r="CN407" t="s">
        <v>2786</v>
      </c>
      <c r="CO407" t="s">
        <v>2784</v>
      </c>
    </row>
    <row r="408" spans="1:93" ht="16.5" customHeight="1" x14ac:dyDescent="0.25">
      <c r="A408">
        <v>947</v>
      </c>
      <c r="B408">
        <v>1462</v>
      </c>
      <c r="C408">
        <v>17</v>
      </c>
      <c r="D408" t="s">
        <v>426</v>
      </c>
      <c r="E408" t="s">
        <v>21</v>
      </c>
      <c r="F408">
        <v>5</v>
      </c>
      <c r="G408">
        <v>4</v>
      </c>
      <c r="H408">
        <v>5</v>
      </c>
      <c r="I408">
        <v>4</v>
      </c>
      <c r="J408">
        <v>4</v>
      </c>
      <c r="K408">
        <v>3</v>
      </c>
      <c r="L408">
        <v>5</v>
      </c>
      <c r="M408">
        <v>4</v>
      </c>
      <c r="N408">
        <v>4</v>
      </c>
      <c r="O408">
        <v>4</v>
      </c>
      <c r="P408">
        <v>4</v>
      </c>
      <c r="Q408">
        <v>4</v>
      </c>
      <c r="R408">
        <v>4</v>
      </c>
      <c r="S408">
        <v>4</v>
      </c>
      <c r="T408">
        <v>4</v>
      </c>
      <c r="U408" s="4">
        <v>3</v>
      </c>
      <c r="V408" s="4">
        <v>3</v>
      </c>
      <c r="W408" s="6">
        <f t="shared" si="155"/>
        <v>0</v>
      </c>
      <c r="X408" s="4">
        <v>3</v>
      </c>
      <c r="Y408" s="4">
        <v>2</v>
      </c>
      <c r="Z408" s="6">
        <f t="shared" si="156"/>
        <v>-1</v>
      </c>
      <c r="AA408" s="4">
        <v>3</v>
      </c>
      <c r="AB408" s="4">
        <v>3</v>
      </c>
      <c r="AC408" s="6">
        <f t="shared" si="157"/>
        <v>0</v>
      </c>
      <c r="AD408" s="4">
        <v>2</v>
      </c>
      <c r="AE408" s="4">
        <v>3</v>
      </c>
      <c r="AF408" s="6">
        <f t="shared" si="158"/>
        <v>1</v>
      </c>
      <c r="AG408"/>
      <c r="AI408" s="5">
        <f t="shared" si="159"/>
        <v>0</v>
      </c>
      <c r="AL408" s="5">
        <f t="shared" si="160"/>
        <v>0</v>
      </c>
      <c r="AM408" s="4">
        <v>2</v>
      </c>
      <c r="AN408" s="4">
        <v>2</v>
      </c>
      <c r="AO408" s="6">
        <f t="shared" si="161"/>
        <v>0</v>
      </c>
      <c r="AR408" s="6">
        <f t="shared" si="167"/>
        <v>0</v>
      </c>
      <c r="AS408" s="4">
        <v>2</v>
      </c>
      <c r="AT408" s="4">
        <v>3</v>
      </c>
      <c r="AU408" s="6">
        <f t="shared" si="144"/>
        <v>1</v>
      </c>
      <c r="AX408" s="6">
        <f t="shared" si="145"/>
        <v>0</v>
      </c>
      <c r="AY408" s="4">
        <v>2</v>
      </c>
      <c r="AZ408" s="4">
        <v>2</v>
      </c>
      <c r="BA408" s="6">
        <f t="shared" si="146"/>
        <v>0</v>
      </c>
      <c r="BD408" s="6">
        <f t="shared" si="147"/>
        <v>0</v>
      </c>
      <c r="BE408" s="4">
        <v>2</v>
      </c>
      <c r="BF408" s="4">
        <v>2</v>
      </c>
      <c r="BG408" s="6">
        <f t="shared" si="148"/>
        <v>0</v>
      </c>
      <c r="BJ408" s="6">
        <f t="shared" si="149"/>
        <v>0</v>
      </c>
      <c r="BK408" s="4">
        <v>2</v>
      </c>
      <c r="BL408" s="4">
        <v>2</v>
      </c>
      <c r="BM408" s="6">
        <f t="shared" si="150"/>
        <v>0</v>
      </c>
      <c r="BP408" s="6">
        <f t="shared" si="151"/>
        <v>0</v>
      </c>
      <c r="BS408" s="6">
        <f t="shared" si="152"/>
        <v>0</v>
      </c>
      <c r="BT408" s="4">
        <v>2</v>
      </c>
      <c r="BU408" s="4">
        <v>3</v>
      </c>
      <c r="BV408" s="6">
        <f t="shared" si="153"/>
        <v>1</v>
      </c>
      <c r="BW408">
        <f t="shared" si="154"/>
        <v>62</v>
      </c>
      <c r="BX408">
        <f t="shared" si="162"/>
        <v>23</v>
      </c>
      <c r="BY408">
        <v>25</v>
      </c>
      <c r="BZ408" s="2">
        <f t="shared" si="163"/>
        <v>0.93939393939393945</v>
      </c>
      <c r="CA408" s="2" t="str">
        <f t="shared" si="164"/>
        <v>K-2</v>
      </c>
      <c r="CB408" s="2">
        <f t="shared" si="165"/>
        <v>0.92</v>
      </c>
      <c r="CC408" s="2" t="str">
        <f t="shared" si="166"/>
        <v>K-2</v>
      </c>
      <c r="CD408" s="2"/>
      <c r="CE408" t="s">
        <v>615</v>
      </c>
      <c r="CF408" t="s">
        <v>2098</v>
      </c>
      <c r="CG408" t="s">
        <v>2145</v>
      </c>
      <c r="CH408" s="1">
        <v>28565</v>
      </c>
      <c r="CI408" t="s">
        <v>2146</v>
      </c>
      <c r="CJ408" t="s">
        <v>619</v>
      </c>
      <c r="CK408" t="s">
        <v>2147</v>
      </c>
      <c r="CL408" t="s">
        <v>2148</v>
      </c>
      <c r="CM408" t="s">
        <v>2787</v>
      </c>
      <c r="CN408" t="s">
        <v>2788</v>
      </c>
      <c r="CO408" t="s">
        <v>2789</v>
      </c>
    </row>
    <row r="409" spans="1:93" ht="16.5" customHeight="1" x14ac:dyDescent="0.25">
      <c r="A409">
        <v>948</v>
      </c>
      <c r="B409">
        <v>1463</v>
      </c>
      <c r="C409">
        <v>17</v>
      </c>
      <c r="D409" t="s">
        <v>427</v>
      </c>
      <c r="E409" t="s">
        <v>21</v>
      </c>
      <c r="F409">
        <v>4</v>
      </c>
      <c r="G409">
        <v>4</v>
      </c>
      <c r="H409">
        <v>5</v>
      </c>
      <c r="I409">
        <v>4</v>
      </c>
      <c r="J409">
        <v>4</v>
      </c>
      <c r="K409">
        <v>4</v>
      </c>
      <c r="L409">
        <v>4</v>
      </c>
      <c r="M409">
        <v>5</v>
      </c>
      <c r="N409">
        <v>3</v>
      </c>
      <c r="O409">
        <v>4</v>
      </c>
      <c r="P409">
        <v>4</v>
      </c>
      <c r="Q409">
        <v>4</v>
      </c>
      <c r="R409">
        <v>5</v>
      </c>
      <c r="S409">
        <v>5</v>
      </c>
      <c r="T409">
        <v>4</v>
      </c>
      <c r="U409" s="4">
        <v>3</v>
      </c>
      <c r="V409" s="4">
        <v>3</v>
      </c>
      <c r="W409" s="6">
        <f t="shared" si="155"/>
        <v>0</v>
      </c>
      <c r="X409" s="4">
        <v>2</v>
      </c>
      <c r="Y409" s="4">
        <v>2</v>
      </c>
      <c r="Z409" s="6">
        <f t="shared" si="156"/>
        <v>0</v>
      </c>
      <c r="AA409" s="4">
        <v>3</v>
      </c>
      <c r="AB409" s="4">
        <v>3</v>
      </c>
      <c r="AC409" s="6">
        <f t="shared" si="157"/>
        <v>0</v>
      </c>
      <c r="AD409" s="4">
        <v>3</v>
      </c>
      <c r="AE409" s="4">
        <v>3</v>
      </c>
      <c r="AF409" s="6">
        <f t="shared" si="158"/>
        <v>0</v>
      </c>
      <c r="AG409"/>
      <c r="AI409" s="5">
        <f t="shared" si="159"/>
        <v>0</v>
      </c>
      <c r="AL409" s="5">
        <f t="shared" si="160"/>
        <v>0</v>
      </c>
      <c r="AM409" s="4">
        <v>2</v>
      </c>
      <c r="AN409" s="4">
        <v>2</v>
      </c>
      <c r="AO409" s="6">
        <f t="shared" si="161"/>
        <v>0</v>
      </c>
      <c r="AR409" s="6">
        <f t="shared" si="167"/>
        <v>0</v>
      </c>
      <c r="AS409" s="4">
        <v>3</v>
      </c>
      <c r="AT409" s="4">
        <v>3</v>
      </c>
      <c r="AU409" s="6">
        <f t="shared" si="144"/>
        <v>0</v>
      </c>
      <c r="AX409" s="6">
        <f t="shared" si="145"/>
        <v>0</v>
      </c>
      <c r="AY409" s="4">
        <v>2</v>
      </c>
      <c r="AZ409" s="4">
        <v>2</v>
      </c>
      <c r="BA409" s="6">
        <f t="shared" si="146"/>
        <v>0</v>
      </c>
      <c r="BD409" s="6">
        <f t="shared" si="147"/>
        <v>0</v>
      </c>
      <c r="BE409" s="4">
        <v>2</v>
      </c>
      <c r="BF409" s="4">
        <v>2</v>
      </c>
      <c r="BG409" s="6">
        <f t="shared" si="148"/>
        <v>0</v>
      </c>
      <c r="BJ409" s="6">
        <f t="shared" si="149"/>
        <v>0</v>
      </c>
      <c r="BK409" s="4">
        <v>1</v>
      </c>
      <c r="BL409" s="4">
        <v>2</v>
      </c>
      <c r="BM409" s="6">
        <f t="shared" si="150"/>
        <v>1</v>
      </c>
      <c r="BP409" s="6">
        <f t="shared" si="151"/>
        <v>0</v>
      </c>
      <c r="BS409" s="6">
        <f t="shared" si="152"/>
        <v>0</v>
      </c>
      <c r="BT409" s="4">
        <v>2</v>
      </c>
      <c r="BU409" s="4">
        <v>3</v>
      </c>
      <c r="BV409" s="6">
        <f t="shared" si="153"/>
        <v>1</v>
      </c>
      <c r="BW409">
        <f t="shared" si="154"/>
        <v>63</v>
      </c>
      <c r="BX409">
        <f t="shared" si="162"/>
        <v>23</v>
      </c>
      <c r="BY409">
        <v>25</v>
      </c>
      <c r="BZ409" s="2">
        <f t="shared" si="163"/>
        <v>0.95454545454545459</v>
      </c>
      <c r="CA409" s="2" t="str">
        <f t="shared" si="164"/>
        <v>K-2</v>
      </c>
      <c r="CB409" s="2">
        <f t="shared" si="165"/>
        <v>0.92</v>
      </c>
      <c r="CC409" s="2" t="str">
        <f t="shared" si="166"/>
        <v>K-2</v>
      </c>
      <c r="CD409" s="2"/>
      <c r="CE409" t="s">
        <v>615</v>
      </c>
      <c r="CF409" t="s">
        <v>2098</v>
      </c>
      <c r="CG409" t="s">
        <v>2149</v>
      </c>
      <c r="CH409" s="1">
        <v>24211</v>
      </c>
      <c r="CI409" t="s">
        <v>2150</v>
      </c>
      <c r="CJ409" t="s">
        <v>619</v>
      </c>
      <c r="CK409" t="s">
        <v>2151</v>
      </c>
      <c r="CL409" t="s">
        <v>2152</v>
      </c>
      <c r="CM409" t="s">
        <v>2787</v>
      </c>
      <c r="CN409" t="s">
        <v>2790</v>
      </c>
      <c r="CO409" t="s">
        <v>2789</v>
      </c>
    </row>
    <row r="410" spans="1:93" ht="16.5" customHeight="1" x14ac:dyDescent="0.25">
      <c r="A410">
        <v>949</v>
      </c>
      <c r="B410">
        <v>1464</v>
      </c>
      <c r="C410">
        <v>17</v>
      </c>
      <c r="D410" t="s">
        <v>428</v>
      </c>
      <c r="E410" t="s">
        <v>21</v>
      </c>
      <c r="F410">
        <v>5</v>
      </c>
      <c r="G410">
        <v>5</v>
      </c>
      <c r="H410">
        <v>4</v>
      </c>
      <c r="I410">
        <v>4</v>
      </c>
      <c r="J410">
        <v>3</v>
      </c>
      <c r="K410">
        <v>4</v>
      </c>
      <c r="L410">
        <v>4</v>
      </c>
      <c r="M410">
        <v>4</v>
      </c>
      <c r="N410">
        <v>4</v>
      </c>
      <c r="O410">
        <v>4</v>
      </c>
      <c r="P410">
        <v>3</v>
      </c>
      <c r="Q410">
        <v>4</v>
      </c>
      <c r="R410">
        <v>4</v>
      </c>
      <c r="S410">
        <v>4</v>
      </c>
      <c r="T410">
        <v>4</v>
      </c>
      <c r="U410" s="4">
        <v>3</v>
      </c>
      <c r="V410" s="4">
        <v>3</v>
      </c>
      <c r="W410" s="6">
        <f t="shared" si="155"/>
        <v>0</v>
      </c>
      <c r="X410" s="4">
        <v>1</v>
      </c>
      <c r="Y410" s="4">
        <v>2</v>
      </c>
      <c r="Z410" s="6">
        <f t="shared" si="156"/>
        <v>1</v>
      </c>
      <c r="AA410" s="4">
        <v>2</v>
      </c>
      <c r="AB410" s="4">
        <v>3</v>
      </c>
      <c r="AC410" s="6">
        <f t="shared" si="157"/>
        <v>1</v>
      </c>
      <c r="AD410" s="4">
        <v>2</v>
      </c>
      <c r="AE410" s="4">
        <v>3</v>
      </c>
      <c r="AF410" s="6">
        <f t="shared" si="158"/>
        <v>1</v>
      </c>
      <c r="AG410"/>
      <c r="AI410" s="5">
        <f t="shared" si="159"/>
        <v>0</v>
      </c>
      <c r="AL410" s="5">
        <f t="shared" si="160"/>
        <v>0</v>
      </c>
      <c r="AM410" s="4">
        <v>2</v>
      </c>
      <c r="AN410" s="4">
        <v>2</v>
      </c>
      <c r="AO410" s="6">
        <f t="shared" si="161"/>
        <v>0</v>
      </c>
      <c r="AR410" s="6">
        <f t="shared" si="167"/>
        <v>0</v>
      </c>
      <c r="AS410" s="4">
        <v>2</v>
      </c>
      <c r="AT410" s="4">
        <v>3</v>
      </c>
      <c r="AU410" s="6">
        <f t="shared" si="144"/>
        <v>1</v>
      </c>
      <c r="AX410" s="6">
        <f t="shared" si="145"/>
        <v>0</v>
      </c>
      <c r="AY410" s="4">
        <v>2</v>
      </c>
      <c r="AZ410" s="4">
        <v>2</v>
      </c>
      <c r="BA410" s="6">
        <f t="shared" si="146"/>
        <v>0</v>
      </c>
      <c r="BD410" s="6">
        <f t="shared" si="147"/>
        <v>0</v>
      </c>
      <c r="BE410" s="4">
        <v>2</v>
      </c>
      <c r="BF410" s="4">
        <v>2</v>
      </c>
      <c r="BG410" s="6">
        <f t="shared" si="148"/>
        <v>0</v>
      </c>
      <c r="BJ410" s="6">
        <f t="shared" si="149"/>
        <v>0</v>
      </c>
      <c r="BK410" s="4">
        <v>1</v>
      </c>
      <c r="BL410" s="4">
        <v>2</v>
      </c>
      <c r="BM410" s="6">
        <f t="shared" si="150"/>
        <v>1</v>
      </c>
      <c r="BP410" s="6">
        <f t="shared" si="151"/>
        <v>0</v>
      </c>
      <c r="BS410" s="6">
        <f t="shared" si="152"/>
        <v>0</v>
      </c>
      <c r="BT410" s="4">
        <v>2</v>
      </c>
      <c r="BU410" s="4">
        <v>3</v>
      </c>
      <c r="BV410" s="6">
        <f t="shared" si="153"/>
        <v>1</v>
      </c>
      <c r="BW410">
        <f t="shared" si="154"/>
        <v>60</v>
      </c>
      <c r="BX410">
        <f t="shared" si="162"/>
        <v>19</v>
      </c>
      <c r="BY410">
        <v>25</v>
      </c>
      <c r="BZ410" s="2">
        <f t="shared" si="163"/>
        <v>0.90909090909090906</v>
      </c>
      <c r="CA410" s="2" t="str">
        <f t="shared" si="164"/>
        <v>K-2</v>
      </c>
      <c r="CB410" s="2">
        <f t="shared" si="165"/>
        <v>0.76</v>
      </c>
      <c r="CC410" s="2" t="str">
        <f t="shared" si="166"/>
        <v>K-2</v>
      </c>
      <c r="CD410" s="2"/>
      <c r="CE410" t="s">
        <v>615</v>
      </c>
      <c r="CF410" t="s">
        <v>2098</v>
      </c>
      <c r="CG410" t="s">
        <v>2153</v>
      </c>
      <c r="CH410" s="1">
        <v>25535</v>
      </c>
      <c r="CI410" t="s">
        <v>674</v>
      </c>
      <c r="CJ410" t="s">
        <v>619</v>
      </c>
      <c r="CK410" t="s">
        <v>2154</v>
      </c>
      <c r="CL410" t="s">
        <v>2155</v>
      </c>
      <c r="CM410" t="s">
        <v>2787</v>
      </c>
      <c r="CN410" t="s">
        <v>2791</v>
      </c>
      <c r="CO410" t="s">
        <v>2789</v>
      </c>
    </row>
    <row r="411" spans="1:93" ht="16.5" customHeight="1" x14ac:dyDescent="0.25">
      <c r="A411">
        <v>950</v>
      </c>
      <c r="B411">
        <v>1465</v>
      </c>
      <c r="C411">
        <v>17</v>
      </c>
      <c r="D411" t="s">
        <v>429</v>
      </c>
      <c r="E411" t="s">
        <v>21</v>
      </c>
      <c r="F411">
        <v>4</v>
      </c>
      <c r="G411">
        <v>3</v>
      </c>
      <c r="H411">
        <v>4</v>
      </c>
      <c r="I411">
        <v>4</v>
      </c>
      <c r="J411">
        <v>3</v>
      </c>
      <c r="K411">
        <v>4</v>
      </c>
      <c r="L411">
        <v>4</v>
      </c>
      <c r="M411">
        <v>5</v>
      </c>
      <c r="N411">
        <v>4</v>
      </c>
      <c r="O411">
        <v>4</v>
      </c>
      <c r="P411">
        <v>3</v>
      </c>
      <c r="Q411">
        <v>3</v>
      </c>
      <c r="R411">
        <v>4</v>
      </c>
      <c r="S411">
        <v>4</v>
      </c>
      <c r="T411">
        <v>3</v>
      </c>
      <c r="U411" s="4">
        <v>2</v>
      </c>
      <c r="V411" s="4">
        <v>3</v>
      </c>
      <c r="W411" s="6">
        <f t="shared" si="155"/>
        <v>1</v>
      </c>
      <c r="X411" s="4">
        <v>1</v>
      </c>
      <c r="Y411" s="4">
        <v>2</v>
      </c>
      <c r="Z411" s="6">
        <f t="shared" si="156"/>
        <v>1</v>
      </c>
      <c r="AA411" s="4">
        <v>2</v>
      </c>
      <c r="AB411" s="4">
        <v>3</v>
      </c>
      <c r="AC411" s="6">
        <f t="shared" si="157"/>
        <v>1</v>
      </c>
      <c r="AD411" s="4">
        <v>2</v>
      </c>
      <c r="AE411" s="4">
        <v>3</v>
      </c>
      <c r="AF411" s="6">
        <f t="shared" si="158"/>
        <v>1</v>
      </c>
      <c r="AG411"/>
      <c r="AI411" s="5">
        <f t="shared" si="159"/>
        <v>0</v>
      </c>
      <c r="AL411" s="5">
        <f t="shared" si="160"/>
        <v>0</v>
      </c>
      <c r="AM411" s="4">
        <v>1</v>
      </c>
      <c r="AN411" s="4">
        <v>2</v>
      </c>
      <c r="AO411" s="6">
        <f t="shared" si="161"/>
        <v>1</v>
      </c>
      <c r="AR411" s="6">
        <f t="shared" si="167"/>
        <v>0</v>
      </c>
      <c r="AS411" s="4">
        <v>2</v>
      </c>
      <c r="AT411" s="4">
        <v>3</v>
      </c>
      <c r="AU411" s="6">
        <f t="shared" si="144"/>
        <v>1</v>
      </c>
      <c r="AX411" s="6">
        <f t="shared" si="145"/>
        <v>0</v>
      </c>
      <c r="AY411" s="4">
        <v>1</v>
      </c>
      <c r="AZ411" s="4">
        <v>2</v>
      </c>
      <c r="BA411" s="6">
        <f t="shared" si="146"/>
        <v>1</v>
      </c>
      <c r="BD411" s="6">
        <f t="shared" si="147"/>
        <v>0</v>
      </c>
      <c r="BE411" s="4">
        <v>1</v>
      </c>
      <c r="BF411" s="4">
        <v>2</v>
      </c>
      <c r="BG411" s="6">
        <f t="shared" si="148"/>
        <v>1</v>
      </c>
      <c r="BJ411" s="6">
        <f t="shared" si="149"/>
        <v>0</v>
      </c>
      <c r="BK411" s="4">
        <v>1</v>
      </c>
      <c r="BL411" s="4">
        <v>2</v>
      </c>
      <c r="BM411" s="6">
        <f t="shared" si="150"/>
        <v>1</v>
      </c>
      <c r="BP411" s="6">
        <f t="shared" si="151"/>
        <v>0</v>
      </c>
      <c r="BS411" s="6">
        <f t="shared" si="152"/>
        <v>0</v>
      </c>
      <c r="BT411" s="4">
        <v>2</v>
      </c>
      <c r="BU411" s="4">
        <v>3</v>
      </c>
      <c r="BV411" s="6">
        <f t="shared" si="153"/>
        <v>1</v>
      </c>
      <c r="BW411">
        <f t="shared" si="154"/>
        <v>56</v>
      </c>
      <c r="BX411">
        <f t="shared" si="162"/>
        <v>15</v>
      </c>
      <c r="BY411">
        <v>25</v>
      </c>
      <c r="BZ411" s="2">
        <f t="shared" si="163"/>
        <v>0.84848484848484851</v>
      </c>
      <c r="CA411" s="2" t="str">
        <f t="shared" si="164"/>
        <v>K-2</v>
      </c>
      <c r="CB411" s="2">
        <f t="shared" si="165"/>
        <v>0.6</v>
      </c>
      <c r="CC411" s="2" t="str">
        <f t="shared" si="166"/>
        <v>K-3</v>
      </c>
      <c r="CD411" s="2"/>
      <c r="CE411" t="s">
        <v>615</v>
      </c>
      <c r="CF411" t="s">
        <v>2098</v>
      </c>
      <c r="CG411" t="s">
        <v>2156</v>
      </c>
      <c r="CH411" s="1">
        <v>25635</v>
      </c>
      <c r="CI411" t="s">
        <v>2157</v>
      </c>
      <c r="CJ411" t="s">
        <v>619</v>
      </c>
      <c r="CK411" t="s">
        <v>2158</v>
      </c>
      <c r="CL411" t="s">
        <v>1182</v>
      </c>
      <c r="CM411" t="s">
        <v>2787</v>
      </c>
      <c r="CN411" t="s">
        <v>2813</v>
      </c>
      <c r="CO411" t="s">
        <v>2789</v>
      </c>
    </row>
    <row r="412" spans="1:93" ht="16.5" customHeight="1" x14ac:dyDescent="0.25">
      <c r="A412">
        <v>951</v>
      </c>
      <c r="B412">
        <v>1466</v>
      </c>
      <c r="C412">
        <v>5</v>
      </c>
      <c r="D412" t="s">
        <v>430</v>
      </c>
      <c r="E412" t="s">
        <v>21</v>
      </c>
      <c r="F412">
        <v>5</v>
      </c>
      <c r="G412">
        <v>5</v>
      </c>
      <c r="H412">
        <v>5</v>
      </c>
      <c r="I412">
        <v>4</v>
      </c>
      <c r="J412">
        <v>4</v>
      </c>
      <c r="K412">
        <v>4</v>
      </c>
      <c r="L412">
        <v>4</v>
      </c>
      <c r="M412">
        <v>4</v>
      </c>
      <c r="N412">
        <v>4</v>
      </c>
      <c r="O412">
        <v>5</v>
      </c>
      <c r="P412">
        <v>4</v>
      </c>
      <c r="Q412">
        <v>4</v>
      </c>
      <c r="R412">
        <v>4</v>
      </c>
      <c r="S412">
        <v>5</v>
      </c>
      <c r="T412">
        <v>4</v>
      </c>
      <c r="U412" s="4">
        <v>3</v>
      </c>
      <c r="V412" s="4">
        <v>3</v>
      </c>
      <c r="W412" s="6">
        <f t="shared" si="155"/>
        <v>0</v>
      </c>
      <c r="X412" s="4">
        <v>3</v>
      </c>
      <c r="Y412" s="4">
        <v>2</v>
      </c>
      <c r="Z412" s="6">
        <f t="shared" si="156"/>
        <v>-1</v>
      </c>
      <c r="AA412" s="4">
        <v>3</v>
      </c>
      <c r="AB412" s="4">
        <v>3</v>
      </c>
      <c r="AC412" s="6">
        <f t="shared" si="157"/>
        <v>0</v>
      </c>
      <c r="AD412" s="4">
        <v>3</v>
      </c>
      <c r="AE412" s="4">
        <v>3</v>
      </c>
      <c r="AF412" s="6">
        <f t="shared" si="158"/>
        <v>0</v>
      </c>
      <c r="AG412"/>
      <c r="AI412" s="5">
        <f t="shared" si="159"/>
        <v>0</v>
      </c>
      <c r="AJ412" s="4">
        <v>3</v>
      </c>
      <c r="AK412" s="4">
        <v>3</v>
      </c>
      <c r="AL412" s="5">
        <f t="shared" si="160"/>
        <v>0</v>
      </c>
      <c r="AO412" s="6">
        <f t="shared" si="161"/>
        <v>0</v>
      </c>
      <c r="AP412" s="4">
        <v>3</v>
      </c>
      <c r="AQ412" s="4">
        <v>2</v>
      </c>
      <c r="AR412" s="6">
        <f t="shared" si="167"/>
        <v>-1</v>
      </c>
      <c r="AS412" s="4">
        <v>2</v>
      </c>
      <c r="AT412" s="4">
        <v>3</v>
      </c>
      <c r="AU412" s="6">
        <f t="shared" si="144"/>
        <v>1</v>
      </c>
      <c r="AX412" s="6">
        <f t="shared" si="145"/>
        <v>0</v>
      </c>
      <c r="BA412" s="6">
        <f t="shared" si="146"/>
        <v>0</v>
      </c>
      <c r="BD412" s="6">
        <f t="shared" si="147"/>
        <v>0</v>
      </c>
      <c r="BE412" s="4">
        <v>2</v>
      </c>
      <c r="BF412" s="4">
        <v>2</v>
      </c>
      <c r="BG412" s="6">
        <f t="shared" si="148"/>
        <v>0</v>
      </c>
      <c r="BJ412" s="6">
        <f t="shared" si="149"/>
        <v>0</v>
      </c>
      <c r="BK412" s="4">
        <v>3</v>
      </c>
      <c r="BL412" s="4">
        <v>3</v>
      </c>
      <c r="BM412" s="6">
        <f t="shared" si="150"/>
        <v>0</v>
      </c>
      <c r="BN412" s="4">
        <v>2</v>
      </c>
      <c r="BO412" s="4">
        <v>2</v>
      </c>
      <c r="BP412" s="6">
        <f t="shared" si="151"/>
        <v>0</v>
      </c>
      <c r="BS412" s="6">
        <f t="shared" si="152"/>
        <v>0</v>
      </c>
      <c r="BV412" s="6">
        <f t="shared" si="153"/>
        <v>0</v>
      </c>
      <c r="BW412">
        <f t="shared" si="154"/>
        <v>65</v>
      </c>
      <c r="BX412">
        <f t="shared" si="162"/>
        <v>27</v>
      </c>
      <c r="BY412">
        <v>26</v>
      </c>
      <c r="BZ412" s="2">
        <f t="shared" si="163"/>
        <v>0.98484848484848486</v>
      </c>
      <c r="CA412" s="2" t="str">
        <f t="shared" si="164"/>
        <v>K-2</v>
      </c>
      <c r="CB412" s="2">
        <f t="shared" si="165"/>
        <v>1.0384615384615385</v>
      </c>
      <c r="CC412" s="2" t="str">
        <f t="shared" si="166"/>
        <v>K-1</v>
      </c>
      <c r="CD412" s="2"/>
      <c r="CE412" t="s">
        <v>615</v>
      </c>
      <c r="CF412" t="s">
        <v>2098</v>
      </c>
      <c r="CG412" t="s">
        <v>2159</v>
      </c>
      <c r="CH412" s="1">
        <v>27130</v>
      </c>
      <c r="CI412" t="s">
        <v>2160</v>
      </c>
      <c r="CJ412" t="s">
        <v>619</v>
      </c>
      <c r="CK412" t="s">
        <v>2161</v>
      </c>
      <c r="CL412" t="s">
        <v>2162</v>
      </c>
      <c r="CM412" t="s">
        <v>2767</v>
      </c>
      <c r="CN412" t="s">
        <v>2814</v>
      </c>
      <c r="CO412" t="s">
        <v>2769</v>
      </c>
    </row>
    <row r="413" spans="1:93" ht="16.5" customHeight="1" x14ac:dyDescent="0.25">
      <c r="A413">
        <v>952</v>
      </c>
      <c r="B413">
        <v>1467</v>
      </c>
      <c r="C413">
        <v>5</v>
      </c>
      <c r="D413" t="s">
        <v>431</v>
      </c>
      <c r="E413" t="s">
        <v>21</v>
      </c>
      <c r="F413">
        <v>4</v>
      </c>
      <c r="G413">
        <v>4</v>
      </c>
      <c r="H413">
        <v>4</v>
      </c>
      <c r="I413">
        <v>4</v>
      </c>
      <c r="J413">
        <v>3</v>
      </c>
      <c r="K413">
        <v>4</v>
      </c>
      <c r="L413">
        <v>4</v>
      </c>
      <c r="M413">
        <v>4</v>
      </c>
      <c r="N413">
        <v>4</v>
      </c>
      <c r="O413">
        <v>4</v>
      </c>
      <c r="P413">
        <v>3</v>
      </c>
      <c r="Q413">
        <v>4</v>
      </c>
      <c r="R413">
        <v>4</v>
      </c>
      <c r="S413">
        <v>4</v>
      </c>
      <c r="T413">
        <v>4</v>
      </c>
      <c r="U413" s="4">
        <v>3</v>
      </c>
      <c r="V413" s="4">
        <v>3</v>
      </c>
      <c r="W413" s="6">
        <f t="shared" si="155"/>
        <v>0</v>
      </c>
      <c r="X413" s="4">
        <v>2</v>
      </c>
      <c r="Y413" s="4">
        <v>2</v>
      </c>
      <c r="Z413" s="6">
        <f t="shared" si="156"/>
        <v>0</v>
      </c>
      <c r="AA413" s="4">
        <v>3</v>
      </c>
      <c r="AB413" s="4">
        <v>3</v>
      </c>
      <c r="AC413" s="6">
        <f t="shared" si="157"/>
        <v>0</v>
      </c>
      <c r="AD413" s="4">
        <v>2</v>
      </c>
      <c r="AE413" s="4">
        <v>3</v>
      </c>
      <c r="AF413" s="6">
        <f t="shared" si="158"/>
        <v>1</v>
      </c>
      <c r="AG413"/>
      <c r="AI413" s="5">
        <f t="shared" si="159"/>
        <v>0</v>
      </c>
      <c r="AJ413" s="4">
        <v>3</v>
      </c>
      <c r="AK413" s="4">
        <v>3</v>
      </c>
      <c r="AL413" s="5">
        <f t="shared" si="160"/>
        <v>0</v>
      </c>
      <c r="AO413" s="6">
        <f t="shared" si="161"/>
        <v>0</v>
      </c>
      <c r="AP413" s="4">
        <v>2</v>
      </c>
      <c r="AQ413" s="4">
        <v>2</v>
      </c>
      <c r="AR413" s="6">
        <f t="shared" si="167"/>
        <v>0</v>
      </c>
      <c r="AS413" s="4">
        <v>2</v>
      </c>
      <c r="AT413" s="4">
        <v>3</v>
      </c>
      <c r="AU413" s="6">
        <f t="shared" si="144"/>
        <v>1</v>
      </c>
      <c r="AX413" s="6">
        <f t="shared" si="145"/>
        <v>0</v>
      </c>
      <c r="BA413" s="6">
        <f t="shared" si="146"/>
        <v>0</v>
      </c>
      <c r="BD413" s="6">
        <f t="shared" si="147"/>
        <v>0</v>
      </c>
      <c r="BE413" s="4">
        <v>3</v>
      </c>
      <c r="BF413" s="4">
        <v>2</v>
      </c>
      <c r="BG413" s="6">
        <f t="shared" si="148"/>
        <v>-1</v>
      </c>
      <c r="BJ413" s="6">
        <f t="shared" si="149"/>
        <v>0</v>
      </c>
      <c r="BK413" s="4">
        <v>2</v>
      </c>
      <c r="BL413" s="4">
        <v>3</v>
      </c>
      <c r="BM413" s="6">
        <f t="shared" si="150"/>
        <v>1</v>
      </c>
      <c r="BN413" s="4">
        <v>2</v>
      </c>
      <c r="BO413" s="4">
        <v>2</v>
      </c>
      <c r="BP413" s="6">
        <f t="shared" si="151"/>
        <v>0</v>
      </c>
      <c r="BS413" s="6">
        <f t="shared" si="152"/>
        <v>0</v>
      </c>
      <c r="BV413" s="6">
        <f t="shared" si="153"/>
        <v>0</v>
      </c>
      <c r="BW413">
        <f t="shared" si="154"/>
        <v>58</v>
      </c>
      <c r="BX413">
        <f t="shared" si="162"/>
        <v>24</v>
      </c>
      <c r="BY413">
        <v>26</v>
      </c>
      <c r="BZ413" s="2">
        <f t="shared" si="163"/>
        <v>0.87878787878787878</v>
      </c>
      <c r="CA413" s="2" t="str">
        <f t="shared" si="164"/>
        <v>K-2</v>
      </c>
      <c r="CB413" s="2">
        <f t="shared" si="165"/>
        <v>0.92307692307692313</v>
      </c>
      <c r="CC413" s="2" t="str">
        <f t="shared" si="166"/>
        <v>K-2</v>
      </c>
      <c r="CD413" s="2"/>
      <c r="CE413" t="s">
        <v>615</v>
      </c>
      <c r="CF413" t="s">
        <v>2098</v>
      </c>
      <c r="CG413" t="s">
        <v>2163</v>
      </c>
      <c r="CH413" s="1">
        <v>27166</v>
      </c>
      <c r="CI413" t="s">
        <v>2164</v>
      </c>
      <c r="CJ413" t="s">
        <v>619</v>
      </c>
      <c r="CK413" t="s">
        <v>2165</v>
      </c>
      <c r="CL413" t="s">
        <v>2166</v>
      </c>
      <c r="CM413" t="s">
        <v>2767</v>
      </c>
      <c r="CN413" t="s">
        <v>2815</v>
      </c>
      <c r="CO413" t="s">
        <v>2769</v>
      </c>
    </row>
    <row r="414" spans="1:93" ht="16.5" customHeight="1" x14ac:dyDescent="0.25">
      <c r="A414">
        <v>953</v>
      </c>
      <c r="B414">
        <v>1468</v>
      </c>
      <c r="C414">
        <v>8</v>
      </c>
      <c r="D414" t="s">
        <v>432</v>
      </c>
      <c r="E414" t="s">
        <v>21</v>
      </c>
      <c r="F414">
        <v>3</v>
      </c>
      <c r="G414">
        <v>3</v>
      </c>
      <c r="H414">
        <v>3</v>
      </c>
      <c r="I414">
        <v>3</v>
      </c>
      <c r="J414">
        <v>3</v>
      </c>
      <c r="K414">
        <v>2</v>
      </c>
      <c r="L414">
        <v>2</v>
      </c>
      <c r="M414">
        <v>3</v>
      </c>
      <c r="N414">
        <v>3</v>
      </c>
      <c r="O414">
        <v>3</v>
      </c>
      <c r="P414">
        <v>3</v>
      </c>
      <c r="Q414">
        <v>3</v>
      </c>
      <c r="R414">
        <v>3</v>
      </c>
      <c r="S414">
        <v>3</v>
      </c>
      <c r="T414">
        <v>3</v>
      </c>
      <c r="U414" s="4">
        <v>2</v>
      </c>
      <c r="V414" s="4">
        <v>3</v>
      </c>
      <c r="W414" s="6">
        <f t="shared" si="155"/>
        <v>1</v>
      </c>
      <c r="X414" s="4">
        <v>1</v>
      </c>
      <c r="Y414" s="4">
        <v>2</v>
      </c>
      <c r="Z414" s="6">
        <f t="shared" si="156"/>
        <v>1</v>
      </c>
      <c r="AA414" s="4">
        <v>2</v>
      </c>
      <c r="AB414" s="4">
        <v>3</v>
      </c>
      <c r="AC414" s="6">
        <f t="shared" si="157"/>
        <v>1</v>
      </c>
      <c r="AD414" s="4">
        <v>2</v>
      </c>
      <c r="AE414" s="4">
        <v>3</v>
      </c>
      <c r="AF414" s="6">
        <f t="shared" si="158"/>
        <v>1</v>
      </c>
      <c r="AG414"/>
      <c r="AI414" s="5">
        <f t="shared" si="159"/>
        <v>0</v>
      </c>
      <c r="AJ414" s="4">
        <v>2</v>
      </c>
      <c r="AK414" s="4">
        <v>3</v>
      </c>
      <c r="AL414" s="5">
        <f t="shared" si="160"/>
        <v>1</v>
      </c>
      <c r="AO414" s="6">
        <f t="shared" si="161"/>
        <v>0</v>
      </c>
      <c r="AP414" s="4">
        <v>1</v>
      </c>
      <c r="AQ414" s="4">
        <v>2</v>
      </c>
      <c r="AR414" s="6">
        <f t="shared" si="167"/>
        <v>1</v>
      </c>
      <c r="AS414" s="4">
        <v>2</v>
      </c>
      <c r="AT414" s="4">
        <v>3</v>
      </c>
      <c r="AU414" s="6">
        <f t="shared" si="144"/>
        <v>1</v>
      </c>
      <c r="AV414" s="4">
        <v>2</v>
      </c>
      <c r="AW414" s="4">
        <v>2</v>
      </c>
      <c r="AX414" s="6">
        <f t="shared" si="145"/>
        <v>0</v>
      </c>
      <c r="BA414" s="6">
        <f t="shared" si="146"/>
        <v>0</v>
      </c>
      <c r="BB414" s="4">
        <v>1</v>
      </c>
      <c r="BC414" s="4">
        <v>2</v>
      </c>
      <c r="BD414" s="6">
        <f t="shared" si="147"/>
        <v>1</v>
      </c>
      <c r="BE414" s="4">
        <v>2</v>
      </c>
      <c r="BF414" s="4">
        <v>3</v>
      </c>
      <c r="BG414" s="6">
        <f t="shared" si="148"/>
        <v>1</v>
      </c>
      <c r="BJ414" s="6">
        <f t="shared" si="149"/>
        <v>0</v>
      </c>
      <c r="BM414" s="6">
        <f t="shared" si="150"/>
        <v>0</v>
      </c>
      <c r="BP414" s="6">
        <f t="shared" si="151"/>
        <v>0</v>
      </c>
      <c r="BS414" s="6">
        <f t="shared" si="152"/>
        <v>0</v>
      </c>
      <c r="BV414" s="6">
        <f t="shared" si="153"/>
        <v>0</v>
      </c>
      <c r="BW414">
        <f t="shared" si="154"/>
        <v>43</v>
      </c>
      <c r="BX414">
        <f t="shared" si="162"/>
        <v>17</v>
      </c>
      <c r="BY414">
        <v>26</v>
      </c>
      <c r="BZ414" s="2">
        <f t="shared" si="163"/>
        <v>0.65151515151515149</v>
      </c>
      <c r="CA414" s="2" t="str">
        <f t="shared" si="164"/>
        <v>K-3</v>
      </c>
      <c r="CB414" s="2">
        <f t="shared" si="165"/>
        <v>0.65384615384615385</v>
      </c>
      <c r="CC414" s="2" t="str">
        <f t="shared" si="166"/>
        <v>K-3</v>
      </c>
      <c r="CD414" s="2"/>
      <c r="CE414" t="s">
        <v>615</v>
      </c>
      <c r="CF414" t="s">
        <v>2098</v>
      </c>
      <c r="CG414" t="s">
        <v>2167</v>
      </c>
      <c r="CH414" s="1">
        <v>24701</v>
      </c>
      <c r="CI414" t="s">
        <v>2168</v>
      </c>
      <c r="CJ414" t="s">
        <v>619</v>
      </c>
      <c r="CK414" t="s">
        <v>2169</v>
      </c>
      <c r="CL414" t="s">
        <v>2170</v>
      </c>
      <c r="CM414" t="s">
        <v>2767</v>
      </c>
      <c r="CN414" t="s">
        <v>2796</v>
      </c>
      <c r="CO414" t="s">
        <v>2797</v>
      </c>
    </row>
    <row r="415" spans="1:93" ht="16.5" customHeight="1" x14ac:dyDescent="0.25">
      <c r="A415">
        <v>954</v>
      </c>
      <c r="B415">
        <v>1469</v>
      </c>
      <c r="C415">
        <v>5</v>
      </c>
      <c r="D415" t="s">
        <v>433</v>
      </c>
      <c r="E415" t="s">
        <v>21</v>
      </c>
      <c r="F415">
        <v>4</v>
      </c>
      <c r="G415">
        <v>4</v>
      </c>
      <c r="H415">
        <v>4</v>
      </c>
      <c r="I415">
        <v>4</v>
      </c>
      <c r="J415">
        <v>3</v>
      </c>
      <c r="K415">
        <v>3</v>
      </c>
      <c r="L415">
        <v>3</v>
      </c>
      <c r="M415">
        <v>3</v>
      </c>
      <c r="N415">
        <v>3</v>
      </c>
      <c r="O415">
        <v>4</v>
      </c>
      <c r="P415">
        <v>4</v>
      </c>
      <c r="Q415">
        <v>4</v>
      </c>
      <c r="R415">
        <v>3</v>
      </c>
      <c r="S415">
        <v>3</v>
      </c>
      <c r="T415">
        <v>3</v>
      </c>
      <c r="U415" s="4">
        <v>3</v>
      </c>
      <c r="V415" s="4">
        <v>3</v>
      </c>
      <c r="W415" s="6">
        <f t="shared" si="155"/>
        <v>0</v>
      </c>
      <c r="X415" s="4">
        <v>2</v>
      </c>
      <c r="Y415" s="4">
        <v>2</v>
      </c>
      <c r="Z415" s="6">
        <f t="shared" si="156"/>
        <v>0</v>
      </c>
      <c r="AA415" s="4">
        <v>2</v>
      </c>
      <c r="AB415" s="4">
        <v>3</v>
      </c>
      <c r="AC415" s="6">
        <f t="shared" si="157"/>
        <v>1</v>
      </c>
      <c r="AD415" s="4">
        <v>3</v>
      </c>
      <c r="AE415" s="4">
        <v>3</v>
      </c>
      <c r="AF415" s="6">
        <f t="shared" si="158"/>
        <v>0</v>
      </c>
      <c r="AG415"/>
      <c r="AI415" s="5">
        <f t="shared" si="159"/>
        <v>0</v>
      </c>
      <c r="AJ415" s="4">
        <v>3</v>
      </c>
      <c r="AK415" s="4">
        <v>3</v>
      </c>
      <c r="AL415" s="5">
        <f t="shared" si="160"/>
        <v>0</v>
      </c>
      <c r="AO415" s="6">
        <f t="shared" si="161"/>
        <v>0</v>
      </c>
      <c r="AP415" s="4">
        <v>2</v>
      </c>
      <c r="AQ415" s="4">
        <v>2</v>
      </c>
      <c r="AR415" s="6">
        <f t="shared" si="167"/>
        <v>0</v>
      </c>
      <c r="AS415" s="4">
        <v>2</v>
      </c>
      <c r="AT415" s="4">
        <v>3</v>
      </c>
      <c r="AU415" s="6">
        <f t="shared" si="144"/>
        <v>1</v>
      </c>
      <c r="AX415" s="6">
        <f t="shared" si="145"/>
        <v>0</v>
      </c>
      <c r="BA415" s="6">
        <f t="shared" si="146"/>
        <v>0</v>
      </c>
      <c r="BD415" s="6">
        <f t="shared" si="147"/>
        <v>0</v>
      </c>
      <c r="BE415" s="4">
        <v>2</v>
      </c>
      <c r="BF415" s="4">
        <v>2</v>
      </c>
      <c r="BG415" s="6">
        <f t="shared" si="148"/>
        <v>0</v>
      </c>
      <c r="BJ415" s="6">
        <f t="shared" si="149"/>
        <v>0</v>
      </c>
      <c r="BK415" s="4">
        <v>1</v>
      </c>
      <c r="BL415" s="4">
        <v>3</v>
      </c>
      <c r="BM415" s="6">
        <f t="shared" si="150"/>
        <v>2</v>
      </c>
      <c r="BN415" s="4">
        <v>2</v>
      </c>
      <c r="BO415" s="4">
        <v>2</v>
      </c>
      <c r="BP415" s="6">
        <f t="shared" si="151"/>
        <v>0</v>
      </c>
      <c r="BS415" s="6">
        <f t="shared" si="152"/>
        <v>0</v>
      </c>
      <c r="BV415" s="6">
        <f t="shared" si="153"/>
        <v>0</v>
      </c>
      <c r="BW415">
        <f t="shared" si="154"/>
        <v>52</v>
      </c>
      <c r="BX415">
        <f t="shared" si="162"/>
        <v>22</v>
      </c>
      <c r="BY415">
        <v>26</v>
      </c>
      <c r="BZ415" s="2">
        <f t="shared" si="163"/>
        <v>0.78787878787878785</v>
      </c>
      <c r="CA415" s="2" t="str">
        <f t="shared" si="164"/>
        <v>K-2</v>
      </c>
      <c r="CB415" s="2">
        <f t="shared" si="165"/>
        <v>0.84615384615384615</v>
      </c>
      <c r="CC415" s="2" t="str">
        <f t="shared" si="166"/>
        <v>K-2</v>
      </c>
      <c r="CD415" s="2"/>
      <c r="CE415" t="s">
        <v>615</v>
      </c>
      <c r="CF415" t="s">
        <v>2098</v>
      </c>
      <c r="CG415" t="s">
        <v>2171</v>
      </c>
      <c r="CH415" s="1">
        <v>28921</v>
      </c>
      <c r="CI415" t="s">
        <v>2172</v>
      </c>
      <c r="CJ415" t="s">
        <v>619</v>
      </c>
      <c r="CK415" t="s">
        <v>2173</v>
      </c>
      <c r="CL415" t="s">
        <v>2174</v>
      </c>
      <c r="CM415" t="s">
        <v>2767</v>
      </c>
      <c r="CN415" t="s">
        <v>2798</v>
      </c>
      <c r="CO415" t="s">
        <v>2769</v>
      </c>
    </row>
    <row r="416" spans="1:93" ht="16.5" customHeight="1" x14ac:dyDescent="0.25">
      <c r="A416">
        <v>955</v>
      </c>
      <c r="B416">
        <v>1470</v>
      </c>
      <c r="C416">
        <v>5</v>
      </c>
      <c r="D416" t="s">
        <v>434</v>
      </c>
      <c r="E416" t="s">
        <v>21</v>
      </c>
      <c r="F416">
        <v>4</v>
      </c>
      <c r="G416">
        <v>4</v>
      </c>
      <c r="H416">
        <v>3</v>
      </c>
      <c r="I416">
        <v>4</v>
      </c>
      <c r="J416">
        <v>3</v>
      </c>
      <c r="K416">
        <v>3</v>
      </c>
      <c r="L416">
        <v>3</v>
      </c>
      <c r="M416">
        <v>3</v>
      </c>
      <c r="N416">
        <v>4</v>
      </c>
      <c r="O416">
        <v>3</v>
      </c>
      <c r="P416">
        <v>4</v>
      </c>
      <c r="Q416">
        <v>4</v>
      </c>
      <c r="R416">
        <v>3</v>
      </c>
      <c r="S416">
        <v>3</v>
      </c>
      <c r="T416">
        <v>2</v>
      </c>
      <c r="U416" s="4">
        <v>3</v>
      </c>
      <c r="V416" s="4">
        <v>3</v>
      </c>
      <c r="W416" s="6">
        <f t="shared" si="155"/>
        <v>0</v>
      </c>
      <c r="X416" s="4">
        <v>1</v>
      </c>
      <c r="Y416" s="4">
        <v>2</v>
      </c>
      <c r="Z416" s="6">
        <f t="shared" si="156"/>
        <v>1</v>
      </c>
      <c r="AA416" s="4">
        <v>1</v>
      </c>
      <c r="AB416" s="4">
        <v>3</v>
      </c>
      <c r="AC416" s="6">
        <f t="shared" si="157"/>
        <v>2</v>
      </c>
      <c r="AD416" s="4">
        <v>3</v>
      </c>
      <c r="AE416" s="4">
        <v>3</v>
      </c>
      <c r="AF416" s="6">
        <f t="shared" si="158"/>
        <v>0</v>
      </c>
      <c r="AG416"/>
      <c r="AI416" s="5">
        <f t="shared" si="159"/>
        <v>0</v>
      </c>
      <c r="AJ416" s="4">
        <v>2</v>
      </c>
      <c r="AK416" s="4">
        <v>3</v>
      </c>
      <c r="AL416" s="5">
        <f t="shared" si="160"/>
        <v>1</v>
      </c>
      <c r="AO416" s="6">
        <f t="shared" si="161"/>
        <v>0</v>
      </c>
      <c r="AP416" s="4">
        <v>2</v>
      </c>
      <c r="AQ416" s="4">
        <v>2</v>
      </c>
      <c r="AR416" s="6">
        <f t="shared" si="167"/>
        <v>0</v>
      </c>
      <c r="AS416" s="4">
        <v>2</v>
      </c>
      <c r="AT416" s="4">
        <v>3</v>
      </c>
      <c r="AU416" s="6">
        <f t="shared" si="144"/>
        <v>1</v>
      </c>
      <c r="AX416" s="6">
        <f t="shared" si="145"/>
        <v>0</v>
      </c>
      <c r="BA416" s="6">
        <f t="shared" si="146"/>
        <v>0</v>
      </c>
      <c r="BD416" s="6">
        <f t="shared" si="147"/>
        <v>0</v>
      </c>
      <c r="BE416" s="4">
        <v>2</v>
      </c>
      <c r="BF416" s="4">
        <v>2</v>
      </c>
      <c r="BG416" s="6">
        <f t="shared" si="148"/>
        <v>0</v>
      </c>
      <c r="BJ416" s="6">
        <f t="shared" si="149"/>
        <v>0</v>
      </c>
      <c r="BK416" s="4">
        <v>2</v>
      </c>
      <c r="BL416" s="4">
        <v>3</v>
      </c>
      <c r="BM416" s="6">
        <f t="shared" si="150"/>
        <v>1</v>
      </c>
      <c r="BN416" s="4">
        <v>2</v>
      </c>
      <c r="BO416" s="4">
        <v>2</v>
      </c>
      <c r="BP416" s="6">
        <f t="shared" si="151"/>
        <v>0</v>
      </c>
      <c r="BS416" s="6">
        <f t="shared" si="152"/>
        <v>0</v>
      </c>
      <c r="BV416" s="6">
        <f t="shared" si="153"/>
        <v>0</v>
      </c>
      <c r="BW416">
        <f t="shared" si="154"/>
        <v>50</v>
      </c>
      <c r="BX416">
        <f t="shared" si="162"/>
        <v>20</v>
      </c>
      <c r="BY416">
        <v>26</v>
      </c>
      <c r="BZ416" s="2">
        <f t="shared" si="163"/>
        <v>0.75757575757575757</v>
      </c>
      <c r="CA416" s="2" t="str">
        <f t="shared" si="164"/>
        <v>K-2</v>
      </c>
      <c r="CB416" s="2">
        <f t="shared" si="165"/>
        <v>0.76923076923076927</v>
      </c>
      <c r="CC416" s="2" t="str">
        <f t="shared" si="166"/>
        <v>K-2</v>
      </c>
      <c r="CD416" s="2"/>
      <c r="CE416" t="s">
        <v>615</v>
      </c>
      <c r="CF416" t="s">
        <v>2098</v>
      </c>
      <c r="CG416" t="s">
        <v>2175</v>
      </c>
      <c r="CH416" s="1">
        <v>27207</v>
      </c>
      <c r="CI416" t="s">
        <v>2176</v>
      </c>
      <c r="CJ416" t="s">
        <v>619</v>
      </c>
      <c r="CK416" t="s">
        <v>2177</v>
      </c>
      <c r="CL416" t="s">
        <v>2178</v>
      </c>
      <c r="CM416" t="s">
        <v>2767</v>
      </c>
      <c r="CN416" t="s">
        <v>2815</v>
      </c>
      <c r="CO416" t="s">
        <v>2769</v>
      </c>
    </row>
    <row r="417" spans="1:93" ht="16.5" customHeight="1" x14ac:dyDescent="0.25">
      <c r="A417">
        <v>956</v>
      </c>
      <c r="B417">
        <v>1471</v>
      </c>
      <c r="C417">
        <v>5</v>
      </c>
      <c r="D417" t="s">
        <v>435</v>
      </c>
      <c r="E417" t="s">
        <v>21</v>
      </c>
      <c r="F417">
        <v>4</v>
      </c>
      <c r="G417">
        <v>3</v>
      </c>
      <c r="H417">
        <v>4</v>
      </c>
      <c r="I417">
        <v>4</v>
      </c>
      <c r="J417">
        <v>3</v>
      </c>
      <c r="K417">
        <v>3</v>
      </c>
      <c r="L417">
        <v>2</v>
      </c>
      <c r="M417">
        <v>3</v>
      </c>
      <c r="N417">
        <v>3</v>
      </c>
      <c r="O417">
        <v>3</v>
      </c>
      <c r="P417">
        <v>3</v>
      </c>
      <c r="Q417">
        <v>3</v>
      </c>
      <c r="R417">
        <v>2</v>
      </c>
      <c r="S417">
        <v>2</v>
      </c>
      <c r="T417">
        <v>3</v>
      </c>
      <c r="U417" s="4">
        <v>3</v>
      </c>
      <c r="V417" s="4">
        <v>3</v>
      </c>
      <c r="W417" s="6">
        <f t="shared" si="155"/>
        <v>0</v>
      </c>
      <c r="X417" s="4">
        <v>2</v>
      </c>
      <c r="Y417" s="4">
        <v>2</v>
      </c>
      <c r="Z417" s="6">
        <f t="shared" si="156"/>
        <v>0</v>
      </c>
      <c r="AA417" s="4">
        <v>2</v>
      </c>
      <c r="AB417" s="4">
        <v>3</v>
      </c>
      <c r="AC417" s="6">
        <f t="shared" si="157"/>
        <v>1</v>
      </c>
      <c r="AD417" s="4">
        <v>3</v>
      </c>
      <c r="AE417" s="4">
        <v>3</v>
      </c>
      <c r="AF417" s="6">
        <f t="shared" si="158"/>
        <v>0</v>
      </c>
      <c r="AG417"/>
      <c r="AI417" s="5">
        <f t="shared" si="159"/>
        <v>0</v>
      </c>
      <c r="AJ417" s="4">
        <v>2</v>
      </c>
      <c r="AK417" s="4">
        <v>3</v>
      </c>
      <c r="AL417" s="5">
        <f t="shared" si="160"/>
        <v>1</v>
      </c>
      <c r="AO417" s="6">
        <f t="shared" si="161"/>
        <v>0</v>
      </c>
      <c r="AP417" s="4">
        <v>2</v>
      </c>
      <c r="AQ417" s="4">
        <v>2</v>
      </c>
      <c r="AR417" s="6">
        <f t="shared" si="167"/>
        <v>0</v>
      </c>
      <c r="AS417" s="4">
        <v>2</v>
      </c>
      <c r="AT417" s="4">
        <v>3</v>
      </c>
      <c r="AU417" s="6">
        <f t="shared" si="144"/>
        <v>1</v>
      </c>
      <c r="AX417" s="6">
        <f t="shared" si="145"/>
        <v>0</v>
      </c>
      <c r="BA417" s="6">
        <f t="shared" si="146"/>
        <v>0</v>
      </c>
      <c r="BD417" s="6">
        <f t="shared" si="147"/>
        <v>0</v>
      </c>
      <c r="BE417" s="4">
        <v>2</v>
      </c>
      <c r="BF417" s="4">
        <v>2</v>
      </c>
      <c r="BG417" s="6">
        <f t="shared" si="148"/>
        <v>0</v>
      </c>
      <c r="BJ417" s="6">
        <f t="shared" si="149"/>
        <v>0</v>
      </c>
      <c r="BK417" s="4">
        <v>2</v>
      </c>
      <c r="BL417" s="4">
        <v>3</v>
      </c>
      <c r="BM417" s="6">
        <f t="shared" si="150"/>
        <v>1</v>
      </c>
      <c r="BN417" s="4">
        <v>2</v>
      </c>
      <c r="BO417" s="4">
        <v>2</v>
      </c>
      <c r="BP417" s="6">
        <f t="shared" si="151"/>
        <v>0</v>
      </c>
      <c r="BS417" s="6">
        <f t="shared" si="152"/>
        <v>0</v>
      </c>
      <c r="BV417" s="6">
        <f t="shared" si="153"/>
        <v>0</v>
      </c>
      <c r="BW417">
        <f t="shared" si="154"/>
        <v>45</v>
      </c>
      <c r="BX417">
        <f t="shared" si="162"/>
        <v>22</v>
      </c>
      <c r="BY417">
        <v>26</v>
      </c>
      <c r="BZ417" s="2">
        <f t="shared" si="163"/>
        <v>0.68181818181818177</v>
      </c>
      <c r="CA417" s="2" t="str">
        <f t="shared" si="164"/>
        <v>K-3</v>
      </c>
      <c r="CB417" s="2">
        <f t="shared" si="165"/>
        <v>0.84615384615384615</v>
      </c>
      <c r="CC417" s="2" t="str">
        <f t="shared" si="166"/>
        <v>K-2</v>
      </c>
      <c r="CD417" s="2"/>
      <c r="CE417" t="s">
        <v>615</v>
      </c>
      <c r="CF417" t="s">
        <v>2098</v>
      </c>
      <c r="CG417" t="s">
        <v>2179</v>
      </c>
      <c r="CH417" s="1">
        <v>26245</v>
      </c>
      <c r="CI417" t="s">
        <v>2180</v>
      </c>
      <c r="CJ417" t="s">
        <v>619</v>
      </c>
      <c r="CK417" t="s">
        <v>2181</v>
      </c>
      <c r="CL417" t="s">
        <v>2182</v>
      </c>
      <c r="CM417" t="s">
        <v>2767</v>
      </c>
      <c r="CN417" t="s">
        <v>2814</v>
      </c>
      <c r="CO417" t="s">
        <v>2769</v>
      </c>
    </row>
    <row r="418" spans="1:93" ht="16.5" customHeight="1" x14ac:dyDescent="0.25">
      <c r="A418">
        <v>957</v>
      </c>
      <c r="B418">
        <v>1472</v>
      </c>
      <c r="C418">
        <v>5</v>
      </c>
      <c r="D418" t="s">
        <v>436</v>
      </c>
      <c r="E418" t="s">
        <v>21</v>
      </c>
      <c r="F418">
        <v>5</v>
      </c>
      <c r="G418">
        <v>4</v>
      </c>
      <c r="H418">
        <v>5</v>
      </c>
      <c r="I418">
        <v>4</v>
      </c>
      <c r="J418">
        <v>3</v>
      </c>
      <c r="K418">
        <v>3</v>
      </c>
      <c r="L418">
        <v>3</v>
      </c>
      <c r="M418">
        <v>3</v>
      </c>
      <c r="N418">
        <v>2</v>
      </c>
      <c r="O418">
        <v>4</v>
      </c>
      <c r="P418">
        <v>4</v>
      </c>
      <c r="Q418">
        <v>3</v>
      </c>
      <c r="R418">
        <v>2</v>
      </c>
      <c r="S418">
        <v>3</v>
      </c>
      <c r="T418">
        <v>3</v>
      </c>
      <c r="U418" s="4">
        <v>3</v>
      </c>
      <c r="V418" s="4">
        <v>3</v>
      </c>
      <c r="W418" s="6">
        <f t="shared" si="155"/>
        <v>0</v>
      </c>
      <c r="X418" s="4">
        <v>2</v>
      </c>
      <c r="Y418" s="4">
        <v>2</v>
      </c>
      <c r="Z418" s="6">
        <f t="shared" si="156"/>
        <v>0</v>
      </c>
      <c r="AA418" s="4">
        <v>2</v>
      </c>
      <c r="AB418" s="4">
        <v>3</v>
      </c>
      <c r="AC418" s="6">
        <f t="shared" si="157"/>
        <v>1</v>
      </c>
      <c r="AD418" s="4">
        <v>2</v>
      </c>
      <c r="AE418" s="4">
        <v>3</v>
      </c>
      <c r="AF418" s="6">
        <f t="shared" si="158"/>
        <v>1</v>
      </c>
      <c r="AG418"/>
      <c r="AI418" s="5">
        <f t="shared" si="159"/>
        <v>0</v>
      </c>
      <c r="AJ418" s="4">
        <v>2</v>
      </c>
      <c r="AK418" s="4">
        <v>3</v>
      </c>
      <c r="AL418" s="5">
        <f t="shared" si="160"/>
        <v>1</v>
      </c>
      <c r="AO418" s="6">
        <f t="shared" si="161"/>
        <v>0</v>
      </c>
      <c r="AP418" s="4">
        <v>2</v>
      </c>
      <c r="AQ418" s="4">
        <v>2</v>
      </c>
      <c r="AR418" s="6">
        <f t="shared" si="167"/>
        <v>0</v>
      </c>
      <c r="AS418" s="4">
        <v>2</v>
      </c>
      <c r="AT418" s="4">
        <v>3</v>
      </c>
      <c r="AU418" s="6">
        <f t="shared" si="144"/>
        <v>1</v>
      </c>
      <c r="AX418" s="6">
        <f t="shared" si="145"/>
        <v>0</v>
      </c>
      <c r="BA418" s="6">
        <f t="shared" si="146"/>
        <v>0</v>
      </c>
      <c r="BD418" s="6">
        <f t="shared" si="147"/>
        <v>0</v>
      </c>
      <c r="BE418" s="4">
        <v>2</v>
      </c>
      <c r="BF418" s="4">
        <v>2</v>
      </c>
      <c r="BG418" s="6">
        <f t="shared" si="148"/>
        <v>0</v>
      </c>
      <c r="BJ418" s="6">
        <f t="shared" si="149"/>
        <v>0</v>
      </c>
      <c r="BK418" s="4">
        <v>2</v>
      </c>
      <c r="BL418" s="4">
        <v>3</v>
      </c>
      <c r="BM418" s="6">
        <f t="shared" si="150"/>
        <v>1</v>
      </c>
      <c r="BN418" s="4">
        <v>2</v>
      </c>
      <c r="BO418" s="4">
        <v>2</v>
      </c>
      <c r="BP418" s="6">
        <f t="shared" si="151"/>
        <v>0</v>
      </c>
      <c r="BS418" s="6">
        <f t="shared" si="152"/>
        <v>0</v>
      </c>
      <c r="BV418" s="6">
        <f t="shared" si="153"/>
        <v>0</v>
      </c>
      <c r="BW418">
        <f t="shared" si="154"/>
        <v>51</v>
      </c>
      <c r="BX418">
        <f t="shared" si="162"/>
        <v>21</v>
      </c>
      <c r="BY418">
        <v>26</v>
      </c>
      <c r="BZ418" s="2">
        <f t="shared" si="163"/>
        <v>0.77272727272727271</v>
      </c>
      <c r="CA418" s="2" t="str">
        <f t="shared" si="164"/>
        <v>K-2</v>
      </c>
      <c r="CB418" s="2">
        <f t="shared" si="165"/>
        <v>0.80769230769230771</v>
      </c>
      <c r="CC418" s="2" t="str">
        <f t="shared" si="166"/>
        <v>K-2</v>
      </c>
      <c r="CD418" s="2"/>
      <c r="CE418" t="s">
        <v>615</v>
      </c>
      <c r="CF418" t="s">
        <v>2098</v>
      </c>
      <c r="CG418" t="s">
        <v>2183</v>
      </c>
      <c r="CH418" s="1">
        <v>25239</v>
      </c>
      <c r="CI418" t="s">
        <v>2184</v>
      </c>
      <c r="CJ418" t="s">
        <v>619</v>
      </c>
      <c r="CK418" t="s">
        <v>2185</v>
      </c>
      <c r="CL418" t="s">
        <v>2186</v>
      </c>
      <c r="CM418" t="s">
        <v>2767</v>
      </c>
      <c r="CN418" t="s">
        <v>2815</v>
      </c>
      <c r="CO418" t="s">
        <v>2769</v>
      </c>
    </row>
    <row r="419" spans="1:93" ht="16.5" customHeight="1" x14ac:dyDescent="0.25">
      <c r="A419">
        <v>958</v>
      </c>
      <c r="B419">
        <v>1473</v>
      </c>
      <c r="C419">
        <v>8</v>
      </c>
      <c r="D419" t="s">
        <v>437</v>
      </c>
      <c r="E419" t="s">
        <v>21</v>
      </c>
      <c r="F419">
        <v>5</v>
      </c>
      <c r="G419">
        <v>5</v>
      </c>
      <c r="H419">
        <v>5</v>
      </c>
      <c r="I419">
        <v>4</v>
      </c>
      <c r="J419">
        <v>4</v>
      </c>
      <c r="K419">
        <v>4</v>
      </c>
      <c r="L419">
        <v>3</v>
      </c>
      <c r="M419">
        <v>4</v>
      </c>
      <c r="N419">
        <v>4</v>
      </c>
      <c r="O419">
        <v>3</v>
      </c>
      <c r="P419">
        <v>4</v>
      </c>
      <c r="Q419">
        <v>4</v>
      </c>
      <c r="R419">
        <v>3</v>
      </c>
      <c r="S419">
        <v>3</v>
      </c>
      <c r="T419">
        <v>4</v>
      </c>
      <c r="U419" s="4">
        <v>3</v>
      </c>
      <c r="V419" s="4">
        <v>3</v>
      </c>
      <c r="W419" s="6">
        <f t="shared" si="155"/>
        <v>0</v>
      </c>
      <c r="X419" s="4">
        <v>2</v>
      </c>
      <c r="Y419" s="4">
        <v>2</v>
      </c>
      <c r="Z419" s="6">
        <f t="shared" si="156"/>
        <v>0</v>
      </c>
      <c r="AA419" s="4">
        <v>2</v>
      </c>
      <c r="AB419" s="4">
        <v>3</v>
      </c>
      <c r="AC419" s="6">
        <f t="shared" si="157"/>
        <v>1</v>
      </c>
      <c r="AD419" s="4">
        <v>3</v>
      </c>
      <c r="AE419" s="4">
        <v>3</v>
      </c>
      <c r="AF419" s="6">
        <f t="shared" si="158"/>
        <v>0</v>
      </c>
      <c r="AG419"/>
      <c r="AI419" s="5">
        <f t="shared" si="159"/>
        <v>0</v>
      </c>
      <c r="AJ419" s="4">
        <v>2</v>
      </c>
      <c r="AK419" s="4">
        <v>3</v>
      </c>
      <c r="AL419" s="5">
        <f t="shared" si="160"/>
        <v>1</v>
      </c>
      <c r="AO419" s="6">
        <f t="shared" si="161"/>
        <v>0</v>
      </c>
      <c r="AP419" s="4">
        <v>2</v>
      </c>
      <c r="AQ419" s="4">
        <v>2</v>
      </c>
      <c r="AR419" s="6">
        <f t="shared" si="167"/>
        <v>0</v>
      </c>
      <c r="AS419" s="4">
        <v>3</v>
      </c>
      <c r="AT419" s="4">
        <v>3</v>
      </c>
      <c r="AU419" s="6">
        <f t="shared" si="144"/>
        <v>0</v>
      </c>
      <c r="AV419" s="4">
        <v>2</v>
      </c>
      <c r="AW419" s="4">
        <v>2</v>
      </c>
      <c r="AX419" s="6">
        <f t="shared" si="145"/>
        <v>0</v>
      </c>
      <c r="BA419" s="6">
        <f t="shared" si="146"/>
        <v>0</v>
      </c>
      <c r="BB419" s="4">
        <v>2</v>
      </c>
      <c r="BC419" s="4">
        <v>2</v>
      </c>
      <c r="BD419" s="6">
        <f t="shared" si="147"/>
        <v>0</v>
      </c>
      <c r="BE419" s="4">
        <v>2</v>
      </c>
      <c r="BF419" s="4">
        <v>3</v>
      </c>
      <c r="BG419" s="6">
        <f t="shared" si="148"/>
        <v>1</v>
      </c>
      <c r="BJ419" s="6">
        <f t="shared" si="149"/>
        <v>0</v>
      </c>
      <c r="BM419" s="6">
        <f t="shared" si="150"/>
        <v>0</v>
      </c>
      <c r="BP419" s="6">
        <f t="shared" si="151"/>
        <v>0</v>
      </c>
      <c r="BS419" s="6">
        <f t="shared" si="152"/>
        <v>0</v>
      </c>
      <c r="BV419" s="6">
        <f t="shared" si="153"/>
        <v>0</v>
      </c>
      <c r="BW419">
        <f t="shared" si="154"/>
        <v>59</v>
      </c>
      <c r="BX419">
        <f t="shared" si="162"/>
        <v>23</v>
      </c>
      <c r="BY419">
        <v>26</v>
      </c>
      <c r="BZ419" s="2">
        <f t="shared" si="163"/>
        <v>0.89393939393939392</v>
      </c>
      <c r="CA419" s="2" t="str">
        <f t="shared" si="164"/>
        <v>K-2</v>
      </c>
      <c r="CB419" s="2">
        <f t="shared" si="165"/>
        <v>0.88461538461538458</v>
      </c>
      <c r="CC419" s="2" t="str">
        <f t="shared" si="166"/>
        <v>K-2</v>
      </c>
      <c r="CD419" s="2"/>
      <c r="CE419" t="s">
        <v>615</v>
      </c>
      <c r="CF419" t="s">
        <v>2098</v>
      </c>
      <c r="CG419" t="s">
        <v>2187</v>
      </c>
      <c r="CH419" s="1">
        <v>29539</v>
      </c>
      <c r="CI419" t="s">
        <v>2188</v>
      </c>
      <c r="CJ419" t="s">
        <v>619</v>
      </c>
      <c r="CK419" t="s">
        <v>2189</v>
      </c>
      <c r="CL419" t="s">
        <v>2190</v>
      </c>
      <c r="CM419" t="s">
        <v>2767</v>
      </c>
      <c r="CN419" t="s">
        <v>2796</v>
      </c>
      <c r="CO419" t="s">
        <v>2797</v>
      </c>
    </row>
    <row r="420" spans="1:93" ht="16.5" customHeight="1" x14ac:dyDescent="0.25">
      <c r="A420">
        <v>959</v>
      </c>
      <c r="B420">
        <v>1474</v>
      </c>
      <c r="C420">
        <v>14</v>
      </c>
      <c r="D420" t="s">
        <v>438</v>
      </c>
      <c r="E420" t="s">
        <v>21</v>
      </c>
      <c r="F420">
        <v>2</v>
      </c>
      <c r="G420">
        <v>2</v>
      </c>
      <c r="H420">
        <v>3</v>
      </c>
      <c r="I420">
        <v>4</v>
      </c>
      <c r="J420">
        <v>4</v>
      </c>
      <c r="K420">
        <v>4</v>
      </c>
      <c r="L420">
        <v>3</v>
      </c>
      <c r="M420">
        <v>4</v>
      </c>
      <c r="N420">
        <v>3</v>
      </c>
      <c r="O420">
        <v>4</v>
      </c>
      <c r="P420">
        <v>4</v>
      </c>
      <c r="Q420">
        <v>4</v>
      </c>
      <c r="R420">
        <v>5</v>
      </c>
      <c r="S420">
        <v>5</v>
      </c>
      <c r="T420">
        <v>3</v>
      </c>
      <c r="U420" s="4">
        <v>3</v>
      </c>
      <c r="V420" s="4">
        <v>3</v>
      </c>
      <c r="W420" s="6">
        <f t="shared" si="155"/>
        <v>0</v>
      </c>
      <c r="X420" s="4">
        <v>1</v>
      </c>
      <c r="Y420" s="4">
        <v>2</v>
      </c>
      <c r="Z420" s="6">
        <f t="shared" si="156"/>
        <v>1</v>
      </c>
      <c r="AA420" s="4">
        <v>2</v>
      </c>
      <c r="AB420" s="4">
        <v>3</v>
      </c>
      <c r="AC420" s="6">
        <f t="shared" si="157"/>
        <v>1</v>
      </c>
      <c r="AD420" s="4">
        <v>3</v>
      </c>
      <c r="AE420" s="4">
        <v>3</v>
      </c>
      <c r="AF420" s="6">
        <f t="shared" si="158"/>
        <v>0</v>
      </c>
      <c r="AG420"/>
      <c r="AI420" s="5">
        <f t="shared" si="159"/>
        <v>0</v>
      </c>
      <c r="AJ420" s="4">
        <v>2</v>
      </c>
      <c r="AK420" s="4">
        <v>3</v>
      </c>
      <c r="AL420" s="5">
        <f t="shared" si="160"/>
        <v>1</v>
      </c>
      <c r="AM420" s="4">
        <v>1</v>
      </c>
      <c r="AN420" s="4">
        <v>2</v>
      </c>
      <c r="AO420" s="6">
        <f t="shared" si="161"/>
        <v>1</v>
      </c>
      <c r="AP420" s="4">
        <v>2</v>
      </c>
      <c r="AQ420" s="4">
        <v>2</v>
      </c>
      <c r="AR420" s="6">
        <f t="shared" si="167"/>
        <v>0</v>
      </c>
      <c r="AS420" s="4">
        <v>1</v>
      </c>
      <c r="AT420" s="4">
        <v>2</v>
      </c>
      <c r="AU420" s="6">
        <f t="shared" si="144"/>
        <v>1</v>
      </c>
      <c r="AX420" s="6">
        <f t="shared" si="145"/>
        <v>0</v>
      </c>
      <c r="BA420" s="6">
        <f t="shared" si="146"/>
        <v>0</v>
      </c>
      <c r="BD420" s="6">
        <f t="shared" si="147"/>
        <v>0</v>
      </c>
      <c r="BE420" s="4">
        <v>2</v>
      </c>
      <c r="BF420" s="4">
        <v>2</v>
      </c>
      <c r="BG420" s="6">
        <f t="shared" si="148"/>
        <v>0</v>
      </c>
      <c r="BJ420" s="6">
        <f t="shared" si="149"/>
        <v>0</v>
      </c>
      <c r="BK420" s="4">
        <v>1</v>
      </c>
      <c r="BL420" s="4">
        <v>3</v>
      </c>
      <c r="BM420" s="6">
        <f t="shared" si="150"/>
        <v>2</v>
      </c>
      <c r="BP420" s="6">
        <f t="shared" si="151"/>
        <v>0</v>
      </c>
      <c r="BS420" s="6">
        <f t="shared" si="152"/>
        <v>0</v>
      </c>
      <c r="BV420" s="6">
        <f t="shared" si="153"/>
        <v>0</v>
      </c>
      <c r="BW420">
        <f t="shared" si="154"/>
        <v>54</v>
      </c>
      <c r="BX420">
        <f t="shared" si="162"/>
        <v>18</v>
      </c>
      <c r="BY420">
        <v>25</v>
      </c>
      <c r="BZ420" s="2">
        <f t="shared" si="163"/>
        <v>0.81818181818181823</v>
      </c>
      <c r="CA420" s="2" t="str">
        <f t="shared" si="164"/>
        <v>K-2</v>
      </c>
      <c r="CB420" s="2">
        <f t="shared" si="165"/>
        <v>0.72</v>
      </c>
      <c r="CC420" s="2" t="str">
        <f t="shared" si="166"/>
        <v>K-3</v>
      </c>
      <c r="CD420" s="2"/>
      <c r="CE420" t="s">
        <v>615</v>
      </c>
      <c r="CF420" t="s">
        <v>2098</v>
      </c>
      <c r="CG420" t="s">
        <v>2191</v>
      </c>
      <c r="CH420" s="1">
        <v>28540</v>
      </c>
      <c r="CI420" t="s">
        <v>2192</v>
      </c>
      <c r="CJ420" t="s">
        <v>619</v>
      </c>
      <c r="CK420" t="s">
        <v>2193</v>
      </c>
      <c r="CL420" t="s">
        <v>661</v>
      </c>
      <c r="CM420" t="s">
        <v>2776</v>
      </c>
      <c r="CN420" t="s">
        <v>2781</v>
      </c>
      <c r="CO420" t="s">
        <v>2778</v>
      </c>
    </row>
    <row r="421" spans="1:93" ht="16.5" customHeight="1" x14ac:dyDescent="0.25">
      <c r="A421">
        <v>960</v>
      </c>
      <c r="B421">
        <v>1475</v>
      </c>
      <c r="C421">
        <v>8</v>
      </c>
      <c r="D421" t="s">
        <v>439</v>
      </c>
      <c r="E421" t="s">
        <v>21</v>
      </c>
      <c r="F421">
        <v>5</v>
      </c>
      <c r="G421">
        <v>4</v>
      </c>
      <c r="H421">
        <v>4</v>
      </c>
      <c r="I421">
        <v>4</v>
      </c>
      <c r="J421">
        <v>3</v>
      </c>
      <c r="K421">
        <v>3</v>
      </c>
      <c r="L421">
        <v>3</v>
      </c>
      <c r="M421">
        <v>4</v>
      </c>
      <c r="N421">
        <v>3</v>
      </c>
      <c r="O421">
        <v>5</v>
      </c>
      <c r="P421">
        <v>3</v>
      </c>
      <c r="Q421">
        <v>4</v>
      </c>
      <c r="R421">
        <v>5</v>
      </c>
      <c r="S421">
        <v>5</v>
      </c>
      <c r="T421">
        <v>4</v>
      </c>
      <c r="U421" s="4">
        <v>2</v>
      </c>
      <c r="V421" s="4">
        <v>3</v>
      </c>
      <c r="W421" s="6">
        <f t="shared" si="155"/>
        <v>1</v>
      </c>
      <c r="X421" s="4">
        <v>2</v>
      </c>
      <c r="Y421" s="4">
        <v>2</v>
      </c>
      <c r="Z421" s="6">
        <f t="shared" si="156"/>
        <v>0</v>
      </c>
      <c r="AA421" s="4">
        <v>3</v>
      </c>
      <c r="AB421" s="4">
        <v>3</v>
      </c>
      <c r="AC421" s="6">
        <f t="shared" si="157"/>
        <v>0</v>
      </c>
      <c r="AD421" s="4">
        <v>3</v>
      </c>
      <c r="AE421" s="4">
        <v>3</v>
      </c>
      <c r="AF421" s="6">
        <f t="shared" si="158"/>
        <v>0</v>
      </c>
      <c r="AG421"/>
      <c r="AI421" s="5">
        <f t="shared" si="159"/>
        <v>0</v>
      </c>
      <c r="AJ421" s="4">
        <v>2</v>
      </c>
      <c r="AK421" s="4">
        <v>3</v>
      </c>
      <c r="AL421" s="5">
        <f t="shared" si="160"/>
        <v>1</v>
      </c>
      <c r="AO421" s="6">
        <f t="shared" si="161"/>
        <v>0</v>
      </c>
      <c r="AP421" s="4">
        <v>2</v>
      </c>
      <c r="AQ421" s="4">
        <v>2</v>
      </c>
      <c r="AR421" s="6">
        <f t="shared" si="167"/>
        <v>0</v>
      </c>
      <c r="AS421" s="4">
        <v>3</v>
      </c>
      <c r="AT421" s="4">
        <v>3</v>
      </c>
      <c r="AU421" s="6">
        <f t="shared" si="144"/>
        <v>0</v>
      </c>
      <c r="AV421" s="4">
        <v>2</v>
      </c>
      <c r="AW421" s="4">
        <v>2</v>
      </c>
      <c r="AX421" s="6">
        <f t="shared" si="145"/>
        <v>0</v>
      </c>
      <c r="BA421" s="6">
        <f t="shared" si="146"/>
        <v>0</v>
      </c>
      <c r="BB421" s="4">
        <v>2</v>
      </c>
      <c r="BC421" s="4">
        <v>2</v>
      </c>
      <c r="BD421" s="6">
        <f t="shared" si="147"/>
        <v>0</v>
      </c>
      <c r="BE421" s="4">
        <v>2</v>
      </c>
      <c r="BF421" s="4">
        <v>3</v>
      </c>
      <c r="BG421" s="6">
        <f t="shared" si="148"/>
        <v>1</v>
      </c>
      <c r="BJ421" s="6">
        <f t="shared" si="149"/>
        <v>0</v>
      </c>
      <c r="BM421" s="6">
        <f t="shared" si="150"/>
        <v>0</v>
      </c>
      <c r="BP421" s="6">
        <f t="shared" si="151"/>
        <v>0</v>
      </c>
      <c r="BS421" s="6">
        <f t="shared" si="152"/>
        <v>0</v>
      </c>
      <c r="BV421" s="6">
        <f t="shared" si="153"/>
        <v>0</v>
      </c>
      <c r="BW421">
        <f t="shared" si="154"/>
        <v>59</v>
      </c>
      <c r="BX421">
        <f t="shared" si="162"/>
        <v>23</v>
      </c>
      <c r="BY421">
        <v>26</v>
      </c>
      <c r="BZ421" s="2">
        <f t="shared" si="163"/>
        <v>0.89393939393939392</v>
      </c>
      <c r="CA421" s="2" t="str">
        <f t="shared" si="164"/>
        <v>K-2</v>
      </c>
      <c r="CB421" s="2">
        <f t="shared" si="165"/>
        <v>0.88461538461538458</v>
      </c>
      <c r="CC421" s="2" t="str">
        <f t="shared" si="166"/>
        <v>K-2</v>
      </c>
      <c r="CD421" s="2"/>
      <c r="CE421" t="s">
        <v>615</v>
      </c>
      <c r="CF421" t="s">
        <v>2098</v>
      </c>
      <c r="CG421" t="s">
        <v>2194</v>
      </c>
      <c r="CH421" s="1">
        <v>28756</v>
      </c>
      <c r="CI421" t="s">
        <v>2195</v>
      </c>
      <c r="CJ421" t="s">
        <v>619</v>
      </c>
      <c r="CK421" t="s">
        <v>2196</v>
      </c>
      <c r="CL421" t="s">
        <v>2197</v>
      </c>
      <c r="CM421" t="s">
        <v>2767</v>
      </c>
      <c r="CN421" t="s">
        <v>2818</v>
      </c>
      <c r="CO421" t="s">
        <v>2797</v>
      </c>
    </row>
    <row r="422" spans="1:93" ht="16.5" customHeight="1" x14ac:dyDescent="0.25">
      <c r="A422">
        <v>961</v>
      </c>
      <c r="B422">
        <v>1476</v>
      </c>
      <c r="C422">
        <v>23</v>
      </c>
      <c r="D422" t="s">
        <v>440</v>
      </c>
      <c r="E422" t="s">
        <v>21</v>
      </c>
      <c r="F422">
        <v>5</v>
      </c>
      <c r="G422">
        <v>4</v>
      </c>
      <c r="H422">
        <v>5</v>
      </c>
      <c r="I422">
        <v>4</v>
      </c>
      <c r="J422">
        <v>4</v>
      </c>
      <c r="K422">
        <v>3</v>
      </c>
      <c r="L422">
        <v>4</v>
      </c>
      <c r="M422">
        <v>3</v>
      </c>
      <c r="N422">
        <v>4</v>
      </c>
      <c r="O422">
        <v>5</v>
      </c>
      <c r="P422">
        <v>4</v>
      </c>
      <c r="Q422">
        <v>4</v>
      </c>
      <c r="R422">
        <v>4</v>
      </c>
      <c r="S422">
        <v>5</v>
      </c>
      <c r="T422">
        <v>4</v>
      </c>
      <c r="U422" s="4">
        <v>3</v>
      </c>
      <c r="V422" s="4">
        <v>3</v>
      </c>
      <c r="W422" s="6">
        <f t="shared" si="155"/>
        <v>0</v>
      </c>
      <c r="X422" s="4">
        <v>2</v>
      </c>
      <c r="Y422" s="4">
        <v>2</v>
      </c>
      <c r="Z422" s="6">
        <f t="shared" si="156"/>
        <v>0</v>
      </c>
      <c r="AA422" s="4">
        <v>3</v>
      </c>
      <c r="AB422" s="4">
        <v>3</v>
      </c>
      <c r="AC422" s="6">
        <f t="shared" si="157"/>
        <v>0</v>
      </c>
      <c r="AD422" s="4">
        <v>3</v>
      </c>
      <c r="AE422" s="4">
        <v>3</v>
      </c>
      <c r="AF422" s="6">
        <f t="shared" si="158"/>
        <v>0</v>
      </c>
      <c r="AG422"/>
      <c r="AI422" s="5">
        <f t="shared" si="159"/>
        <v>0</v>
      </c>
      <c r="AL422" s="5">
        <f t="shared" si="160"/>
        <v>0</v>
      </c>
      <c r="AM422" s="4">
        <v>1</v>
      </c>
      <c r="AN422" s="4">
        <v>2</v>
      </c>
      <c r="AO422" s="6">
        <f t="shared" si="161"/>
        <v>1</v>
      </c>
      <c r="AR422" s="6">
        <f t="shared" si="167"/>
        <v>0</v>
      </c>
      <c r="AS422" s="4">
        <v>3</v>
      </c>
      <c r="AT422" s="4">
        <v>3</v>
      </c>
      <c r="AU422" s="6">
        <f t="shared" si="144"/>
        <v>0</v>
      </c>
      <c r="AX422" s="6">
        <f t="shared" si="145"/>
        <v>0</v>
      </c>
      <c r="AY422" s="4">
        <v>2</v>
      </c>
      <c r="AZ422" s="4">
        <v>2</v>
      </c>
      <c r="BA422" s="6">
        <f t="shared" si="146"/>
        <v>0</v>
      </c>
      <c r="BB422" s="4">
        <v>2</v>
      </c>
      <c r="BC422" s="4">
        <v>3</v>
      </c>
      <c r="BD422" s="6">
        <f t="shared" si="147"/>
        <v>1</v>
      </c>
      <c r="BE422" s="4">
        <v>2</v>
      </c>
      <c r="BF422" s="4">
        <v>2</v>
      </c>
      <c r="BG422" s="6">
        <f t="shared" si="148"/>
        <v>0</v>
      </c>
      <c r="BJ422" s="6">
        <f t="shared" si="149"/>
        <v>0</v>
      </c>
      <c r="BK422" s="4">
        <v>2</v>
      </c>
      <c r="BL422" s="4">
        <v>2</v>
      </c>
      <c r="BM422" s="6">
        <f t="shared" si="150"/>
        <v>0</v>
      </c>
      <c r="BP422" s="6">
        <f t="shared" si="151"/>
        <v>0</v>
      </c>
      <c r="BS422" s="6">
        <f t="shared" si="152"/>
        <v>0</v>
      </c>
      <c r="BV422" s="6">
        <f t="shared" si="153"/>
        <v>0</v>
      </c>
      <c r="BW422">
        <f t="shared" si="154"/>
        <v>62</v>
      </c>
      <c r="BX422">
        <f t="shared" si="162"/>
        <v>23</v>
      </c>
      <c r="BY422">
        <v>25</v>
      </c>
      <c r="BZ422" s="2">
        <f t="shared" si="163"/>
        <v>0.93939393939393945</v>
      </c>
      <c r="CA422" s="2" t="str">
        <f t="shared" si="164"/>
        <v>K-2</v>
      </c>
      <c r="CB422" s="2">
        <f t="shared" si="165"/>
        <v>0.92</v>
      </c>
      <c r="CC422" s="2" t="str">
        <f t="shared" si="166"/>
        <v>K-2</v>
      </c>
      <c r="CD422" s="2"/>
      <c r="CE422" t="s">
        <v>615</v>
      </c>
      <c r="CF422" t="s">
        <v>2098</v>
      </c>
      <c r="CG422" t="s">
        <v>2198</v>
      </c>
      <c r="CH422" s="1">
        <v>28816</v>
      </c>
      <c r="CI422" t="s">
        <v>2199</v>
      </c>
      <c r="CJ422" t="s">
        <v>619</v>
      </c>
      <c r="CK422" t="s">
        <v>2200</v>
      </c>
      <c r="CL422" t="s">
        <v>2201</v>
      </c>
      <c r="CM422" t="s">
        <v>2764</v>
      </c>
      <c r="CN422" t="s">
        <v>2765</v>
      </c>
      <c r="CO422" t="s">
        <v>2766</v>
      </c>
    </row>
    <row r="423" spans="1:93" ht="16.5" customHeight="1" x14ac:dyDescent="0.25">
      <c r="A423">
        <v>962</v>
      </c>
      <c r="B423">
        <v>1477</v>
      </c>
      <c r="C423">
        <v>5</v>
      </c>
      <c r="D423" t="s">
        <v>441</v>
      </c>
      <c r="E423" t="s">
        <v>21</v>
      </c>
      <c r="F423">
        <v>4</v>
      </c>
      <c r="G423">
        <v>4</v>
      </c>
      <c r="H423">
        <v>4</v>
      </c>
      <c r="I423">
        <v>4</v>
      </c>
      <c r="J423">
        <v>3</v>
      </c>
      <c r="K423">
        <v>4</v>
      </c>
      <c r="L423">
        <v>4</v>
      </c>
      <c r="M423">
        <v>5</v>
      </c>
      <c r="N423">
        <v>4</v>
      </c>
      <c r="O423">
        <v>4</v>
      </c>
      <c r="P423">
        <v>3</v>
      </c>
      <c r="Q423">
        <v>4</v>
      </c>
      <c r="R423">
        <v>3</v>
      </c>
      <c r="S423">
        <v>4</v>
      </c>
      <c r="T423">
        <v>3</v>
      </c>
      <c r="U423" s="4">
        <v>2</v>
      </c>
      <c r="V423" s="4">
        <v>3</v>
      </c>
      <c r="W423" s="6">
        <f t="shared" si="155"/>
        <v>1</v>
      </c>
      <c r="X423" s="4">
        <v>2</v>
      </c>
      <c r="Y423" s="4">
        <v>2</v>
      </c>
      <c r="Z423" s="6">
        <f t="shared" si="156"/>
        <v>0</v>
      </c>
      <c r="AA423" s="4">
        <v>2</v>
      </c>
      <c r="AB423" s="4">
        <v>3</v>
      </c>
      <c r="AC423" s="6">
        <f t="shared" si="157"/>
        <v>1</v>
      </c>
      <c r="AD423" s="4">
        <v>2</v>
      </c>
      <c r="AE423" s="4">
        <v>3</v>
      </c>
      <c r="AF423" s="6">
        <f t="shared" si="158"/>
        <v>1</v>
      </c>
      <c r="AG423"/>
      <c r="AI423" s="5">
        <f t="shared" si="159"/>
        <v>0</v>
      </c>
      <c r="AJ423" s="4">
        <v>2</v>
      </c>
      <c r="AK423" s="4">
        <v>3</v>
      </c>
      <c r="AL423" s="5">
        <f t="shared" si="160"/>
        <v>1</v>
      </c>
      <c r="AO423" s="6">
        <f t="shared" si="161"/>
        <v>0</v>
      </c>
      <c r="AP423" s="4">
        <v>2</v>
      </c>
      <c r="AQ423" s="4">
        <v>2</v>
      </c>
      <c r="AR423" s="6">
        <f t="shared" si="167"/>
        <v>0</v>
      </c>
      <c r="AS423" s="4">
        <v>2</v>
      </c>
      <c r="AT423" s="4">
        <v>3</v>
      </c>
      <c r="AU423" s="6">
        <f t="shared" si="144"/>
        <v>1</v>
      </c>
      <c r="AX423" s="6">
        <f t="shared" si="145"/>
        <v>0</v>
      </c>
      <c r="BA423" s="6">
        <f t="shared" si="146"/>
        <v>0</v>
      </c>
      <c r="BD423" s="6">
        <f t="shared" si="147"/>
        <v>0</v>
      </c>
      <c r="BE423" s="4">
        <v>2</v>
      </c>
      <c r="BF423" s="4">
        <v>2</v>
      </c>
      <c r="BG423" s="6">
        <f t="shared" si="148"/>
        <v>0</v>
      </c>
      <c r="BJ423" s="6">
        <f t="shared" si="149"/>
        <v>0</v>
      </c>
      <c r="BK423" s="4">
        <v>2</v>
      </c>
      <c r="BL423" s="4">
        <v>3</v>
      </c>
      <c r="BM423" s="6">
        <f t="shared" si="150"/>
        <v>1</v>
      </c>
      <c r="BN423" s="4">
        <v>2</v>
      </c>
      <c r="BO423" s="4">
        <v>2</v>
      </c>
      <c r="BP423" s="6">
        <f t="shared" si="151"/>
        <v>0</v>
      </c>
      <c r="BS423" s="6">
        <f t="shared" si="152"/>
        <v>0</v>
      </c>
      <c r="BV423" s="6">
        <f t="shared" si="153"/>
        <v>0</v>
      </c>
      <c r="BW423">
        <f t="shared" si="154"/>
        <v>57</v>
      </c>
      <c r="BX423">
        <f t="shared" si="162"/>
        <v>20</v>
      </c>
      <c r="BY423">
        <v>26</v>
      </c>
      <c r="BZ423" s="2">
        <f t="shared" si="163"/>
        <v>0.86363636363636365</v>
      </c>
      <c r="CA423" s="2" t="str">
        <f t="shared" si="164"/>
        <v>K-2</v>
      </c>
      <c r="CB423" s="2">
        <f t="shared" si="165"/>
        <v>0.76923076923076927</v>
      </c>
      <c r="CC423" s="2" t="str">
        <f t="shared" si="166"/>
        <v>K-2</v>
      </c>
      <c r="CD423" s="2"/>
      <c r="CE423" t="s">
        <v>615</v>
      </c>
      <c r="CF423" t="s">
        <v>2098</v>
      </c>
      <c r="CG423" t="s">
        <v>2202</v>
      </c>
      <c r="CH423" s="1">
        <v>27548</v>
      </c>
      <c r="CI423" t="s">
        <v>2203</v>
      </c>
      <c r="CJ423" t="s">
        <v>619</v>
      </c>
      <c r="CK423" t="s">
        <v>2204</v>
      </c>
      <c r="CL423" t="s">
        <v>2205</v>
      </c>
      <c r="CM423" t="s">
        <v>2767</v>
      </c>
      <c r="CN423" t="s">
        <v>2793</v>
      </c>
      <c r="CO423" t="s">
        <v>2769</v>
      </c>
    </row>
    <row r="424" spans="1:93" ht="16.5" customHeight="1" x14ac:dyDescent="0.25">
      <c r="A424">
        <v>963</v>
      </c>
      <c r="B424">
        <v>1478</v>
      </c>
      <c r="C424">
        <v>20</v>
      </c>
      <c r="D424" t="s">
        <v>442</v>
      </c>
      <c r="E424" t="s">
        <v>21</v>
      </c>
      <c r="F424">
        <v>4</v>
      </c>
      <c r="G424">
        <v>4</v>
      </c>
      <c r="H424">
        <v>4</v>
      </c>
      <c r="I424">
        <v>4</v>
      </c>
      <c r="J424">
        <v>3</v>
      </c>
      <c r="K424">
        <v>4</v>
      </c>
      <c r="L424">
        <v>3</v>
      </c>
      <c r="M424">
        <v>3</v>
      </c>
      <c r="N424">
        <v>3</v>
      </c>
      <c r="O424">
        <v>4</v>
      </c>
      <c r="P424">
        <v>3</v>
      </c>
      <c r="Q424">
        <v>3</v>
      </c>
      <c r="R424">
        <v>4</v>
      </c>
      <c r="S424">
        <v>4</v>
      </c>
      <c r="T424">
        <v>4</v>
      </c>
      <c r="U424" s="4">
        <v>2</v>
      </c>
      <c r="V424" s="4">
        <v>3</v>
      </c>
      <c r="W424" s="6">
        <f t="shared" si="155"/>
        <v>1</v>
      </c>
      <c r="X424" s="4">
        <v>2</v>
      </c>
      <c r="Y424" s="4">
        <v>2</v>
      </c>
      <c r="Z424" s="6">
        <f t="shared" si="156"/>
        <v>0</v>
      </c>
      <c r="AA424" s="4">
        <v>2</v>
      </c>
      <c r="AB424" s="4">
        <v>3</v>
      </c>
      <c r="AC424" s="6">
        <f t="shared" si="157"/>
        <v>1</v>
      </c>
      <c r="AD424" s="4">
        <v>2</v>
      </c>
      <c r="AE424" s="4">
        <v>3</v>
      </c>
      <c r="AF424" s="6">
        <f t="shared" si="158"/>
        <v>1</v>
      </c>
      <c r="AG424"/>
      <c r="AI424" s="5">
        <f t="shared" si="159"/>
        <v>0</v>
      </c>
      <c r="AJ424" s="4">
        <v>2</v>
      </c>
      <c r="AK424" s="4">
        <v>3</v>
      </c>
      <c r="AL424" s="5">
        <f t="shared" si="160"/>
        <v>1</v>
      </c>
      <c r="AM424" s="4">
        <v>2</v>
      </c>
      <c r="AN424" s="4">
        <v>2</v>
      </c>
      <c r="AO424" s="6">
        <f t="shared" si="161"/>
        <v>0</v>
      </c>
      <c r="AR424" s="6">
        <f t="shared" si="167"/>
        <v>0</v>
      </c>
      <c r="AS424" s="4">
        <v>2</v>
      </c>
      <c r="AT424" s="4">
        <v>3</v>
      </c>
      <c r="AU424" s="6">
        <f t="shared" si="144"/>
        <v>1</v>
      </c>
      <c r="AV424" s="4">
        <v>2</v>
      </c>
      <c r="AW424" s="4">
        <v>2</v>
      </c>
      <c r="AX424" s="6">
        <f t="shared" si="145"/>
        <v>0</v>
      </c>
      <c r="BA424" s="6">
        <f t="shared" si="146"/>
        <v>0</v>
      </c>
      <c r="BD424" s="6">
        <f t="shared" si="147"/>
        <v>0</v>
      </c>
      <c r="BG424" s="6">
        <f t="shared" si="148"/>
        <v>0</v>
      </c>
      <c r="BJ424" s="6">
        <f t="shared" si="149"/>
        <v>0</v>
      </c>
      <c r="BK424" s="4">
        <v>1</v>
      </c>
      <c r="BL424" s="4">
        <v>2</v>
      </c>
      <c r="BM424" s="6">
        <f t="shared" si="150"/>
        <v>1</v>
      </c>
      <c r="BP424" s="6">
        <f t="shared" si="151"/>
        <v>0</v>
      </c>
      <c r="BQ424" s="4">
        <v>2</v>
      </c>
      <c r="BR424" s="4">
        <v>2</v>
      </c>
      <c r="BS424" s="6">
        <f t="shared" si="152"/>
        <v>0</v>
      </c>
      <c r="BV424" s="6">
        <f t="shared" si="153"/>
        <v>0</v>
      </c>
      <c r="BW424">
        <f t="shared" si="154"/>
        <v>54</v>
      </c>
      <c r="BX424">
        <f t="shared" si="162"/>
        <v>19</v>
      </c>
      <c r="BY424">
        <v>25</v>
      </c>
      <c r="BZ424" s="2">
        <f t="shared" si="163"/>
        <v>0.81818181818181823</v>
      </c>
      <c r="CA424" s="2" t="str">
        <f t="shared" si="164"/>
        <v>K-2</v>
      </c>
      <c r="CB424" s="2">
        <f t="shared" si="165"/>
        <v>0.76</v>
      </c>
      <c r="CC424" s="2" t="str">
        <f t="shared" si="166"/>
        <v>K-2</v>
      </c>
      <c r="CD424" s="2"/>
      <c r="CE424" t="s">
        <v>615</v>
      </c>
      <c r="CF424" t="s">
        <v>2098</v>
      </c>
      <c r="CG424" t="s">
        <v>2206</v>
      </c>
      <c r="CH424" s="1">
        <v>23473</v>
      </c>
      <c r="CI424" t="s">
        <v>2207</v>
      </c>
      <c r="CJ424" t="s">
        <v>619</v>
      </c>
      <c r="CK424" t="s">
        <v>2208</v>
      </c>
      <c r="CL424" t="s">
        <v>2209</v>
      </c>
      <c r="CM424" t="s">
        <v>2782</v>
      </c>
      <c r="CN424" t="s">
        <v>2810</v>
      </c>
      <c r="CO424" t="s">
        <v>2784</v>
      </c>
    </row>
    <row r="425" spans="1:93" ht="16.5" customHeight="1" x14ac:dyDescent="0.25">
      <c r="A425">
        <v>1111</v>
      </c>
      <c r="B425">
        <v>1694</v>
      </c>
      <c r="C425">
        <v>28</v>
      </c>
      <c r="D425" t="s">
        <v>443</v>
      </c>
      <c r="E425" t="s">
        <v>21</v>
      </c>
      <c r="F425">
        <v>4</v>
      </c>
      <c r="G425">
        <v>5</v>
      </c>
      <c r="H425">
        <v>4</v>
      </c>
      <c r="I425">
        <v>5</v>
      </c>
      <c r="J425">
        <v>4</v>
      </c>
      <c r="K425">
        <v>4</v>
      </c>
      <c r="L425">
        <v>4</v>
      </c>
      <c r="M425">
        <v>4</v>
      </c>
      <c r="N425">
        <v>4</v>
      </c>
      <c r="O425">
        <v>4</v>
      </c>
      <c r="P425">
        <v>4</v>
      </c>
      <c r="Q425">
        <v>4</v>
      </c>
      <c r="R425">
        <v>4</v>
      </c>
      <c r="S425">
        <v>4</v>
      </c>
      <c r="T425">
        <v>4</v>
      </c>
      <c r="U425" s="4">
        <v>3</v>
      </c>
      <c r="V425" s="4">
        <v>3</v>
      </c>
      <c r="W425" s="6">
        <f t="shared" si="155"/>
        <v>0</v>
      </c>
      <c r="X425" s="4">
        <v>3</v>
      </c>
      <c r="Y425" s="4">
        <v>3</v>
      </c>
      <c r="Z425" s="6">
        <f t="shared" si="156"/>
        <v>0</v>
      </c>
      <c r="AA425" s="4">
        <v>3</v>
      </c>
      <c r="AB425" s="4">
        <v>3</v>
      </c>
      <c r="AC425" s="6">
        <f t="shared" si="157"/>
        <v>0</v>
      </c>
      <c r="AD425" s="4">
        <v>3</v>
      </c>
      <c r="AE425" s="4">
        <v>3</v>
      </c>
      <c r="AF425" s="6">
        <f t="shared" si="158"/>
        <v>0</v>
      </c>
      <c r="AG425"/>
      <c r="AI425" s="5">
        <f t="shared" si="159"/>
        <v>0</v>
      </c>
      <c r="AL425" s="5">
        <f t="shared" si="160"/>
        <v>0</v>
      </c>
      <c r="AM425" s="4">
        <v>2</v>
      </c>
      <c r="AN425" s="4">
        <v>3</v>
      </c>
      <c r="AO425" s="6">
        <f t="shared" si="161"/>
        <v>1</v>
      </c>
      <c r="AP425" s="4">
        <v>3</v>
      </c>
      <c r="AQ425" s="4">
        <v>3</v>
      </c>
      <c r="AR425" s="6">
        <f t="shared" si="167"/>
        <v>0</v>
      </c>
      <c r="AS425" s="4">
        <v>2</v>
      </c>
      <c r="AT425" s="4">
        <v>3</v>
      </c>
      <c r="AU425" s="6">
        <f t="shared" si="144"/>
        <v>1</v>
      </c>
      <c r="AX425" s="6">
        <f t="shared" si="145"/>
        <v>0</v>
      </c>
      <c r="AY425" s="4">
        <v>3</v>
      </c>
      <c r="AZ425" s="4">
        <v>3</v>
      </c>
      <c r="BA425" s="6">
        <f t="shared" si="146"/>
        <v>0</v>
      </c>
      <c r="BB425" s="4">
        <v>3</v>
      </c>
      <c r="BC425" s="4">
        <v>3</v>
      </c>
      <c r="BD425" s="6">
        <f t="shared" si="147"/>
        <v>0</v>
      </c>
      <c r="BE425" s="4">
        <v>2</v>
      </c>
      <c r="BF425" s="4">
        <v>3</v>
      </c>
      <c r="BG425" s="6">
        <f t="shared" si="148"/>
        <v>1</v>
      </c>
      <c r="BJ425" s="6">
        <f t="shared" si="149"/>
        <v>0</v>
      </c>
      <c r="BM425" s="6">
        <f t="shared" si="150"/>
        <v>0</v>
      </c>
      <c r="BP425" s="6">
        <f t="shared" si="151"/>
        <v>0</v>
      </c>
      <c r="BS425" s="6">
        <f t="shared" si="152"/>
        <v>0</v>
      </c>
      <c r="BV425" s="6">
        <f t="shared" si="153"/>
        <v>0</v>
      </c>
      <c r="BW425">
        <f t="shared" si="154"/>
        <v>62</v>
      </c>
      <c r="BX425">
        <f t="shared" si="162"/>
        <v>27</v>
      </c>
      <c r="BY425">
        <v>30</v>
      </c>
      <c r="BZ425" s="2">
        <f t="shared" si="163"/>
        <v>0.93939393939393945</v>
      </c>
      <c r="CA425" s="2" t="str">
        <f t="shared" si="164"/>
        <v>K-2</v>
      </c>
      <c r="CB425" s="2">
        <f t="shared" si="165"/>
        <v>0.9</v>
      </c>
      <c r="CC425" s="2" t="str">
        <f t="shared" si="166"/>
        <v>K-2</v>
      </c>
      <c r="CD425" s="2"/>
      <c r="CE425" t="s">
        <v>615</v>
      </c>
      <c r="CF425" t="s">
        <v>2210</v>
      </c>
      <c r="CG425" t="s">
        <v>2211</v>
      </c>
      <c r="CH425" s="1">
        <v>25035</v>
      </c>
      <c r="CI425" t="s">
        <v>2212</v>
      </c>
      <c r="CJ425" t="s">
        <v>1316</v>
      </c>
      <c r="CK425" t="s">
        <v>2213</v>
      </c>
      <c r="CL425" t="s">
        <v>1508</v>
      </c>
      <c r="CM425" t="s">
        <v>2759</v>
      </c>
      <c r="CN425" t="s">
        <v>2763</v>
      </c>
      <c r="CO425" t="s">
        <v>2761</v>
      </c>
    </row>
    <row r="426" spans="1:93" ht="16.5" customHeight="1" x14ac:dyDescent="0.25">
      <c r="A426">
        <v>1112</v>
      </c>
      <c r="B426">
        <v>1695</v>
      </c>
      <c r="C426">
        <v>28</v>
      </c>
      <c r="D426" t="s">
        <v>444</v>
      </c>
      <c r="E426" t="s">
        <v>21</v>
      </c>
      <c r="F426">
        <v>4</v>
      </c>
      <c r="G426">
        <v>4</v>
      </c>
      <c r="H426">
        <v>4</v>
      </c>
      <c r="I426">
        <v>4</v>
      </c>
      <c r="J426">
        <v>3</v>
      </c>
      <c r="K426">
        <v>4</v>
      </c>
      <c r="L426">
        <v>4</v>
      </c>
      <c r="M426">
        <v>4</v>
      </c>
      <c r="N426">
        <v>4</v>
      </c>
      <c r="O426">
        <v>4</v>
      </c>
      <c r="P426">
        <v>3</v>
      </c>
      <c r="Q426">
        <v>3</v>
      </c>
      <c r="R426">
        <v>3</v>
      </c>
      <c r="S426">
        <v>4</v>
      </c>
      <c r="T426">
        <v>3</v>
      </c>
      <c r="U426" s="4">
        <v>3</v>
      </c>
      <c r="V426" s="4">
        <v>3</v>
      </c>
      <c r="W426" s="6">
        <f t="shared" si="155"/>
        <v>0</v>
      </c>
      <c r="X426" s="4">
        <v>2</v>
      </c>
      <c r="Y426" s="4">
        <v>3</v>
      </c>
      <c r="Z426" s="6">
        <f t="shared" si="156"/>
        <v>1</v>
      </c>
      <c r="AA426" s="4">
        <v>2</v>
      </c>
      <c r="AB426" s="4">
        <v>3</v>
      </c>
      <c r="AC426" s="6">
        <f t="shared" si="157"/>
        <v>1</v>
      </c>
      <c r="AD426" s="4">
        <v>3</v>
      </c>
      <c r="AE426" s="4">
        <v>3</v>
      </c>
      <c r="AF426" s="6">
        <f t="shared" si="158"/>
        <v>0</v>
      </c>
      <c r="AG426"/>
      <c r="AI426" s="5">
        <f t="shared" si="159"/>
        <v>0</v>
      </c>
      <c r="AL426" s="5">
        <f t="shared" si="160"/>
        <v>0</v>
      </c>
      <c r="AM426" s="4">
        <v>2</v>
      </c>
      <c r="AN426" s="4">
        <v>3</v>
      </c>
      <c r="AO426" s="6">
        <f t="shared" si="161"/>
        <v>1</v>
      </c>
      <c r="AP426" s="4">
        <v>2</v>
      </c>
      <c r="AQ426" s="4">
        <v>3</v>
      </c>
      <c r="AR426" s="6">
        <f t="shared" si="167"/>
        <v>1</v>
      </c>
      <c r="AS426" s="4">
        <v>2</v>
      </c>
      <c r="AT426" s="4">
        <v>3</v>
      </c>
      <c r="AU426" s="6">
        <f t="shared" si="144"/>
        <v>1</v>
      </c>
      <c r="AX426" s="6">
        <f t="shared" si="145"/>
        <v>0</v>
      </c>
      <c r="AY426" s="4">
        <v>2</v>
      </c>
      <c r="AZ426" s="4">
        <v>3</v>
      </c>
      <c r="BA426" s="6">
        <f t="shared" si="146"/>
        <v>1</v>
      </c>
      <c r="BB426" s="4">
        <v>1</v>
      </c>
      <c r="BC426" s="4">
        <v>3</v>
      </c>
      <c r="BD426" s="6">
        <f t="shared" si="147"/>
        <v>2</v>
      </c>
      <c r="BE426" s="4">
        <v>2</v>
      </c>
      <c r="BF426" s="4">
        <v>3</v>
      </c>
      <c r="BG426" s="6">
        <f t="shared" si="148"/>
        <v>1</v>
      </c>
      <c r="BJ426" s="6">
        <f t="shared" si="149"/>
        <v>0</v>
      </c>
      <c r="BM426" s="6">
        <f t="shared" si="150"/>
        <v>0</v>
      </c>
      <c r="BP426" s="6">
        <f t="shared" si="151"/>
        <v>0</v>
      </c>
      <c r="BS426" s="6">
        <f t="shared" si="152"/>
        <v>0</v>
      </c>
      <c r="BV426" s="6">
        <f t="shared" si="153"/>
        <v>0</v>
      </c>
      <c r="BW426">
        <f t="shared" si="154"/>
        <v>55</v>
      </c>
      <c r="BX426">
        <f t="shared" si="162"/>
        <v>21</v>
      </c>
      <c r="BY426">
        <v>30</v>
      </c>
      <c r="BZ426" s="2">
        <f t="shared" si="163"/>
        <v>0.83333333333333337</v>
      </c>
      <c r="CA426" s="2" t="str">
        <f t="shared" si="164"/>
        <v>K-2</v>
      </c>
      <c r="CB426" s="2">
        <f t="shared" si="165"/>
        <v>0.7</v>
      </c>
      <c r="CC426" s="2" t="str">
        <f t="shared" si="166"/>
        <v>K-3</v>
      </c>
      <c r="CD426" s="2"/>
      <c r="CE426" t="s">
        <v>615</v>
      </c>
      <c r="CF426" t="s">
        <v>2210</v>
      </c>
      <c r="CG426" t="s">
        <v>2214</v>
      </c>
      <c r="CH426" s="1">
        <v>31774</v>
      </c>
      <c r="CI426" t="s">
        <v>2215</v>
      </c>
      <c r="CJ426" t="s">
        <v>1316</v>
      </c>
      <c r="CK426" t="s">
        <v>2216</v>
      </c>
      <c r="CL426" t="s">
        <v>1411</v>
      </c>
      <c r="CM426" t="s">
        <v>2759</v>
      </c>
      <c r="CN426" t="s">
        <v>2760</v>
      </c>
      <c r="CO426" t="s">
        <v>2761</v>
      </c>
    </row>
    <row r="427" spans="1:93" ht="16.5" customHeight="1" x14ac:dyDescent="0.25">
      <c r="A427">
        <v>1113</v>
      </c>
      <c r="B427">
        <v>1696</v>
      </c>
      <c r="C427">
        <v>28</v>
      </c>
      <c r="D427" t="s">
        <v>445</v>
      </c>
      <c r="E427" t="s">
        <v>21</v>
      </c>
      <c r="F427">
        <v>4</v>
      </c>
      <c r="G427">
        <v>5</v>
      </c>
      <c r="H427">
        <v>4</v>
      </c>
      <c r="I427">
        <v>4</v>
      </c>
      <c r="J427">
        <v>3</v>
      </c>
      <c r="K427">
        <v>3</v>
      </c>
      <c r="L427">
        <v>4</v>
      </c>
      <c r="M427">
        <v>4</v>
      </c>
      <c r="N427">
        <v>4</v>
      </c>
      <c r="O427">
        <v>3</v>
      </c>
      <c r="P427">
        <v>4</v>
      </c>
      <c r="Q427">
        <v>4</v>
      </c>
      <c r="R427">
        <v>3</v>
      </c>
      <c r="S427">
        <v>3</v>
      </c>
      <c r="T427">
        <v>3</v>
      </c>
      <c r="U427" s="4">
        <v>3</v>
      </c>
      <c r="V427" s="4">
        <v>3</v>
      </c>
      <c r="W427" s="6">
        <f t="shared" si="155"/>
        <v>0</v>
      </c>
      <c r="X427" s="4">
        <v>2</v>
      </c>
      <c r="Y427" s="4">
        <v>3</v>
      </c>
      <c r="Z427" s="6">
        <f t="shared" si="156"/>
        <v>1</v>
      </c>
      <c r="AA427" s="4">
        <v>2</v>
      </c>
      <c r="AB427" s="4">
        <v>3</v>
      </c>
      <c r="AC427" s="6">
        <f t="shared" si="157"/>
        <v>1</v>
      </c>
      <c r="AD427" s="4">
        <v>3</v>
      </c>
      <c r="AE427" s="4">
        <v>3</v>
      </c>
      <c r="AF427" s="6">
        <f t="shared" si="158"/>
        <v>0</v>
      </c>
      <c r="AG427"/>
      <c r="AI427" s="5">
        <f t="shared" si="159"/>
        <v>0</v>
      </c>
      <c r="AL427" s="5">
        <f t="shared" si="160"/>
        <v>0</v>
      </c>
      <c r="AM427" s="4">
        <v>2</v>
      </c>
      <c r="AN427" s="4">
        <v>3</v>
      </c>
      <c r="AO427" s="6">
        <f t="shared" si="161"/>
        <v>1</v>
      </c>
      <c r="AP427" s="4">
        <v>2</v>
      </c>
      <c r="AQ427" s="4">
        <v>3</v>
      </c>
      <c r="AR427" s="6">
        <f t="shared" si="167"/>
        <v>1</v>
      </c>
      <c r="AS427" s="4">
        <v>2</v>
      </c>
      <c r="AT427" s="4">
        <v>3</v>
      </c>
      <c r="AU427" s="6">
        <f t="shared" si="144"/>
        <v>1</v>
      </c>
      <c r="AX427" s="6">
        <f t="shared" si="145"/>
        <v>0</v>
      </c>
      <c r="AY427" s="4">
        <v>2</v>
      </c>
      <c r="AZ427" s="4">
        <v>3</v>
      </c>
      <c r="BA427" s="6">
        <f t="shared" si="146"/>
        <v>1</v>
      </c>
      <c r="BB427" s="4">
        <v>1</v>
      </c>
      <c r="BC427" s="4">
        <v>3</v>
      </c>
      <c r="BD427" s="6">
        <f t="shared" si="147"/>
        <v>2</v>
      </c>
      <c r="BE427" s="4">
        <v>2</v>
      </c>
      <c r="BF427" s="4">
        <v>3</v>
      </c>
      <c r="BG427" s="6">
        <f t="shared" si="148"/>
        <v>1</v>
      </c>
      <c r="BJ427" s="6">
        <f t="shared" si="149"/>
        <v>0</v>
      </c>
      <c r="BM427" s="6">
        <f t="shared" si="150"/>
        <v>0</v>
      </c>
      <c r="BP427" s="6">
        <f t="shared" si="151"/>
        <v>0</v>
      </c>
      <c r="BS427" s="6">
        <f t="shared" si="152"/>
        <v>0</v>
      </c>
      <c r="BV427" s="6">
        <f t="shared" si="153"/>
        <v>0</v>
      </c>
      <c r="BW427">
        <f t="shared" si="154"/>
        <v>55</v>
      </c>
      <c r="BX427">
        <f t="shared" si="162"/>
        <v>21</v>
      </c>
      <c r="BY427">
        <v>30</v>
      </c>
      <c r="BZ427" s="2">
        <f t="shared" si="163"/>
        <v>0.83333333333333337</v>
      </c>
      <c r="CA427" s="2" t="str">
        <f t="shared" si="164"/>
        <v>K-2</v>
      </c>
      <c r="CB427" s="2">
        <f t="shared" si="165"/>
        <v>0.7</v>
      </c>
      <c r="CC427" s="2" t="str">
        <f t="shared" si="166"/>
        <v>K-3</v>
      </c>
      <c r="CD427" s="2"/>
      <c r="CE427" t="s">
        <v>615</v>
      </c>
      <c r="CF427" t="s">
        <v>2210</v>
      </c>
      <c r="CG427" t="s">
        <v>2217</v>
      </c>
      <c r="CH427" s="1">
        <v>26949</v>
      </c>
      <c r="CI427" t="s">
        <v>2218</v>
      </c>
      <c r="CJ427" t="s">
        <v>1316</v>
      </c>
      <c r="CK427" t="s">
        <v>2219</v>
      </c>
      <c r="CL427" t="s">
        <v>1411</v>
      </c>
      <c r="CM427" t="s">
        <v>2759</v>
      </c>
      <c r="CN427" t="s">
        <v>2762</v>
      </c>
      <c r="CO427" t="s">
        <v>2761</v>
      </c>
    </row>
    <row r="428" spans="1:93" ht="16.5" customHeight="1" x14ac:dyDescent="0.25">
      <c r="A428">
        <v>1114</v>
      </c>
      <c r="B428">
        <v>1697</v>
      </c>
      <c r="C428">
        <v>10</v>
      </c>
      <c r="D428" t="s">
        <v>446</v>
      </c>
      <c r="E428" t="s">
        <v>21</v>
      </c>
      <c r="F428">
        <v>5</v>
      </c>
      <c r="G428">
        <v>5</v>
      </c>
      <c r="H428">
        <v>5</v>
      </c>
      <c r="I428">
        <v>5</v>
      </c>
      <c r="J428">
        <v>3</v>
      </c>
      <c r="K428">
        <v>4</v>
      </c>
      <c r="L428">
        <v>3</v>
      </c>
      <c r="M428">
        <v>5</v>
      </c>
      <c r="N428">
        <v>5</v>
      </c>
      <c r="O428">
        <v>3</v>
      </c>
      <c r="P428">
        <v>4</v>
      </c>
      <c r="Q428">
        <v>3</v>
      </c>
      <c r="R428">
        <v>3</v>
      </c>
      <c r="S428">
        <v>4</v>
      </c>
      <c r="T428">
        <v>3</v>
      </c>
      <c r="U428" s="4">
        <v>3</v>
      </c>
      <c r="V428" s="4">
        <v>3</v>
      </c>
      <c r="W428" s="6">
        <f t="shared" si="155"/>
        <v>0</v>
      </c>
      <c r="X428" s="4">
        <v>3</v>
      </c>
      <c r="Y428" s="4">
        <v>3</v>
      </c>
      <c r="Z428" s="6">
        <f t="shared" si="156"/>
        <v>0</v>
      </c>
      <c r="AA428" s="4">
        <v>2</v>
      </c>
      <c r="AB428" s="4">
        <v>3</v>
      </c>
      <c r="AC428" s="6">
        <f t="shared" si="157"/>
        <v>1</v>
      </c>
      <c r="AD428" s="4">
        <v>2</v>
      </c>
      <c r="AE428" s="4">
        <v>3</v>
      </c>
      <c r="AF428" s="6">
        <f t="shared" si="158"/>
        <v>1</v>
      </c>
      <c r="AG428"/>
      <c r="AI428" s="5">
        <f t="shared" si="159"/>
        <v>0</v>
      </c>
      <c r="AL428" s="5">
        <f t="shared" si="160"/>
        <v>0</v>
      </c>
      <c r="AM428" s="4">
        <v>2</v>
      </c>
      <c r="AN428" s="4">
        <v>3</v>
      </c>
      <c r="AO428" s="6">
        <f t="shared" si="161"/>
        <v>1</v>
      </c>
      <c r="AP428" s="4">
        <v>2</v>
      </c>
      <c r="AQ428" s="4">
        <v>3</v>
      </c>
      <c r="AR428" s="6">
        <f t="shared" si="167"/>
        <v>1</v>
      </c>
      <c r="AS428" s="4">
        <v>2</v>
      </c>
      <c r="AT428" s="4">
        <v>3</v>
      </c>
      <c r="AU428" s="6">
        <f t="shared" si="144"/>
        <v>1</v>
      </c>
      <c r="AX428" s="6">
        <f t="shared" si="145"/>
        <v>0</v>
      </c>
      <c r="AY428" s="4">
        <v>2</v>
      </c>
      <c r="AZ428" s="4">
        <v>3</v>
      </c>
      <c r="BA428" s="6">
        <f t="shared" si="146"/>
        <v>1</v>
      </c>
      <c r="BD428" s="6">
        <f t="shared" si="147"/>
        <v>0</v>
      </c>
      <c r="BE428" s="4">
        <v>2</v>
      </c>
      <c r="BF428" s="4">
        <v>3</v>
      </c>
      <c r="BG428" s="6">
        <f t="shared" si="148"/>
        <v>1</v>
      </c>
      <c r="BJ428" s="6">
        <f t="shared" si="149"/>
        <v>0</v>
      </c>
      <c r="BK428" s="4">
        <v>1</v>
      </c>
      <c r="BL428" s="4">
        <v>3</v>
      </c>
      <c r="BM428" s="6">
        <f t="shared" si="150"/>
        <v>2</v>
      </c>
      <c r="BP428" s="6">
        <f t="shared" si="151"/>
        <v>0</v>
      </c>
      <c r="BS428" s="6">
        <f t="shared" si="152"/>
        <v>0</v>
      </c>
      <c r="BV428" s="6">
        <f t="shared" si="153"/>
        <v>0</v>
      </c>
      <c r="BW428">
        <f t="shared" si="154"/>
        <v>60</v>
      </c>
      <c r="BX428">
        <f t="shared" si="162"/>
        <v>21</v>
      </c>
      <c r="BY428">
        <v>30</v>
      </c>
      <c r="BZ428" s="2">
        <f t="shared" si="163"/>
        <v>0.90909090909090906</v>
      </c>
      <c r="CA428" s="2" t="str">
        <f t="shared" si="164"/>
        <v>K-2</v>
      </c>
      <c r="CB428" s="2">
        <f t="shared" si="165"/>
        <v>0.7</v>
      </c>
      <c r="CC428" s="2" t="str">
        <f t="shared" si="166"/>
        <v>K-3</v>
      </c>
      <c r="CD428" s="2"/>
      <c r="CE428" t="s">
        <v>615</v>
      </c>
      <c r="CF428" t="s">
        <v>2210</v>
      </c>
      <c r="CG428" t="s">
        <v>2220</v>
      </c>
      <c r="CH428" s="1">
        <v>23308</v>
      </c>
      <c r="CI428" t="s">
        <v>643</v>
      </c>
      <c r="CJ428" t="s">
        <v>1316</v>
      </c>
      <c r="CK428" t="s">
        <v>2221</v>
      </c>
      <c r="CL428" t="s">
        <v>2222</v>
      </c>
      <c r="CM428" t="s">
        <v>2770</v>
      </c>
      <c r="CN428" t="s">
        <v>2846</v>
      </c>
      <c r="CO428" t="s">
        <v>2772</v>
      </c>
    </row>
    <row r="429" spans="1:93" ht="16.5" customHeight="1" x14ac:dyDescent="0.25">
      <c r="A429">
        <v>1115</v>
      </c>
      <c r="B429">
        <v>1698</v>
      </c>
      <c r="C429">
        <v>10</v>
      </c>
      <c r="D429" t="s">
        <v>447</v>
      </c>
      <c r="E429" t="s">
        <v>21</v>
      </c>
      <c r="F429">
        <v>4</v>
      </c>
      <c r="G429">
        <v>5</v>
      </c>
      <c r="H429">
        <v>4</v>
      </c>
      <c r="I429">
        <v>4</v>
      </c>
      <c r="J429">
        <v>4</v>
      </c>
      <c r="K429">
        <v>4</v>
      </c>
      <c r="L429">
        <v>3</v>
      </c>
      <c r="M429">
        <v>5</v>
      </c>
      <c r="N429">
        <v>4</v>
      </c>
      <c r="O429">
        <v>4</v>
      </c>
      <c r="P429">
        <v>4</v>
      </c>
      <c r="Q429">
        <v>4</v>
      </c>
      <c r="R429">
        <v>4</v>
      </c>
      <c r="S429">
        <v>5</v>
      </c>
      <c r="T429">
        <v>4</v>
      </c>
      <c r="U429" s="4">
        <v>3</v>
      </c>
      <c r="V429" s="4">
        <v>3</v>
      </c>
      <c r="W429" s="6">
        <f t="shared" si="155"/>
        <v>0</v>
      </c>
      <c r="X429" s="4">
        <v>3</v>
      </c>
      <c r="Y429" s="4">
        <v>3</v>
      </c>
      <c r="Z429" s="6">
        <f t="shared" si="156"/>
        <v>0</v>
      </c>
      <c r="AA429" s="4">
        <v>2</v>
      </c>
      <c r="AB429" s="4">
        <v>3</v>
      </c>
      <c r="AC429" s="6">
        <f t="shared" si="157"/>
        <v>1</v>
      </c>
      <c r="AD429" s="4">
        <v>3</v>
      </c>
      <c r="AE429" s="4">
        <v>3</v>
      </c>
      <c r="AF429" s="6">
        <f t="shared" si="158"/>
        <v>0</v>
      </c>
      <c r="AG429"/>
      <c r="AI429" s="5">
        <f t="shared" si="159"/>
        <v>0</v>
      </c>
      <c r="AL429" s="5">
        <f t="shared" si="160"/>
        <v>0</v>
      </c>
      <c r="AM429" s="4">
        <v>2</v>
      </c>
      <c r="AN429" s="4">
        <v>3</v>
      </c>
      <c r="AO429" s="6">
        <f t="shared" si="161"/>
        <v>1</v>
      </c>
      <c r="AP429" s="4">
        <v>3</v>
      </c>
      <c r="AQ429" s="4">
        <v>3</v>
      </c>
      <c r="AR429" s="6">
        <f t="shared" si="167"/>
        <v>0</v>
      </c>
      <c r="AS429" s="4">
        <v>3</v>
      </c>
      <c r="AT429" s="4">
        <v>3</v>
      </c>
      <c r="AU429" s="6">
        <f t="shared" si="144"/>
        <v>0</v>
      </c>
      <c r="AX429" s="6">
        <f t="shared" si="145"/>
        <v>0</v>
      </c>
      <c r="AY429" s="4">
        <v>3</v>
      </c>
      <c r="AZ429" s="4">
        <v>3</v>
      </c>
      <c r="BA429" s="6">
        <f t="shared" si="146"/>
        <v>0</v>
      </c>
      <c r="BD429" s="6">
        <f t="shared" si="147"/>
        <v>0</v>
      </c>
      <c r="BE429" s="4">
        <v>2</v>
      </c>
      <c r="BF429" s="4">
        <v>3</v>
      </c>
      <c r="BG429" s="6">
        <f t="shared" si="148"/>
        <v>1</v>
      </c>
      <c r="BJ429" s="6">
        <f t="shared" si="149"/>
        <v>0</v>
      </c>
      <c r="BK429" s="4">
        <v>2</v>
      </c>
      <c r="BL429" s="4">
        <v>3</v>
      </c>
      <c r="BM429" s="6">
        <f t="shared" si="150"/>
        <v>1</v>
      </c>
      <c r="BP429" s="6">
        <f t="shared" si="151"/>
        <v>0</v>
      </c>
      <c r="BS429" s="6">
        <f t="shared" si="152"/>
        <v>0</v>
      </c>
      <c r="BV429" s="6">
        <f t="shared" si="153"/>
        <v>0</v>
      </c>
      <c r="BW429">
        <f t="shared" si="154"/>
        <v>62</v>
      </c>
      <c r="BX429">
        <f t="shared" si="162"/>
        <v>26</v>
      </c>
      <c r="BY429">
        <v>30</v>
      </c>
      <c r="BZ429" s="2">
        <f t="shared" si="163"/>
        <v>0.93939393939393945</v>
      </c>
      <c r="CA429" s="2" t="str">
        <f t="shared" si="164"/>
        <v>K-2</v>
      </c>
      <c r="CB429" s="2">
        <f t="shared" si="165"/>
        <v>0.8666666666666667</v>
      </c>
      <c r="CC429" s="2" t="str">
        <f t="shared" si="166"/>
        <v>K-2</v>
      </c>
      <c r="CD429" s="2"/>
      <c r="CE429" t="s">
        <v>615</v>
      </c>
      <c r="CF429" t="s">
        <v>2210</v>
      </c>
      <c r="CG429" t="s">
        <v>2223</v>
      </c>
      <c r="CH429" s="1">
        <v>24734</v>
      </c>
      <c r="CI429" t="s">
        <v>643</v>
      </c>
      <c r="CJ429" t="s">
        <v>1316</v>
      </c>
      <c r="CK429" t="s">
        <v>2224</v>
      </c>
      <c r="CL429" t="s">
        <v>2225</v>
      </c>
      <c r="CM429" t="s">
        <v>2770</v>
      </c>
      <c r="CN429" t="s">
        <v>2850</v>
      </c>
      <c r="CO429" t="s">
        <v>2772</v>
      </c>
    </row>
    <row r="430" spans="1:93" ht="16.5" customHeight="1" x14ac:dyDescent="0.25">
      <c r="A430">
        <v>1116</v>
      </c>
      <c r="B430">
        <v>1699</v>
      </c>
      <c r="C430">
        <v>10</v>
      </c>
      <c r="D430" t="s">
        <v>448</v>
      </c>
      <c r="E430" t="s">
        <v>21</v>
      </c>
      <c r="F430">
        <v>5</v>
      </c>
      <c r="G430">
        <v>5</v>
      </c>
      <c r="H430">
        <v>5</v>
      </c>
      <c r="I430">
        <v>5</v>
      </c>
      <c r="J430">
        <v>3</v>
      </c>
      <c r="K430">
        <v>4</v>
      </c>
      <c r="L430">
        <v>3</v>
      </c>
      <c r="M430">
        <v>5</v>
      </c>
      <c r="N430">
        <v>4</v>
      </c>
      <c r="O430">
        <v>4</v>
      </c>
      <c r="P430">
        <v>4</v>
      </c>
      <c r="Q430">
        <v>3</v>
      </c>
      <c r="R430">
        <v>3</v>
      </c>
      <c r="S430">
        <v>4</v>
      </c>
      <c r="T430">
        <v>3</v>
      </c>
      <c r="U430" s="4">
        <v>2</v>
      </c>
      <c r="V430" s="4">
        <v>3</v>
      </c>
      <c r="W430" s="6">
        <f t="shared" si="155"/>
        <v>1</v>
      </c>
      <c r="X430" s="4">
        <v>3</v>
      </c>
      <c r="Y430" s="4">
        <v>3</v>
      </c>
      <c r="Z430" s="6">
        <f t="shared" si="156"/>
        <v>0</v>
      </c>
      <c r="AA430" s="4">
        <v>2</v>
      </c>
      <c r="AB430" s="4">
        <v>3</v>
      </c>
      <c r="AC430" s="6">
        <f t="shared" si="157"/>
        <v>1</v>
      </c>
      <c r="AD430" s="4">
        <v>2</v>
      </c>
      <c r="AE430" s="4">
        <v>3</v>
      </c>
      <c r="AF430" s="6">
        <f t="shared" si="158"/>
        <v>1</v>
      </c>
      <c r="AG430"/>
      <c r="AI430" s="5">
        <f t="shared" si="159"/>
        <v>0</v>
      </c>
      <c r="AL430" s="5">
        <f t="shared" si="160"/>
        <v>0</v>
      </c>
      <c r="AM430" s="4">
        <v>2</v>
      </c>
      <c r="AN430" s="4">
        <v>3</v>
      </c>
      <c r="AO430" s="6">
        <f t="shared" si="161"/>
        <v>1</v>
      </c>
      <c r="AP430" s="4">
        <v>3</v>
      </c>
      <c r="AQ430" s="4">
        <v>3</v>
      </c>
      <c r="AR430" s="6">
        <f t="shared" si="167"/>
        <v>0</v>
      </c>
      <c r="AS430" s="4">
        <v>3</v>
      </c>
      <c r="AT430" s="4">
        <v>3</v>
      </c>
      <c r="AU430" s="6">
        <f t="shared" si="144"/>
        <v>0</v>
      </c>
      <c r="AX430" s="6">
        <f t="shared" si="145"/>
        <v>0</v>
      </c>
      <c r="AY430" s="4">
        <v>2</v>
      </c>
      <c r="AZ430" s="4">
        <v>3</v>
      </c>
      <c r="BA430" s="6">
        <f t="shared" si="146"/>
        <v>1</v>
      </c>
      <c r="BD430" s="6">
        <f t="shared" si="147"/>
        <v>0</v>
      </c>
      <c r="BE430" s="4">
        <v>2</v>
      </c>
      <c r="BF430" s="4">
        <v>3</v>
      </c>
      <c r="BG430" s="6">
        <f t="shared" si="148"/>
        <v>1</v>
      </c>
      <c r="BJ430" s="6">
        <f t="shared" si="149"/>
        <v>0</v>
      </c>
      <c r="BK430" s="4">
        <v>2</v>
      </c>
      <c r="BL430" s="4">
        <v>3</v>
      </c>
      <c r="BM430" s="6">
        <f t="shared" si="150"/>
        <v>1</v>
      </c>
      <c r="BP430" s="6">
        <f t="shared" si="151"/>
        <v>0</v>
      </c>
      <c r="BS430" s="6">
        <f t="shared" si="152"/>
        <v>0</v>
      </c>
      <c r="BV430" s="6">
        <f t="shared" si="153"/>
        <v>0</v>
      </c>
      <c r="BW430">
        <f t="shared" si="154"/>
        <v>60</v>
      </c>
      <c r="BX430">
        <f t="shared" si="162"/>
        <v>23</v>
      </c>
      <c r="BY430">
        <v>30</v>
      </c>
      <c r="BZ430" s="2">
        <f t="shared" si="163"/>
        <v>0.90909090909090906</v>
      </c>
      <c r="CA430" s="2" t="str">
        <f t="shared" si="164"/>
        <v>K-2</v>
      </c>
      <c r="CB430" s="2">
        <f t="shared" si="165"/>
        <v>0.76666666666666672</v>
      </c>
      <c r="CC430" s="2" t="str">
        <f t="shared" si="166"/>
        <v>K-2</v>
      </c>
      <c r="CD430" s="2"/>
      <c r="CE430" t="s">
        <v>615</v>
      </c>
      <c r="CF430" t="s">
        <v>2210</v>
      </c>
      <c r="CG430" t="s">
        <v>2226</v>
      </c>
      <c r="CH430" s="1">
        <v>24965</v>
      </c>
      <c r="CI430" t="s">
        <v>643</v>
      </c>
      <c r="CJ430" t="s">
        <v>1316</v>
      </c>
      <c r="CK430" t="s">
        <v>2227</v>
      </c>
      <c r="CL430" t="s">
        <v>2228</v>
      </c>
      <c r="CM430" t="s">
        <v>2770</v>
      </c>
      <c r="CN430" t="s">
        <v>2847</v>
      </c>
      <c r="CO430" t="s">
        <v>2772</v>
      </c>
    </row>
    <row r="431" spans="1:93" ht="16.5" customHeight="1" x14ac:dyDescent="0.25">
      <c r="A431">
        <v>1117</v>
      </c>
      <c r="B431">
        <v>1700</v>
      </c>
      <c r="C431">
        <v>22</v>
      </c>
      <c r="D431" t="s">
        <v>449</v>
      </c>
      <c r="E431" t="s">
        <v>21</v>
      </c>
      <c r="F431">
        <v>4</v>
      </c>
      <c r="G431">
        <v>4</v>
      </c>
      <c r="H431">
        <v>4</v>
      </c>
      <c r="I431">
        <v>4</v>
      </c>
      <c r="J431">
        <v>3</v>
      </c>
      <c r="K431">
        <v>3</v>
      </c>
      <c r="L431">
        <v>3</v>
      </c>
      <c r="M431">
        <v>4</v>
      </c>
      <c r="N431">
        <v>3</v>
      </c>
      <c r="O431">
        <v>4</v>
      </c>
      <c r="P431">
        <v>4</v>
      </c>
      <c r="Q431">
        <v>3</v>
      </c>
      <c r="R431">
        <v>4</v>
      </c>
      <c r="S431">
        <v>4</v>
      </c>
      <c r="T431">
        <v>4</v>
      </c>
      <c r="U431" s="4">
        <v>2</v>
      </c>
      <c r="V431" s="4">
        <v>3</v>
      </c>
      <c r="W431" s="6">
        <f t="shared" si="155"/>
        <v>1</v>
      </c>
      <c r="X431" s="4">
        <v>2</v>
      </c>
      <c r="Y431" s="4">
        <v>3</v>
      </c>
      <c r="Z431" s="6">
        <f t="shared" si="156"/>
        <v>1</v>
      </c>
      <c r="AA431" s="4">
        <v>2</v>
      </c>
      <c r="AB431" s="4">
        <v>3</v>
      </c>
      <c r="AC431" s="6">
        <f t="shared" si="157"/>
        <v>1</v>
      </c>
      <c r="AD431" s="4">
        <v>3</v>
      </c>
      <c r="AE431" s="4">
        <v>3</v>
      </c>
      <c r="AF431" s="6">
        <f t="shared" si="158"/>
        <v>0</v>
      </c>
      <c r="AG431"/>
      <c r="AI431" s="5">
        <f t="shared" si="159"/>
        <v>0</v>
      </c>
      <c r="AL431" s="5">
        <f t="shared" si="160"/>
        <v>0</v>
      </c>
      <c r="AM431" s="4">
        <v>2</v>
      </c>
      <c r="AN431" s="4">
        <v>3</v>
      </c>
      <c r="AO431" s="6">
        <f t="shared" si="161"/>
        <v>1</v>
      </c>
      <c r="AR431" s="6">
        <f t="shared" si="167"/>
        <v>0</v>
      </c>
      <c r="AS431" s="4">
        <v>2</v>
      </c>
      <c r="AT431" s="4">
        <v>3</v>
      </c>
      <c r="AU431" s="6">
        <f t="shared" si="144"/>
        <v>1</v>
      </c>
      <c r="AX431" s="6">
        <f t="shared" si="145"/>
        <v>0</v>
      </c>
      <c r="AY431" s="4">
        <v>2</v>
      </c>
      <c r="AZ431" s="4">
        <v>3</v>
      </c>
      <c r="BA431" s="6">
        <f t="shared" si="146"/>
        <v>1</v>
      </c>
      <c r="BB431" s="4">
        <v>2</v>
      </c>
      <c r="BC431" s="4">
        <v>3</v>
      </c>
      <c r="BD431" s="6">
        <f t="shared" si="147"/>
        <v>1</v>
      </c>
      <c r="BE431" s="4">
        <v>2</v>
      </c>
      <c r="BF431" s="4">
        <v>3</v>
      </c>
      <c r="BG431" s="6">
        <f t="shared" si="148"/>
        <v>1</v>
      </c>
      <c r="BJ431" s="6">
        <f t="shared" si="149"/>
        <v>0</v>
      </c>
      <c r="BK431" s="4">
        <v>2</v>
      </c>
      <c r="BL431" s="4">
        <v>3</v>
      </c>
      <c r="BM431" s="6">
        <f t="shared" si="150"/>
        <v>1</v>
      </c>
      <c r="BP431" s="6">
        <f t="shared" si="151"/>
        <v>0</v>
      </c>
      <c r="BS431" s="6">
        <f t="shared" si="152"/>
        <v>0</v>
      </c>
      <c r="BV431" s="6">
        <f t="shared" si="153"/>
        <v>0</v>
      </c>
      <c r="BW431">
        <f t="shared" si="154"/>
        <v>55</v>
      </c>
      <c r="BX431">
        <f t="shared" si="162"/>
        <v>21</v>
      </c>
      <c r="BY431">
        <v>30</v>
      </c>
      <c r="BZ431" s="2">
        <f t="shared" si="163"/>
        <v>0.83333333333333337</v>
      </c>
      <c r="CA431" s="2" t="str">
        <f t="shared" si="164"/>
        <v>K-2</v>
      </c>
      <c r="CB431" s="2">
        <f t="shared" si="165"/>
        <v>0.7</v>
      </c>
      <c r="CC431" s="2" t="str">
        <f t="shared" si="166"/>
        <v>K-3</v>
      </c>
      <c r="CD431" s="2"/>
      <c r="CE431" t="s">
        <v>615</v>
      </c>
      <c r="CF431" t="s">
        <v>2210</v>
      </c>
      <c r="CG431" t="s">
        <v>2229</v>
      </c>
      <c r="CH431" s="1">
        <v>24188</v>
      </c>
      <c r="CI431" t="s">
        <v>643</v>
      </c>
      <c r="CJ431" t="s">
        <v>1316</v>
      </c>
      <c r="CK431" t="s">
        <v>2230</v>
      </c>
      <c r="CL431" t="s">
        <v>2231</v>
      </c>
      <c r="CM431" t="s">
        <v>2764</v>
      </c>
      <c r="CN431" t="s">
        <v>2774</v>
      </c>
      <c r="CO431" t="s">
        <v>2766</v>
      </c>
    </row>
    <row r="432" spans="1:93" ht="16.5" customHeight="1" x14ac:dyDescent="0.25">
      <c r="A432">
        <v>1118</v>
      </c>
      <c r="B432">
        <v>1701</v>
      </c>
      <c r="C432">
        <v>22</v>
      </c>
      <c r="D432" t="s">
        <v>450</v>
      </c>
      <c r="E432" t="s">
        <v>21</v>
      </c>
      <c r="F432">
        <v>4</v>
      </c>
      <c r="G432">
        <v>4</v>
      </c>
      <c r="H432">
        <v>4</v>
      </c>
      <c r="I432">
        <v>4</v>
      </c>
      <c r="J432">
        <v>3</v>
      </c>
      <c r="K432">
        <v>4</v>
      </c>
      <c r="L432">
        <v>4</v>
      </c>
      <c r="M432">
        <v>4</v>
      </c>
      <c r="N432">
        <v>3</v>
      </c>
      <c r="O432">
        <v>4</v>
      </c>
      <c r="P432">
        <v>4</v>
      </c>
      <c r="Q432">
        <v>3</v>
      </c>
      <c r="R432">
        <v>4</v>
      </c>
      <c r="S432">
        <v>4</v>
      </c>
      <c r="T432">
        <v>4</v>
      </c>
      <c r="U432" s="4">
        <v>2</v>
      </c>
      <c r="V432" s="4">
        <v>3</v>
      </c>
      <c r="W432" s="6">
        <f t="shared" si="155"/>
        <v>1</v>
      </c>
      <c r="X432" s="4">
        <v>2</v>
      </c>
      <c r="Y432" s="4">
        <v>3</v>
      </c>
      <c r="Z432" s="6">
        <f t="shared" si="156"/>
        <v>1</v>
      </c>
      <c r="AA432" s="4">
        <v>2</v>
      </c>
      <c r="AB432" s="4">
        <v>3</v>
      </c>
      <c r="AC432" s="6">
        <f t="shared" si="157"/>
        <v>1</v>
      </c>
      <c r="AD432" s="4">
        <v>3</v>
      </c>
      <c r="AE432" s="4">
        <v>3</v>
      </c>
      <c r="AF432" s="6">
        <f t="shared" si="158"/>
        <v>0</v>
      </c>
      <c r="AG432"/>
      <c r="AI432" s="5">
        <f t="shared" si="159"/>
        <v>0</v>
      </c>
      <c r="AL432" s="5">
        <f t="shared" si="160"/>
        <v>0</v>
      </c>
      <c r="AM432" s="4">
        <v>3</v>
      </c>
      <c r="AN432" s="4">
        <v>3</v>
      </c>
      <c r="AO432" s="6">
        <f t="shared" si="161"/>
        <v>0</v>
      </c>
      <c r="AR432" s="6">
        <f t="shared" si="167"/>
        <v>0</v>
      </c>
      <c r="AS432" s="4">
        <v>2</v>
      </c>
      <c r="AT432" s="4">
        <v>3</v>
      </c>
      <c r="AU432" s="6">
        <f t="shared" si="144"/>
        <v>1</v>
      </c>
      <c r="AX432" s="6">
        <f t="shared" si="145"/>
        <v>0</v>
      </c>
      <c r="AY432" s="4">
        <v>2</v>
      </c>
      <c r="AZ432" s="4">
        <v>3</v>
      </c>
      <c r="BA432" s="6">
        <f t="shared" si="146"/>
        <v>1</v>
      </c>
      <c r="BB432" s="4">
        <v>3</v>
      </c>
      <c r="BC432" s="4">
        <v>3</v>
      </c>
      <c r="BD432" s="6">
        <f t="shared" si="147"/>
        <v>0</v>
      </c>
      <c r="BE432" s="4">
        <v>2</v>
      </c>
      <c r="BF432" s="4">
        <v>3</v>
      </c>
      <c r="BG432" s="6">
        <f t="shared" si="148"/>
        <v>1</v>
      </c>
      <c r="BJ432" s="6">
        <f t="shared" si="149"/>
        <v>0</v>
      </c>
      <c r="BK432" s="4">
        <v>3</v>
      </c>
      <c r="BL432" s="4">
        <v>3</v>
      </c>
      <c r="BM432" s="6">
        <f t="shared" si="150"/>
        <v>0</v>
      </c>
      <c r="BP432" s="6">
        <f t="shared" si="151"/>
        <v>0</v>
      </c>
      <c r="BS432" s="6">
        <f t="shared" si="152"/>
        <v>0</v>
      </c>
      <c r="BV432" s="6">
        <f t="shared" si="153"/>
        <v>0</v>
      </c>
      <c r="BW432">
        <f t="shared" si="154"/>
        <v>57</v>
      </c>
      <c r="BX432">
        <f t="shared" si="162"/>
        <v>24</v>
      </c>
      <c r="BY432">
        <v>30</v>
      </c>
      <c r="BZ432" s="2">
        <f t="shared" si="163"/>
        <v>0.86363636363636365</v>
      </c>
      <c r="CA432" s="2" t="str">
        <f t="shared" si="164"/>
        <v>K-2</v>
      </c>
      <c r="CB432" s="2">
        <f t="shared" si="165"/>
        <v>0.8</v>
      </c>
      <c r="CC432" s="2" t="str">
        <f t="shared" si="166"/>
        <v>K-2</v>
      </c>
      <c r="CD432" s="2"/>
      <c r="CE432" t="s">
        <v>615</v>
      </c>
      <c r="CF432" t="s">
        <v>2210</v>
      </c>
      <c r="CG432" t="s">
        <v>2232</v>
      </c>
      <c r="CH432" s="1">
        <v>24760</v>
      </c>
      <c r="CI432" t="s">
        <v>1092</v>
      </c>
      <c r="CJ432" t="s">
        <v>1316</v>
      </c>
      <c r="CK432" t="s">
        <v>2233</v>
      </c>
      <c r="CL432" t="s">
        <v>2234</v>
      </c>
      <c r="CM432" t="s">
        <v>2764</v>
      </c>
      <c r="CN432" t="s">
        <v>2765</v>
      </c>
      <c r="CO432" t="s">
        <v>2766</v>
      </c>
    </row>
    <row r="433" spans="1:93" ht="16.5" customHeight="1" x14ac:dyDescent="0.25">
      <c r="A433">
        <v>1119</v>
      </c>
      <c r="B433">
        <v>1702</v>
      </c>
      <c r="C433">
        <v>13</v>
      </c>
      <c r="D433" t="s">
        <v>451</v>
      </c>
      <c r="E433" t="s">
        <v>21</v>
      </c>
      <c r="F433">
        <v>4</v>
      </c>
      <c r="G433">
        <v>4</v>
      </c>
      <c r="H433">
        <v>4</v>
      </c>
      <c r="I433">
        <v>4</v>
      </c>
      <c r="J433">
        <v>3</v>
      </c>
      <c r="K433">
        <v>4</v>
      </c>
      <c r="L433">
        <v>4</v>
      </c>
      <c r="M433">
        <v>4</v>
      </c>
      <c r="N433">
        <v>3</v>
      </c>
      <c r="O433">
        <v>4</v>
      </c>
      <c r="P433">
        <v>4</v>
      </c>
      <c r="Q433">
        <v>3</v>
      </c>
      <c r="R433">
        <v>3</v>
      </c>
      <c r="S433">
        <v>4</v>
      </c>
      <c r="T433">
        <v>4</v>
      </c>
      <c r="U433" s="4">
        <v>2</v>
      </c>
      <c r="V433" s="4">
        <v>3</v>
      </c>
      <c r="W433" s="6">
        <f t="shared" si="155"/>
        <v>1</v>
      </c>
      <c r="X433" s="4">
        <v>2</v>
      </c>
      <c r="Y433" s="4">
        <v>3</v>
      </c>
      <c r="Z433" s="6">
        <f t="shared" si="156"/>
        <v>1</v>
      </c>
      <c r="AA433" s="4">
        <v>2</v>
      </c>
      <c r="AB433" s="4">
        <v>3</v>
      </c>
      <c r="AC433" s="6">
        <f t="shared" si="157"/>
        <v>1</v>
      </c>
      <c r="AD433" s="4">
        <v>3</v>
      </c>
      <c r="AE433" s="4">
        <v>3</v>
      </c>
      <c r="AF433" s="6">
        <f t="shared" si="158"/>
        <v>0</v>
      </c>
      <c r="AG433"/>
      <c r="AI433" s="5">
        <f t="shared" si="159"/>
        <v>0</v>
      </c>
      <c r="AJ433" s="4">
        <v>2</v>
      </c>
      <c r="AK433" s="4">
        <v>3</v>
      </c>
      <c r="AL433" s="5">
        <f t="shared" si="160"/>
        <v>1</v>
      </c>
      <c r="AM433" s="4">
        <v>2</v>
      </c>
      <c r="AN433" s="4">
        <v>3</v>
      </c>
      <c r="AO433" s="6">
        <f t="shared" si="161"/>
        <v>1</v>
      </c>
      <c r="AP433" s="4">
        <v>3</v>
      </c>
      <c r="AQ433" s="4">
        <v>3</v>
      </c>
      <c r="AR433" s="6">
        <f t="shared" si="167"/>
        <v>0</v>
      </c>
      <c r="AS433" s="4">
        <v>3</v>
      </c>
      <c r="AT433" s="4">
        <v>3</v>
      </c>
      <c r="AU433" s="6">
        <f t="shared" si="144"/>
        <v>0</v>
      </c>
      <c r="AX433" s="6">
        <f t="shared" si="145"/>
        <v>0</v>
      </c>
      <c r="BA433" s="6">
        <f t="shared" si="146"/>
        <v>0</v>
      </c>
      <c r="BD433" s="6">
        <f t="shared" si="147"/>
        <v>0</v>
      </c>
      <c r="BE433" s="4">
        <v>2</v>
      </c>
      <c r="BF433" s="4">
        <v>3</v>
      </c>
      <c r="BG433" s="6">
        <f t="shared" si="148"/>
        <v>1</v>
      </c>
      <c r="BJ433" s="6">
        <f t="shared" si="149"/>
        <v>0</v>
      </c>
      <c r="BK433" s="4">
        <v>2</v>
      </c>
      <c r="BL433" s="4">
        <v>3</v>
      </c>
      <c r="BM433" s="6">
        <f t="shared" si="150"/>
        <v>1</v>
      </c>
      <c r="BP433" s="6">
        <f t="shared" si="151"/>
        <v>0</v>
      </c>
      <c r="BS433" s="6">
        <f t="shared" si="152"/>
        <v>0</v>
      </c>
      <c r="BV433" s="6">
        <f t="shared" si="153"/>
        <v>0</v>
      </c>
      <c r="BW433">
        <f t="shared" si="154"/>
        <v>56</v>
      </c>
      <c r="BX433">
        <f t="shared" si="162"/>
        <v>23</v>
      </c>
      <c r="BY433">
        <v>30</v>
      </c>
      <c r="BZ433" s="2">
        <f t="shared" si="163"/>
        <v>0.84848484848484851</v>
      </c>
      <c r="CA433" s="2" t="str">
        <f t="shared" si="164"/>
        <v>K-2</v>
      </c>
      <c r="CB433" s="2">
        <f t="shared" si="165"/>
        <v>0.76666666666666672</v>
      </c>
      <c r="CC433" s="2" t="str">
        <f t="shared" si="166"/>
        <v>K-2</v>
      </c>
      <c r="CD433" s="2"/>
      <c r="CE433" t="s">
        <v>615</v>
      </c>
      <c r="CF433" t="s">
        <v>2210</v>
      </c>
      <c r="CG433" t="s">
        <v>2235</v>
      </c>
      <c r="CH433" s="1">
        <v>24023</v>
      </c>
      <c r="CI433" t="s">
        <v>2236</v>
      </c>
      <c r="CJ433" t="s">
        <v>1316</v>
      </c>
      <c r="CK433" t="s">
        <v>2237</v>
      </c>
      <c r="CL433" t="s">
        <v>2238</v>
      </c>
      <c r="CM433" t="s">
        <v>2776</v>
      </c>
      <c r="CN433" t="s">
        <v>2777</v>
      </c>
      <c r="CO433" t="s">
        <v>2778</v>
      </c>
    </row>
    <row r="434" spans="1:93" ht="16.5" customHeight="1" x14ac:dyDescent="0.25">
      <c r="A434">
        <v>1120</v>
      </c>
      <c r="B434">
        <v>1703</v>
      </c>
      <c r="C434">
        <v>13</v>
      </c>
      <c r="D434" t="s">
        <v>452</v>
      </c>
      <c r="E434" t="s">
        <v>21</v>
      </c>
      <c r="F434">
        <v>4</v>
      </c>
      <c r="G434">
        <v>4</v>
      </c>
      <c r="H434">
        <v>4</v>
      </c>
      <c r="I434">
        <v>4</v>
      </c>
      <c r="J434">
        <v>3</v>
      </c>
      <c r="K434">
        <v>4</v>
      </c>
      <c r="L434">
        <v>3</v>
      </c>
      <c r="M434">
        <v>4</v>
      </c>
      <c r="N434">
        <v>4</v>
      </c>
      <c r="O434">
        <v>3</v>
      </c>
      <c r="P434">
        <v>3</v>
      </c>
      <c r="Q434">
        <v>3</v>
      </c>
      <c r="R434">
        <v>4</v>
      </c>
      <c r="S434">
        <v>4</v>
      </c>
      <c r="T434">
        <v>3</v>
      </c>
      <c r="U434" s="4">
        <v>3</v>
      </c>
      <c r="V434" s="4">
        <v>3</v>
      </c>
      <c r="W434" s="6">
        <f t="shared" si="155"/>
        <v>0</v>
      </c>
      <c r="X434" s="4">
        <v>2</v>
      </c>
      <c r="Y434" s="4">
        <v>3</v>
      </c>
      <c r="Z434" s="6">
        <f t="shared" si="156"/>
        <v>1</v>
      </c>
      <c r="AA434" s="4">
        <v>2</v>
      </c>
      <c r="AB434" s="4">
        <v>3</v>
      </c>
      <c r="AC434" s="6">
        <f t="shared" si="157"/>
        <v>1</v>
      </c>
      <c r="AD434" s="4">
        <v>3</v>
      </c>
      <c r="AE434" s="4">
        <v>3</v>
      </c>
      <c r="AF434" s="6">
        <f t="shared" si="158"/>
        <v>0</v>
      </c>
      <c r="AG434"/>
      <c r="AI434" s="5">
        <f t="shared" si="159"/>
        <v>0</v>
      </c>
      <c r="AJ434" s="4">
        <v>2</v>
      </c>
      <c r="AK434" s="4">
        <v>3</v>
      </c>
      <c r="AL434" s="5">
        <f t="shared" si="160"/>
        <v>1</v>
      </c>
      <c r="AM434" s="4">
        <v>3</v>
      </c>
      <c r="AN434" s="4">
        <v>3</v>
      </c>
      <c r="AO434" s="6">
        <f t="shared" si="161"/>
        <v>0</v>
      </c>
      <c r="AP434" s="4">
        <v>2</v>
      </c>
      <c r="AQ434" s="4">
        <v>3</v>
      </c>
      <c r="AR434" s="6">
        <f t="shared" si="167"/>
        <v>1</v>
      </c>
      <c r="AS434" s="4">
        <v>3</v>
      </c>
      <c r="AT434" s="4">
        <v>3</v>
      </c>
      <c r="AU434" s="6">
        <f t="shared" si="144"/>
        <v>0</v>
      </c>
      <c r="AX434" s="6">
        <f t="shared" si="145"/>
        <v>0</v>
      </c>
      <c r="BA434" s="6">
        <f t="shared" si="146"/>
        <v>0</v>
      </c>
      <c r="BD434" s="6">
        <f t="shared" si="147"/>
        <v>0</v>
      </c>
      <c r="BE434" s="4">
        <v>2</v>
      </c>
      <c r="BF434" s="4">
        <v>3</v>
      </c>
      <c r="BG434" s="6">
        <f t="shared" si="148"/>
        <v>1</v>
      </c>
      <c r="BJ434" s="6">
        <f t="shared" si="149"/>
        <v>0</v>
      </c>
      <c r="BK434" s="4">
        <v>2</v>
      </c>
      <c r="BL434" s="4">
        <v>3</v>
      </c>
      <c r="BM434" s="6">
        <f t="shared" si="150"/>
        <v>1</v>
      </c>
      <c r="BP434" s="6">
        <f t="shared" si="151"/>
        <v>0</v>
      </c>
      <c r="BS434" s="6">
        <f t="shared" si="152"/>
        <v>0</v>
      </c>
      <c r="BV434" s="6">
        <f t="shared" si="153"/>
        <v>0</v>
      </c>
      <c r="BW434">
        <f t="shared" si="154"/>
        <v>54</v>
      </c>
      <c r="BX434">
        <f t="shared" si="162"/>
        <v>24</v>
      </c>
      <c r="BY434">
        <v>30</v>
      </c>
      <c r="BZ434" s="2">
        <f t="shared" si="163"/>
        <v>0.81818181818181823</v>
      </c>
      <c r="CA434" s="2" t="str">
        <f t="shared" si="164"/>
        <v>K-2</v>
      </c>
      <c r="CB434" s="2">
        <f t="shared" si="165"/>
        <v>0.8</v>
      </c>
      <c r="CC434" s="2" t="str">
        <f t="shared" si="166"/>
        <v>K-2</v>
      </c>
      <c r="CD434" s="2"/>
      <c r="CE434" t="s">
        <v>615</v>
      </c>
      <c r="CF434" t="s">
        <v>2210</v>
      </c>
      <c r="CG434" t="s">
        <v>2239</v>
      </c>
      <c r="CH434" s="1">
        <v>23039</v>
      </c>
      <c r="CI434" t="s">
        <v>2240</v>
      </c>
      <c r="CJ434" t="s">
        <v>1316</v>
      </c>
      <c r="CK434" t="s">
        <v>2241</v>
      </c>
      <c r="CL434" t="s">
        <v>1435</v>
      </c>
      <c r="CM434" t="s">
        <v>2776</v>
      </c>
      <c r="CN434" t="s">
        <v>2781</v>
      </c>
      <c r="CO434" t="s">
        <v>2778</v>
      </c>
    </row>
    <row r="435" spans="1:93" ht="16.5" customHeight="1" x14ac:dyDescent="0.25">
      <c r="A435">
        <v>1121</v>
      </c>
      <c r="B435">
        <v>1704</v>
      </c>
      <c r="C435">
        <v>13</v>
      </c>
      <c r="D435" t="s">
        <v>453</v>
      </c>
      <c r="E435" t="s">
        <v>21</v>
      </c>
      <c r="F435">
        <v>4</v>
      </c>
      <c r="G435">
        <v>5</v>
      </c>
      <c r="H435">
        <v>4</v>
      </c>
      <c r="I435">
        <v>4</v>
      </c>
      <c r="J435">
        <v>3</v>
      </c>
      <c r="K435">
        <v>3</v>
      </c>
      <c r="L435">
        <v>4</v>
      </c>
      <c r="M435">
        <v>4</v>
      </c>
      <c r="N435">
        <v>4</v>
      </c>
      <c r="O435">
        <v>5</v>
      </c>
      <c r="P435">
        <v>4</v>
      </c>
      <c r="Q435">
        <v>4</v>
      </c>
      <c r="R435">
        <v>5</v>
      </c>
      <c r="S435">
        <v>5</v>
      </c>
      <c r="T435">
        <v>4</v>
      </c>
      <c r="U435" s="4">
        <v>3</v>
      </c>
      <c r="V435" s="4">
        <v>3</v>
      </c>
      <c r="W435" s="6">
        <f t="shared" si="155"/>
        <v>0</v>
      </c>
      <c r="X435" s="4">
        <v>3</v>
      </c>
      <c r="Y435" s="4">
        <v>3</v>
      </c>
      <c r="Z435" s="6">
        <f t="shared" si="156"/>
        <v>0</v>
      </c>
      <c r="AA435" s="4">
        <v>3</v>
      </c>
      <c r="AB435" s="4">
        <v>3</v>
      </c>
      <c r="AC435" s="6">
        <f t="shared" si="157"/>
        <v>0</v>
      </c>
      <c r="AD435" s="4">
        <v>3</v>
      </c>
      <c r="AE435" s="4">
        <v>3</v>
      </c>
      <c r="AF435" s="6">
        <f t="shared" si="158"/>
        <v>0</v>
      </c>
      <c r="AG435"/>
      <c r="AI435" s="5">
        <f t="shared" si="159"/>
        <v>0</v>
      </c>
      <c r="AJ435" s="4">
        <v>3</v>
      </c>
      <c r="AK435" s="4">
        <v>3</v>
      </c>
      <c r="AL435" s="5">
        <f t="shared" si="160"/>
        <v>0</v>
      </c>
      <c r="AM435" s="4">
        <v>3</v>
      </c>
      <c r="AN435" s="4">
        <v>3</v>
      </c>
      <c r="AO435" s="6">
        <f t="shared" si="161"/>
        <v>0</v>
      </c>
      <c r="AP435" s="4">
        <v>3</v>
      </c>
      <c r="AQ435" s="4">
        <v>3</v>
      </c>
      <c r="AR435" s="6">
        <f t="shared" si="167"/>
        <v>0</v>
      </c>
      <c r="AS435" s="4">
        <v>3</v>
      </c>
      <c r="AT435" s="4">
        <v>3</v>
      </c>
      <c r="AU435" s="6">
        <f t="shared" si="144"/>
        <v>0</v>
      </c>
      <c r="AX435" s="6">
        <f t="shared" si="145"/>
        <v>0</v>
      </c>
      <c r="BA435" s="6">
        <f t="shared" si="146"/>
        <v>0</v>
      </c>
      <c r="BD435" s="6">
        <f t="shared" si="147"/>
        <v>0</v>
      </c>
      <c r="BE435" s="4">
        <v>3</v>
      </c>
      <c r="BF435" s="4">
        <v>3</v>
      </c>
      <c r="BG435" s="6">
        <f t="shared" si="148"/>
        <v>0</v>
      </c>
      <c r="BJ435" s="6">
        <f t="shared" si="149"/>
        <v>0</v>
      </c>
      <c r="BK435" s="4">
        <v>3</v>
      </c>
      <c r="BL435" s="4">
        <v>3</v>
      </c>
      <c r="BM435" s="6">
        <f t="shared" si="150"/>
        <v>0</v>
      </c>
      <c r="BP435" s="6">
        <f t="shared" si="151"/>
        <v>0</v>
      </c>
      <c r="BS435" s="6">
        <f t="shared" si="152"/>
        <v>0</v>
      </c>
      <c r="BV435" s="6">
        <f t="shared" si="153"/>
        <v>0</v>
      </c>
      <c r="BW435">
        <f t="shared" si="154"/>
        <v>62</v>
      </c>
      <c r="BX435">
        <f t="shared" si="162"/>
        <v>30</v>
      </c>
      <c r="BY435">
        <v>30</v>
      </c>
      <c r="BZ435" s="2">
        <f t="shared" si="163"/>
        <v>0.93939393939393945</v>
      </c>
      <c r="CA435" s="2" t="str">
        <f t="shared" si="164"/>
        <v>K-2</v>
      </c>
      <c r="CB435" s="2">
        <f t="shared" si="165"/>
        <v>1</v>
      </c>
      <c r="CC435" s="2" t="str">
        <f t="shared" si="166"/>
        <v>K-1</v>
      </c>
      <c r="CD435" s="2"/>
      <c r="CE435" t="s">
        <v>615</v>
      </c>
      <c r="CF435" t="s">
        <v>2210</v>
      </c>
      <c r="CG435" t="s">
        <v>2242</v>
      </c>
      <c r="CH435" s="1">
        <v>24549</v>
      </c>
      <c r="CI435" t="s">
        <v>2243</v>
      </c>
      <c r="CJ435" t="s">
        <v>1316</v>
      </c>
      <c r="CK435" t="s">
        <v>2244</v>
      </c>
      <c r="CL435" t="s">
        <v>2245</v>
      </c>
      <c r="CM435" t="s">
        <v>2776</v>
      </c>
      <c r="CN435" t="s">
        <v>2780</v>
      </c>
      <c r="CO435" t="s">
        <v>2778</v>
      </c>
    </row>
    <row r="436" spans="1:93" ht="16.5" customHeight="1" x14ac:dyDescent="0.25">
      <c r="A436">
        <v>1122</v>
      </c>
      <c r="B436">
        <v>1705</v>
      </c>
      <c r="C436">
        <v>19</v>
      </c>
      <c r="D436" t="s">
        <v>454</v>
      </c>
      <c r="E436" t="s">
        <v>21</v>
      </c>
      <c r="F436">
        <v>4</v>
      </c>
      <c r="G436">
        <v>4</v>
      </c>
      <c r="H436">
        <v>4</v>
      </c>
      <c r="I436">
        <v>4</v>
      </c>
      <c r="J436">
        <v>3</v>
      </c>
      <c r="K436">
        <v>4</v>
      </c>
      <c r="L436">
        <v>4</v>
      </c>
      <c r="M436">
        <v>4</v>
      </c>
      <c r="N436">
        <v>4</v>
      </c>
      <c r="O436">
        <v>4</v>
      </c>
      <c r="P436">
        <v>4</v>
      </c>
      <c r="Q436">
        <v>4</v>
      </c>
      <c r="R436">
        <v>5</v>
      </c>
      <c r="S436">
        <v>4</v>
      </c>
      <c r="T436">
        <v>4</v>
      </c>
      <c r="U436" s="4">
        <v>3</v>
      </c>
      <c r="V436" s="4">
        <v>3</v>
      </c>
      <c r="W436" s="6">
        <f t="shared" si="155"/>
        <v>0</v>
      </c>
      <c r="X436" s="4">
        <v>3</v>
      </c>
      <c r="Y436" s="4">
        <v>3</v>
      </c>
      <c r="Z436" s="6">
        <f t="shared" si="156"/>
        <v>0</v>
      </c>
      <c r="AA436" s="4">
        <v>3</v>
      </c>
      <c r="AB436" s="4">
        <v>3</v>
      </c>
      <c r="AC436" s="6">
        <f t="shared" si="157"/>
        <v>0</v>
      </c>
      <c r="AD436" s="4">
        <v>3</v>
      </c>
      <c r="AE436" s="4">
        <v>3</v>
      </c>
      <c r="AF436" s="6">
        <f t="shared" si="158"/>
        <v>0</v>
      </c>
      <c r="AG436"/>
      <c r="AI436" s="5">
        <f t="shared" si="159"/>
        <v>0</v>
      </c>
      <c r="AJ436" s="4">
        <v>3</v>
      </c>
      <c r="AK436" s="4">
        <v>3</v>
      </c>
      <c r="AL436" s="5">
        <f t="shared" si="160"/>
        <v>0</v>
      </c>
      <c r="AM436" s="4">
        <v>3</v>
      </c>
      <c r="AN436" s="4">
        <v>3</v>
      </c>
      <c r="AO436" s="6">
        <f t="shared" si="161"/>
        <v>0</v>
      </c>
      <c r="AR436" s="6">
        <f t="shared" si="167"/>
        <v>0</v>
      </c>
      <c r="AS436" s="4">
        <v>3</v>
      </c>
      <c r="AT436" s="4">
        <v>3</v>
      </c>
      <c r="AU436" s="6">
        <f t="shared" si="144"/>
        <v>0</v>
      </c>
      <c r="AV436" s="4">
        <v>3</v>
      </c>
      <c r="AW436" s="4">
        <v>3</v>
      </c>
      <c r="AX436" s="6">
        <f t="shared" si="145"/>
        <v>0</v>
      </c>
      <c r="BA436" s="6">
        <f t="shared" si="146"/>
        <v>0</v>
      </c>
      <c r="BD436" s="6">
        <f t="shared" si="147"/>
        <v>0</v>
      </c>
      <c r="BG436" s="6">
        <f t="shared" si="148"/>
        <v>0</v>
      </c>
      <c r="BJ436" s="6">
        <f t="shared" si="149"/>
        <v>0</v>
      </c>
      <c r="BK436" s="4">
        <v>3</v>
      </c>
      <c r="BL436" s="4">
        <v>3</v>
      </c>
      <c r="BM436" s="6">
        <f t="shared" si="150"/>
        <v>0</v>
      </c>
      <c r="BP436" s="6">
        <f t="shared" si="151"/>
        <v>0</v>
      </c>
      <c r="BQ436" s="4">
        <v>3</v>
      </c>
      <c r="BR436" s="4">
        <v>3</v>
      </c>
      <c r="BS436" s="6">
        <f t="shared" si="152"/>
        <v>0</v>
      </c>
      <c r="BV436" s="6">
        <f t="shared" si="153"/>
        <v>0</v>
      </c>
      <c r="BW436">
        <f t="shared" si="154"/>
        <v>60</v>
      </c>
      <c r="BX436">
        <f t="shared" si="162"/>
        <v>30</v>
      </c>
      <c r="BY436">
        <v>30</v>
      </c>
      <c r="BZ436" s="2">
        <f t="shared" si="163"/>
        <v>0.90909090909090906</v>
      </c>
      <c r="CA436" s="2" t="str">
        <f t="shared" si="164"/>
        <v>K-2</v>
      </c>
      <c r="CB436" s="2">
        <f t="shared" si="165"/>
        <v>1</v>
      </c>
      <c r="CC436" s="2" t="str">
        <f t="shared" si="166"/>
        <v>K-1</v>
      </c>
      <c r="CD436" s="2"/>
      <c r="CE436" t="s">
        <v>615</v>
      </c>
      <c r="CF436" t="s">
        <v>2210</v>
      </c>
      <c r="CG436" t="s">
        <v>2246</v>
      </c>
      <c r="CH436" s="1">
        <v>22944</v>
      </c>
      <c r="CI436" t="s">
        <v>1399</v>
      </c>
      <c r="CJ436" t="s">
        <v>1316</v>
      </c>
      <c r="CK436" t="s">
        <v>2247</v>
      </c>
      <c r="CL436" t="s">
        <v>2248</v>
      </c>
      <c r="CM436" t="s">
        <v>2782</v>
      </c>
      <c r="CN436" t="s">
        <v>2786</v>
      </c>
      <c r="CO436" t="s">
        <v>2784</v>
      </c>
    </row>
    <row r="437" spans="1:93" ht="16.5" customHeight="1" x14ac:dyDescent="0.25">
      <c r="A437">
        <v>1123</v>
      </c>
      <c r="B437">
        <v>1706</v>
      </c>
      <c r="C437">
        <v>19</v>
      </c>
      <c r="D437" t="s">
        <v>455</v>
      </c>
      <c r="E437" t="s">
        <v>2914</v>
      </c>
      <c r="V437" s="4">
        <v>3</v>
      </c>
      <c r="W437" s="6">
        <f t="shared" si="155"/>
        <v>3</v>
      </c>
      <c r="Y437" s="4">
        <v>3</v>
      </c>
      <c r="Z437" s="6">
        <f t="shared" si="156"/>
        <v>3</v>
      </c>
      <c r="AA437"/>
      <c r="AB437" s="4">
        <v>3</v>
      </c>
      <c r="AC437" s="6">
        <f t="shared" si="157"/>
        <v>3</v>
      </c>
      <c r="AD437"/>
      <c r="AE437" s="4">
        <v>3</v>
      </c>
      <c r="AF437" s="6">
        <f t="shared" si="158"/>
        <v>3</v>
      </c>
      <c r="AG437"/>
      <c r="AI437" s="5">
        <f t="shared" si="159"/>
        <v>0</v>
      </c>
      <c r="AK437" s="4">
        <v>3</v>
      </c>
      <c r="AL437" s="5">
        <f t="shared" si="160"/>
        <v>3</v>
      </c>
      <c r="AN437" s="4">
        <v>3</v>
      </c>
      <c r="AO437" s="6">
        <f t="shared" si="161"/>
        <v>3</v>
      </c>
      <c r="AR437" s="6">
        <f t="shared" si="167"/>
        <v>0</v>
      </c>
      <c r="AT437" s="4">
        <v>3</v>
      </c>
      <c r="AU437" s="6">
        <f t="shared" si="144"/>
        <v>3</v>
      </c>
      <c r="AW437" s="4">
        <v>3</v>
      </c>
      <c r="AX437" s="6">
        <f t="shared" si="145"/>
        <v>3</v>
      </c>
      <c r="BA437" s="6">
        <f t="shared" si="146"/>
        <v>0</v>
      </c>
      <c r="BD437" s="6">
        <f t="shared" si="147"/>
        <v>0</v>
      </c>
      <c r="BG437" s="6">
        <f t="shared" si="148"/>
        <v>0</v>
      </c>
      <c r="BJ437" s="6">
        <f t="shared" si="149"/>
        <v>0</v>
      </c>
      <c r="BL437" s="4">
        <v>3</v>
      </c>
      <c r="BM437" s="6">
        <f t="shared" si="150"/>
        <v>3</v>
      </c>
      <c r="BP437" s="6">
        <f t="shared" si="151"/>
        <v>0</v>
      </c>
      <c r="BR437" s="4">
        <v>3</v>
      </c>
      <c r="BS437" s="6">
        <f t="shared" si="152"/>
        <v>3</v>
      </c>
      <c r="BV437" s="6">
        <f t="shared" si="153"/>
        <v>0</v>
      </c>
      <c r="BW437">
        <f t="shared" si="154"/>
        <v>0</v>
      </c>
      <c r="BX437">
        <f t="shared" si="162"/>
        <v>0</v>
      </c>
      <c r="BY437">
        <v>30</v>
      </c>
      <c r="BZ437" s="2">
        <f t="shared" si="163"/>
        <v>0</v>
      </c>
      <c r="CA437" s="2" t="str">
        <f t="shared" si="164"/>
        <v>K-3</v>
      </c>
      <c r="CB437" s="2">
        <f t="shared" si="165"/>
        <v>0</v>
      </c>
      <c r="CC437" s="2" t="str">
        <f t="shared" si="166"/>
        <v>K-3</v>
      </c>
      <c r="CD437" s="2"/>
      <c r="CE437" t="s">
        <v>615</v>
      </c>
      <c r="CF437" t="s">
        <v>2210</v>
      </c>
      <c r="CG437" t="s">
        <v>2249</v>
      </c>
      <c r="CH437" s="1">
        <v>23005</v>
      </c>
      <c r="CI437" t="s">
        <v>891</v>
      </c>
      <c r="CJ437" t="s">
        <v>1316</v>
      </c>
      <c r="CK437" t="s">
        <v>2250</v>
      </c>
      <c r="CL437" t="s">
        <v>1333</v>
      </c>
      <c r="CM437" t="s">
        <v>2782</v>
      </c>
      <c r="CN437" t="s">
        <v>2811</v>
      </c>
      <c r="CO437" t="s">
        <v>2784</v>
      </c>
    </row>
    <row r="438" spans="1:93" ht="16.5" customHeight="1" x14ac:dyDescent="0.25">
      <c r="A438">
        <v>1124</v>
      </c>
      <c r="B438">
        <v>1707</v>
      </c>
      <c r="C438">
        <v>10</v>
      </c>
      <c r="D438" t="s">
        <v>456</v>
      </c>
      <c r="E438" t="s">
        <v>21</v>
      </c>
      <c r="F438">
        <v>4</v>
      </c>
      <c r="G438">
        <v>5</v>
      </c>
      <c r="H438">
        <v>4</v>
      </c>
      <c r="I438">
        <v>4</v>
      </c>
      <c r="J438">
        <v>3</v>
      </c>
      <c r="K438">
        <v>3</v>
      </c>
      <c r="L438">
        <v>4</v>
      </c>
      <c r="M438">
        <v>4</v>
      </c>
      <c r="N438">
        <v>4</v>
      </c>
      <c r="O438">
        <v>4</v>
      </c>
      <c r="P438">
        <v>4</v>
      </c>
      <c r="Q438">
        <v>4</v>
      </c>
      <c r="R438">
        <v>3</v>
      </c>
      <c r="S438">
        <v>3</v>
      </c>
      <c r="T438">
        <v>3</v>
      </c>
      <c r="U438" s="4">
        <v>3</v>
      </c>
      <c r="V438" s="4">
        <v>3</v>
      </c>
      <c r="W438" s="6">
        <f t="shared" si="155"/>
        <v>0</v>
      </c>
      <c r="X438" s="4">
        <v>1</v>
      </c>
      <c r="Y438" s="4">
        <v>3</v>
      </c>
      <c r="Z438" s="6">
        <f t="shared" si="156"/>
        <v>2</v>
      </c>
      <c r="AA438" s="4">
        <v>3</v>
      </c>
      <c r="AB438" s="4">
        <v>3</v>
      </c>
      <c r="AC438" s="6">
        <f t="shared" si="157"/>
        <v>0</v>
      </c>
      <c r="AD438" s="4">
        <v>2</v>
      </c>
      <c r="AE438" s="4">
        <v>3</v>
      </c>
      <c r="AF438" s="6">
        <f t="shared" si="158"/>
        <v>1</v>
      </c>
      <c r="AG438"/>
      <c r="AI438" s="5">
        <f t="shared" si="159"/>
        <v>0</v>
      </c>
      <c r="AL438" s="5">
        <f t="shared" si="160"/>
        <v>0</v>
      </c>
      <c r="AM438" s="4">
        <v>1</v>
      </c>
      <c r="AN438" s="4">
        <v>3</v>
      </c>
      <c r="AO438" s="6">
        <f t="shared" si="161"/>
        <v>2</v>
      </c>
      <c r="AP438" s="4">
        <v>2</v>
      </c>
      <c r="AQ438" s="4">
        <v>3</v>
      </c>
      <c r="AR438" s="6">
        <f t="shared" si="167"/>
        <v>1</v>
      </c>
      <c r="AS438" s="4">
        <v>2</v>
      </c>
      <c r="AT438" s="4">
        <v>3</v>
      </c>
      <c r="AU438" s="6">
        <f t="shared" si="144"/>
        <v>1</v>
      </c>
      <c r="AX438" s="6">
        <f t="shared" si="145"/>
        <v>0</v>
      </c>
      <c r="AY438" s="4">
        <v>2</v>
      </c>
      <c r="AZ438" s="4">
        <v>3</v>
      </c>
      <c r="BA438" s="6">
        <f t="shared" si="146"/>
        <v>1</v>
      </c>
      <c r="BD438" s="6">
        <f t="shared" si="147"/>
        <v>0</v>
      </c>
      <c r="BE438" s="4">
        <v>2</v>
      </c>
      <c r="BF438" s="4">
        <v>3</v>
      </c>
      <c r="BG438" s="6">
        <f t="shared" si="148"/>
        <v>1</v>
      </c>
      <c r="BJ438" s="6">
        <f t="shared" si="149"/>
        <v>0</v>
      </c>
      <c r="BK438" s="4">
        <v>2</v>
      </c>
      <c r="BL438" s="4">
        <v>3</v>
      </c>
      <c r="BM438" s="6">
        <f t="shared" si="150"/>
        <v>1</v>
      </c>
      <c r="BP438" s="6">
        <f t="shared" si="151"/>
        <v>0</v>
      </c>
      <c r="BS438" s="6">
        <f t="shared" si="152"/>
        <v>0</v>
      </c>
      <c r="BV438" s="6">
        <f t="shared" si="153"/>
        <v>0</v>
      </c>
      <c r="BW438">
        <f t="shared" si="154"/>
        <v>56</v>
      </c>
      <c r="BX438">
        <f t="shared" si="162"/>
        <v>20</v>
      </c>
      <c r="BY438">
        <v>30</v>
      </c>
      <c r="BZ438" s="2">
        <f t="shared" si="163"/>
        <v>0.84848484848484851</v>
      </c>
      <c r="CA438" s="2" t="str">
        <f t="shared" si="164"/>
        <v>K-2</v>
      </c>
      <c r="CB438" s="2">
        <f t="shared" si="165"/>
        <v>0.66666666666666663</v>
      </c>
      <c r="CC438" s="2" t="str">
        <f t="shared" si="166"/>
        <v>K-3</v>
      </c>
      <c r="CD438" s="2"/>
      <c r="CE438" t="s">
        <v>615</v>
      </c>
      <c r="CF438" t="s">
        <v>2210</v>
      </c>
      <c r="CG438" t="s">
        <v>2251</v>
      </c>
      <c r="CH438" s="1">
        <v>28089</v>
      </c>
      <c r="CI438" t="s">
        <v>2252</v>
      </c>
      <c r="CJ438" t="s">
        <v>1316</v>
      </c>
      <c r="CK438" t="s">
        <v>2253</v>
      </c>
      <c r="CL438" t="s">
        <v>2254</v>
      </c>
      <c r="CM438" t="s">
        <v>2770</v>
      </c>
      <c r="CN438" t="s">
        <v>2771</v>
      </c>
      <c r="CO438" t="s">
        <v>2772</v>
      </c>
    </row>
    <row r="439" spans="1:93" ht="16.5" customHeight="1" x14ac:dyDescent="0.25">
      <c r="A439">
        <v>1125</v>
      </c>
      <c r="B439">
        <v>1708</v>
      </c>
      <c r="C439">
        <v>16</v>
      </c>
      <c r="D439" t="s">
        <v>457</v>
      </c>
      <c r="E439" t="s">
        <v>21</v>
      </c>
      <c r="F439">
        <v>5</v>
      </c>
      <c r="G439">
        <v>5</v>
      </c>
      <c r="H439">
        <v>4</v>
      </c>
      <c r="I439">
        <v>4</v>
      </c>
      <c r="J439">
        <v>3</v>
      </c>
      <c r="K439">
        <v>4</v>
      </c>
      <c r="L439">
        <v>4</v>
      </c>
      <c r="M439">
        <v>4</v>
      </c>
      <c r="N439">
        <v>3</v>
      </c>
      <c r="O439">
        <v>4</v>
      </c>
      <c r="P439">
        <v>4</v>
      </c>
      <c r="Q439">
        <v>4</v>
      </c>
      <c r="R439">
        <v>3</v>
      </c>
      <c r="S439">
        <v>3</v>
      </c>
      <c r="T439">
        <v>3</v>
      </c>
      <c r="U439" s="4">
        <v>2</v>
      </c>
      <c r="V439" s="4">
        <v>3</v>
      </c>
      <c r="W439" s="6">
        <f t="shared" si="155"/>
        <v>1</v>
      </c>
      <c r="X439" s="4">
        <v>2</v>
      </c>
      <c r="Y439" s="4">
        <v>3</v>
      </c>
      <c r="Z439" s="6">
        <f t="shared" si="156"/>
        <v>1</v>
      </c>
      <c r="AA439" s="4">
        <v>2</v>
      </c>
      <c r="AB439" s="4">
        <v>3</v>
      </c>
      <c r="AC439" s="6">
        <f t="shared" si="157"/>
        <v>1</v>
      </c>
      <c r="AD439" s="4">
        <v>3</v>
      </c>
      <c r="AE439" s="4">
        <v>3</v>
      </c>
      <c r="AF439" s="6">
        <f t="shared" si="158"/>
        <v>0</v>
      </c>
      <c r="AG439"/>
      <c r="AI439" s="5">
        <f t="shared" si="159"/>
        <v>0</v>
      </c>
      <c r="AL439" s="5">
        <f t="shared" si="160"/>
        <v>0</v>
      </c>
      <c r="AM439" s="4">
        <v>2</v>
      </c>
      <c r="AN439" s="4">
        <v>3</v>
      </c>
      <c r="AO439" s="6">
        <f t="shared" si="161"/>
        <v>1</v>
      </c>
      <c r="AR439" s="6">
        <f t="shared" si="167"/>
        <v>0</v>
      </c>
      <c r="AS439" s="4">
        <v>3</v>
      </c>
      <c r="AT439" s="4">
        <v>3</v>
      </c>
      <c r="AU439" s="6">
        <f t="shared" si="144"/>
        <v>0</v>
      </c>
      <c r="AX439" s="6">
        <f t="shared" si="145"/>
        <v>0</v>
      </c>
      <c r="AY439" s="4">
        <v>2</v>
      </c>
      <c r="AZ439" s="4">
        <v>3</v>
      </c>
      <c r="BA439" s="6">
        <f t="shared" si="146"/>
        <v>1</v>
      </c>
      <c r="BD439" s="6">
        <f t="shared" si="147"/>
        <v>0</v>
      </c>
      <c r="BE439" s="4">
        <v>2</v>
      </c>
      <c r="BF439" s="4">
        <v>3</v>
      </c>
      <c r="BG439" s="6">
        <f t="shared" si="148"/>
        <v>1</v>
      </c>
      <c r="BJ439" s="6">
        <f t="shared" si="149"/>
        <v>0</v>
      </c>
      <c r="BK439" s="4">
        <v>2</v>
      </c>
      <c r="BL439" s="4">
        <v>3</v>
      </c>
      <c r="BM439" s="6">
        <f t="shared" si="150"/>
        <v>1</v>
      </c>
      <c r="BP439" s="6">
        <f t="shared" si="151"/>
        <v>0</v>
      </c>
      <c r="BS439" s="6">
        <f t="shared" si="152"/>
        <v>0</v>
      </c>
      <c r="BT439" s="4">
        <v>3</v>
      </c>
      <c r="BU439" s="4">
        <v>3</v>
      </c>
      <c r="BV439" s="6">
        <f t="shared" si="153"/>
        <v>0</v>
      </c>
      <c r="BW439">
        <f t="shared" si="154"/>
        <v>57</v>
      </c>
      <c r="BX439">
        <f t="shared" si="162"/>
        <v>23</v>
      </c>
      <c r="BY439">
        <v>30</v>
      </c>
      <c r="BZ439" s="2">
        <f t="shared" si="163"/>
        <v>0.86363636363636365</v>
      </c>
      <c r="CA439" s="2" t="str">
        <f t="shared" si="164"/>
        <v>K-2</v>
      </c>
      <c r="CB439" s="2">
        <f t="shared" si="165"/>
        <v>0.76666666666666672</v>
      </c>
      <c r="CC439" s="2" t="str">
        <f t="shared" si="166"/>
        <v>K-2</v>
      </c>
      <c r="CD439" s="2"/>
      <c r="CE439" t="s">
        <v>615</v>
      </c>
      <c r="CF439" t="s">
        <v>2210</v>
      </c>
      <c r="CG439" t="s">
        <v>2255</v>
      </c>
      <c r="CH439" s="1">
        <v>22864</v>
      </c>
      <c r="CI439" t="s">
        <v>2256</v>
      </c>
      <c r="CJ439" t="s">
        <v>1316</v>
      </c>
      <c r="CK439" t="s">
        <v>2257</v>
      </c>
      <c r="CL439" t="s">
        <v>1423</v>
      </c>
      <c r="CM439" t="s">
        <v>2787</v>
      </c>
      <c r="CN439" t="s">
        <v>2792</v>
      </c>
      <c r="CO439" t="s">
        <v>2789</v>
      </c>
    </row>
    <row r="440" spans="1:93" ht="16.5" customHeight="1" x14ac:dyDescent="0.25">
      <c r="A440">
        <v>1126</v>
      </c>
      <c r="B440">
        <v>1709</v>
      </c>
      <c r="C440">
        <v>16</v>
      </c>
      <c r="D440" t="s">
        <v>458</v>
      </c>
      <c r="E440" t="s">
        <v>21</v>
      </c>
      <c r="F440">
        <v>6</v>
      </c>
      <c r="G440">
        <v>5</v>
      </c>
      <c r="H440">
        <v>5</v>
      </c>
      <c r="I440">
        <v>5</v>
      </c>
      <c r="J440">
        <v>4</v>
      </c>
      <c r="K440">
        <v>4</v>
      </c>
      <c r="L440">
        <v>4</v>
      </c>
      <c r="M440">
        <v>4</v>
      </c>
      <c r="N440">
        <v>4</v>
      </c>
      <c r="O440">
        <v>3</v>
      </c>
      <c r="P440">
        <v>4</v>
      </c>
      <c r="Q440">
        <v>4</v>
      </c>
      <c r="R440">
        <v>3</v>
      </c>
      <c r="S440">
        <v>3</v>
      </c>
      <c r="T440">
        <v>3</v>
      </c>
      <c r="U440" s="4">
        <v>2</v>
      </c>
      <c r="V440" s="4">
        <v>3</v>
      </c>
      <c r="W440" s="6">
        <f t="shared" si="155"/>
        <v>1</v>
      </c>
      <c r="X440" s="4">
        <v>3</v>
      </c>
      <c r="Y440" s="4">
        <v>3</v>
      </c>
      <c r="Z440" s="6">
        <f t="shared" si="156"/>
        <v>0</v>
      </c>
      <c r="AA440" s="4">
        <v>2</v>
      </c>
      <c r="AB440" s="4">
        <v>3</v>
      </c>
      <c r="AC440" s="6">
        <f t="shared" si="157"/>
        <v>1</v>
      </c>
      <c r="AD440" s="4">
        <v>3</v>
      </c>
      <c r="AE440" s="4">
        <v>3</v>
      </c>
      <c r="AF440" s="6">
        <f t="shared" si="158"/>
        <v>0</v>
      </c>
      <c r="AG440"/>
      <c r="AI440" s="5">
        <f t="shared" si="159"/>
        <v>0</v>
      </c>
      <c r="AL440" s="5">
        <f t="shared" si="160"/>
        <v>0</v>
      </c>
      <c r="AM440" s="4">
        <v>3</v>
      </c>
      <c r="AN440" s="4">
        <v>3</v>
      </c>
      <c r="AO440" s="6">
        <f t="shared" si="161"/>
        <v>0</v>
      </c>
      <c r="AR440" s="6">
        <f t="shared" si="167"/>
        <v>0</v>
      </c>
      <c r="AS440" s="4">
        <v>3</v>
      </c>
      <c r="AT440" s="4">
        <v>3</v>
      </c>
      <c r="AU440" s="6">
        <f t="shared" si="144"/>
        <v>0</v>
      </c>
      <c r="AX440" s="6">
        <f t="shared" si="145"/>
        <v>0</v>
      </c>
      <c r="AY440" s="4">
        <v>3</v>
      </c>
      <c r="AZ440" s="4">
        <v>3</v>
      </c>
      <c r="BA440" s="6">
        <f t="shared" si="146"/>
        <v>0</v>
      </c>
      <c r="BD440" s="6">
        <f t="shared" si="147"/>
        <v>0</v>
      </c>
      <c r="BE440" s="4">
        <v>3</v>
      </c>
      <c r="BF440" s="4">
        <v>3</v>
      </c>
      <c r="BG440" s="6">
        <f t="shared" si="148"/>
        <v>0</v>
      </c>
      <c r="BJ440" s="6">
        <f t="shared" si="149"/>
        <v>0</v>
      </c>
      <c r="BK440" s="4">
        <v>2</v>
      </c>
      <c r="BL440" s="4">
        <v>3</v>
      </c>
      <c r="BM440" s="6">
        <f t="shared" si="150"/>
        <v>1</v>
      </c>
      <c r="BP440" s="6">
        <f t="shared" si="151"/>
        <v>0</v>
      </c>
      <c r="BS440" s="6">
        <f t="shared" si="152"/>
        <v>0</v>
      </c>
      <c r="BT440" s="4">
        <v>2</v>
      </c>
      <c r="BU440" s="4">
        <v>3</v>
      </c>
      <c r="BV440" s="6">
        <f t="shared" si="153"/>
        <v>1</v>
      </c>
      <c r="BW440">
        <f t="shared" si="154"/>
        <v>61</v>
      </c>
      <c r="BX440">
        <f t="shared" si="162"/>
        <v>26</v>
      </c>
      <c r="BY440">
        <v>30</v>
      </c>
      <c r="BZ440" s="2">
        <f t="shared" si="163"/>
        <v>0.9242424242424242</v>
      </c>
      <c r="CA440" s="2" t="str">
        <f t="shared" si="164"/>
        <v>K-2</v>
      </c>
      <c r="CB440" s="2">
        <f t="shared" si="165"/>
        <v>0.8666666666666667</v>
      </c>
      <c r="CC440" s="2" t="str">
        <f t="shared" si="166"/>
        <v>K-2</v>
      </c>
      <c r="CD440" s="2"/>
      <c r="CE440" t="s">
        <v>615</v>
      </c>
      <c r="CF440" t="s">
        <v>2210</v>
      </c>
      <c r="CG440" t="s">
        <v>2258</v>
      </c>
      <c r="CH440" s="1">
        <v>23563</v>
      </c>
      <c r="CI440" t="s">
        <v>2259</v>
      </c>
      <c r="CJ440" t="s">
        <v>1316</v>
      </c>
      <c r="CK440" t="s">
        <v>2260</v>
      </c>
      <c r="CL440" t="s">
        <v>2261</v>
      </c>
      <c r="CM440" t="s">
        <v>2787</v>
      </c>
      <c r="CN440" t="s">
        <v>2790</v>
      </c>
      <c r="CO440" t="s">
        <v>2789</v>
      </c>
    </row>
    <row r="441" spans="1:93" ht="16.5" customHeight="1" x14ac:dyDescent="0.25">
      <c r="A441">
        <v>1127</v>
      </c>
      <c r="B441">
        <v>1710</v>
      </c>
      <c r="C441">
        <v>16</v>
      </c>
      <c r="D441" t="s">
        <v>459</v>
      </c>
      <c r="E441" t="s">
        <v>21</v>
      </c>
      <c r="F441">
        <v>6</v>
      </c>
      <c r="G441">
        <v>5</v>
      </c>
      <c r="H441">
        <v>5</v>
      </c>
      <c r="I441">
        <v>5</v>
      </c>
      <c r="J441">
        <v>4</v>
      </c>
      <c r="K441">
        <v>4</v>
      </c>
      <c r="L441">
        <v>4</v>
      </c>
      <c r="M441">
        <v>4</v>
      </c>
      <c r="N441">
        <v>4</v>
      </c>
      <c r="O441">
        <v>3</v>
      </c>
      <c r="P441">
        <v>4</v>
      </c>
      <c r="Q441">
        <v>4</v>
      </c>
      <c r="R441">
        <v>3</v>
      </c>
      <c r="S441">
        <v>3</v>
      </c>
      <c r="T441">
        <v>3</v>
      </c>
      <c r="U441" s="4">
        <v>2</v>
      </c>
      <c r="V441" s="4">
        <v>3</v>
      </c>
      <c r="W441" s="6">
        <f t="shared" si="155"/>
        <v>1</v>
      </c>
      <c r="X441" s="4">
        <v>3</v>
      </c>
      <c r="Y441" s="4">
        <v>3</v>
      </c>
      <c r="Z441" s="6">
        <f t="shared" si="156"/>
        <v>0</v>
      </c>
      <c r="AA441" s="4">
        <v>2</v>
      </c>
      <c r="AB441" s="4">
        <v>3</v>
      </c>
      <c r="AC441" s="6">
        <f t="shared" si="157"/>
        <v>1</v>
      </c>
      <c r="AD441" s="4">
        <v>3</v>
      </c>
      <c r="AE441" s="4">
        <v>3</v>
      </c>
      <c r="AF441" s="6">
        <f t="shared" si="158"/>
        <v>0</v>
      </c>
      <c r="AG441"/>
      <c r="AI441" s="5">
        <f t="shared" si="159"/>
        <v>0</v>
      </c>
      <c r="AL441" s="5">
        <f t="shared" si="160"/>
        <v>0</v>
      </c>
      <c r="AM441" s="4">
        <v>3</v>
      </c>
      <c r="AN441" s="4">
        <v>3</v>
      </c>
      <c r="AO441" s="6">
        <f t="shared" si="161"/>
        <v>0</v>
      </c>
      <c r="AR441" s="6">
        <f t="shared" si="167"/>
        <v>0</v>
      </c>
      <c r="AS441" s="4">
        <v>3</v>
      </c>
      <c r="AT441" s="4">
        <v>3</v>
      </c>
      <c r="AU441" s="6">
        <f t="shared" si="144"/>
        <v>0</v>
      </c>
      <c r="AX441" s="6">
        <f t="shared" si="145"/>
        <v>0</v>
      </c>
      <c r="AY441" s="4">
        <v>2</v>
      </c>
      <c r="AZ441" s="4">
        <v>3</v>
      </c>
      <c r="BA441" s="6">
        <f t="shared" si="146"/>
        <v>1</v>
      </c>
      <c r="BD441" s="6">
        <f t="shared" si="147"/>
        <v>0</v>
      </c>
      <c r="BE441" s="4">
        <v>2</v>
      </c>
      <c r="BF441" s="4">
        <v>3</v>
      </c>
      <c r="BG441" s="6">
        <f t="shared" si="148"/>
        <v>1</v>
      </c>
      <c r="BJ441" s="6">
        <f t="shared" si="149"/>
        <v>0</v>
      </c>
      <c r="BK441" s="4">
        <v>2</v>
      </c>
      <c r="BL441" s="4">
        <v>3</v>
      </c>
      <c r="BM441" s="6">
        <f t="shared" si="150"/>
        <v>1</v>
      </c>
      <c r="BP441" s="6">
        <f t="shared" si="151"/>
        <v>0</v>
      </c>
      <c r="BS441" s="6">
        <f t="shared" si="152"/>
        <v>0</v>
      </c>
      <c r="BT441" s="4">
        <v>3</v>
      </c>
      <c r="BU441" s="4">
        <v>3</v>
      </c>
      <c r="BV441" s="6">
        <f t="shared" si="153"/>
        <v>0</v>
      </c>
      <c r="BW441">
        <f t="shared" si="154"/>
        <v>61</v>
      </c>
      <c r="BX441">
        <f t="shared" si="162"/>
        <v>25</v>
      </c>
      <c r="BY441">
        <v>30</v>
      </c>
      <c r="BZ441" s="2">
        <f t="shared" si="163"/>
        <v>0.9242424242424242</v>
      </c>
      <c r="CA441" s="2" t="str">
        <f t="shared" si="164"/>
        <v>K-2</v>
      </c>
      <c r="CB441" s="2">
        <f t="shared" si="165"/>
        <v>0.83333333333333337</v>
      </c>
      <c r="CC441" s="2" t="str">
        <f t="shared" si="166"/>
        <v>K-2</v>
      </c>
      <c r="CD441" s="2"/>
      <c r="CE441" t="s">
        <v>615</v>
      </c>
      <c r="CF441" t="s">
        <v>2210</v>
      </c>
      <c r="CG441" t="s">
        <v>2262</v>
      </c>
      <c r="CH441" s="1">
        <v>24566</v>
      </c>
      <c r="CI441" t="s">
        <v>2263</v>
      </c>
      <c r="CJ441" t="s">
        <v>1316</v>
      </c>
      <c r="CK441" t="s">
        <v>2264</v>
      </c>
      <c r="CL441" t="s">
        <v>2265</v>
      </c>
      <c r="CM441" t="s">
        <v>2787</v>
      </c>
      <c r="CN441" t="s">
        <v>2812</v>
      </c>
      <c r="CO441" t="s">
        <v>2789</v>
      </c>
    </row>
    <row r="442" spans="1:93" ht="16.5" customHeight="1" x14ac:dyDescent="0.25">
      <c r="A442">
        <v>1128</v>
      </c>
      <c r="B442">
        <v>1711</v>
      </c>
      <c r="C442">
        <v>16</v>
      </c>
      <c r="D442" t="s">
        <v>460</v>
      </c>
      <c r="E442" t="s">
        <v>21</v>
      </c>
      <c r="F442">
        <v>4</v>
      </c>
      <c r="G442">
        <v>4</v>
      </c>
      <c r="H442">
        <v>4</v>
      </c>
      <c r="I442">
        <v>4</v>
      </c>
      <c r="J442">
        <v>3</v>
      </c>
      <c r="K442">
        <v>4</v>
      </c>
      <c r="L442">
        <v>4</v>
      </c>
      <c r="M442">
        <v>4</v>
      </c>
      <c r="N442">
        <v>4</v>
      </c>
      <c r="O442">
        <v>4</v>
      </c>
      <c r="P442">
        <v>4</v>
      </c>
      <c r="Q442">
        <v>4</v>
      </c>
      <c r="R442">
        <v>3</v>
      </c>
      <c r="S442">
        <v>3</v>
      </c>
      <c r="T442">
        <v>4</v>
      </c>
      <c r="U442" s="4">
        <v>3</v>
      </c>
      <c r="V442" s="4">
        <v>3</v>
      </c>
      <c r="W442" s="6">
        <f t="shared" si="155"/>
        <v>0</v>
      </c>
      <c r="X442" s="4">
        <v>3</v>
      </c>
      <c r="Y442" s="4">
        <v>3</v>
      </c>
      <c r="Z442" s="6">
        <f t="shared" si="156"/>
        <v>0</v>
      </c>
      <c r="AA442" s="4">
        <v>2</v>
      </c>
      <c r="AB442" s="4">
        <v>3</v>
      </c>
      <c r="AC442" s="6">
        <f t="shared" si="157"/>
        <v>1</v>
      </c>
      <c r="AD442" s="4">
        <v>3</v>
      </c>
      <c r="AE442" s="4">
        <v>3</v>
      </c>
      <c r="AF442" s="6">
        <f t="shared" si="158"/>
        <v>0</v>
      </c>
      <c r="AG442"/>
      <c r="AI442" s="5">
        <f t="shared" si="159"/>
        <v>0</v>
      </c>
      <c r="AL442" s="5">
        <f t="shared" si="160"/>
        <v>0</v>
      </c>
      <c r="AM442" s="4">
        <v>2</v>
      </c>
      <c r="AN442" s="4">
        <v>3</v>
      </c>
      <c r="AO442" s="6">
        <f t="shared" si="161"/>
        <v>1</v>
      </c>
      <c r="AR442" s="6">
        <f t="shared" si="167"/>
        <v>0</v>
      </c>
      <c r="AS442" s="4">
        <v>2</v>
      </c>
      <c r="AT442" s="4">
        <v>3</v>
      </c>
      <c r="AU442" s="6">
        <f t="shared" si="144"/>
        <v>1</v>
      </c>
      <c r="AX442" s="6">
        <f t="shared" si="145"/>
        <v>0</v>
      </c>
      <c r="AY442" s="4">
        <v>3</v>
      </c>
      <c r="AZ442" s="4">
        <v>3</v>
      </c>
      <c r="BA442" s="6">
        <f t="shared" si="146"/>
        <v>0</v>
      </c>
      <c r="BD442" s="6">
        <f t="shared" si="147"/>
        <v>0</v>
      </c>
      <c r="BE442" s="4">
        <v>2</v>
      </c>
      <c r="BF442" s="4">
        <v>3</v>
      </c>
      <c r="BG442" s="6">
        <f t="shared" si="148"/>
        <v>1</v>
      </c>
      <c r="BJ442" s="6">
        <f t="shared" si="149"/>
        <v>0</v>
      </c>
      <c r="BK442" s="4">
        <v>2</v>
      </c>
      <c r="BL442" s="4">
        <v>3</v>
      </c>
      <c r="BM442" s="6">
        <f t="shared" si="150"/>
        <v>1</v>
      </c>
      <c r="BP442" s="6">
        <f t="shared" si="151"/>
        <v>0</v>
      </c>
      <c r="BS442" s="6">
        <f t="shared" si="152"/>
        <v>0</v>
      </c>
      <c r="BT442" s="4">
        <v>2</v>
      </c>
      <c r="BU442" s="4">
        <v>3</v>
      </c>
      <c r="BV442" s="6">
        <f t="shared" si="153"/>
        <v>1</v>
      </c>
      <c r="BW442">
        <f t="shared" si="154"/>
        <v>57</v>
      </c>
      <c r="BX442">
        <f t="shared" si="162"/>
        <v>24</v>
      </c>
      <c r="BY442">
        <v>30</v>
      </c>
      <c r="BZ442" s="2">
        <f t="shared" si="163"/>
        <v>0.86363636363636365</v>
      </c>
      <c r="CA442" s="2" t="str">
        <f t="shared" si="164"/>
        <v>K-2</v>
      </c>
      <c r="CB442" s="2">
        <f t="shared" si="165"/>
        <v>0.8</v>
      </c>
      <c r="CC442" s="2" t="str">
        <f t="shared" si="166"/>
        <v>K-2</v>
      </c>
      <c r="CD442" s="2"/>
      <c r="CE442" t="s">
        <v>615</v>
      </c>
      <c r="CF442" t="s">
        <v>2210</v>
      </c>
      <c r="CG442" t="s">
        <v>2266</v>
      </c>
      <c r="CH442" s="1">
        <v>25196</v>
      </c>
      <c r="CI442" t="s">
        <v>2267</v>
      </c>
      <c r="CJ442" t="s">
        <v>1316</v>
      </c>
      <c r="CK442" t="s">
        <v>2268</v>
      </c>
      <c r="CL442" t="s">
        <v>2269</v>
      </c>
      <c r="CM442" t="s">
        <v>2787</v>
      </c>
      <c r="CN442" t="s">
        <v>2813</v>
      </c>
      <c r="CO442" t="s">
        <v>2789</v>
      </c>
    </row>
    <row r="443" spans="1:93" ht="16.5" customHeight="1" x14ac:dyDescent="0.25">
      <c r="A443">
        <v>1129</v>
      </c>
      <c r="B443">
        <v>1712</v>
      </c>
      <c r="C443">
        <v>16</v>
      </c>
      <c r="D443" t="s">
        <v>461</v>
      </c>
      <c r="E443" t="s">
        <v>21</v>
      </c>
      <c r="F443">
        <v>4</v>
      </c>
      <c r="G443">
        <v>5</v>
      </c>
      <c r="H443">
        <v>4</v>
      </c>
      <c r="I443">
        <v>4</v>
      </c>
      <c r="J443">
        <v>2</v>
      </c>
      <c r="K443">
        <v>3</v>
      </c>
      <c r="L443">
        <v>4</v>
      </c>
      <c r="M443">
        <v>3</v>
      </c>
      <c r="N443">
        <v>3</v>
      </c>
      <c r="O443">
        <v>4</v>
      </c>
      <c r="P443">
        <v>4</v>
      </c>
      <c r="Q443">
        <v>3</v>
      </c>
      <c r="R443">
        <v>3</v>
      </c>
      <c r="S443">
        <v>4</v>
      </c>
      <c r="T443">
        <v>2</v>
      </c>
      <c r="U443" s="4">
        <v>2</v>
      </c>
      <c r="V443" s="4">
        <v>3</v>
      </c>
      <c r="W443" s="6">
        <f t="shared" si="155"/>
        <v>1</v>
      </c>
      <c r="X443" s="4">
        <v>2</v>
      </c>
      <c r="Y443" s="4">
        <v>3</v>
      </c>
      <c r="Z443" s="6">
        <f t="shared" si="156"/>
        <v>1</v>
      </c>
      <c r="AA443" s="4">
        <v>3</v>
      </c>
      <c r="AB443" s="4">
        <v>3</v>
      </c>
      <c r="AC443" s="6">
        <f t="shared" si="157"/>
        <v>0</v>
      </c>
      <c r="AD443" s="4">
        <v>2</v>
      </c>
      <c r="AE443" s="4">
        <v>3</v>
      </c>
      <c r="AF443" s="6">
        <f t="shared" si="158"/>
        <v>1</v>
      </c>
      <c r="AG443"/>
      <c r="AI443" s="5">
        <f t="shared" si="159"/>
        <v>0</v>
      </c>
      <c r="AL443" s="5">
        <f t="shared" si="160"/>
        <v>0</v>
      </c>
      <c r="AM443" s="4">
        <v>2</v>
      </c>
      <c r="AN443" s="4">
        <v>3</v>
      </c>
      <c r="AO443" s="6">
        <f t="shared" si="161"/>
        <v>1</v>
      </c>
      <c r="AR443" s="6">
        <f t="shared" si="167"/>
        <v>0</v>
      </c>
      <c r="AS443" s="4">
        <v>2</v>
      </c>
      <c r="AT443" s="4">
        <v>3</v>
      </c>
      <c r="AU443" s="6">
        <f t="shared" si="144"/>
        <v>1</v>
      </c>
      <c r="AX443" s="6">
        <f t="shared" si="145"/>
        <v>0</v>
      </c>
      <c r="AY443" s="4">
        <v>2</v>
      </c>
      <c r="AZ443" s="4">
        <v>3</v>
      </c>
      <c r="BA443" s="6">
        <f t="shared" si="146"/>
        <v>1</v>
      </c>
      <c r="BD443" s="6">
        <f t="shared" si="147"/>
        <v>0</v>
      </c>
      <c r="BE443" s="4">
        <v>2</v>
      </c>
      <c r="BF443" s="4">
        <v>3</v>
      </c>
      <c r="BG443" s="6">
        <f t="shared" si="148"/>
        <v>1</v>
      </c>
      <c r="BJ443" s="6">
        <f t="shared" si="149"/>
        <v>0</v>
      </c>
      <c r="BK443" s="4">
        <v>1</v>
      </c>
      <c r="BL443" s="4">
        <v>3</v>
      </c>
      <c r="BM443" s="6">
        <f t="shared" si="150"/>
        <v>2</v>
      </c>
      <c r="BP443" s="6">
        <f t="shared" si="151"/>
        <v>0</v>
      </c>
      <c r="BS443" s="6">
        <f t="shared" si="152"/>
        <v>0</v>
      </c>
      <c r="BT443" s="4">
        <v>1</v>
      </c>
      <c r="BU443" s="4">
        <v>3</v>
      </c>
      <c r="BV443" s="6">
        <f t="shared" si="153"/>
        <v>2</v>
      </c>
      <c r="BW443">
        <f t="shared" si="154"/>
        <v>52</v>
      </c>
      <c r="BX443">
        <f t="shared" si="162"/>
        <v>19</v>
      </c>
      <c r="BY443">
        <v>30</v>
      </c>
      <c r="BZ443" s="2">
        <f t="shared" si="163"/>
        <v>0.78787878787878785</v>
      </c>
      <c r="CA443" s="2" t="str">
        <f t="shared" si="164"/>
        <v>K-2</v>
      </c>
      <c r="CB443" s="2">
        <f t="shared" si="165"/>
        <v>0.6333333333333333</v>
      </c>
      <c r="CC443" s="2" t="str">
        <f t="shared" si="166"/>
        <v>K-3</v>
      </c>
      <c r="CD443" s="2"/>
      <c r="CE443" t="s">
        <v>615</v>
      </c>
      <c r="CF443" t="s">
        <v>2210</v>
      </c>
      <c r="CG443" t="s">
        <v>2270</v>
      </c>
      <c r="CH443" s="1">
        <v>25203</v>
      </c>
      <c r="CI443" t="s">
        <v>643</v>
      </c>
      <c r="CJ443" t="s">
        <v>1316</v>
      </c>
      <c r="CK443" t="s">
        <v>2271</v>
      </c>
      <c r="CL443" t="s">
        <v>2272</v>
      </c>
      <c r="CM443" t="s">
        <v>2787</v>
      </c>
      <c r="CN443" t="s">
        <v>2791</v>
      </c>
      <c r="CO443" t="s">
        <v>2789</v>
      </c>
    </row>
    <row r="444" spans="1:93" ht="16.5" customHeight="1" x14ac:dyDescent="0.25">
      <c r="A444">
        <v>1130</v>
      </c>
      <c r="B444">
        <v>1713</v>
      </c>
      <c r="C444">
        <v>4</v>
      </c>
      <c r="D444" t="s">
        <v>462</v>
      </c>
      <c r="E444" t="s">
        <v>21</v>
      </c>
      <c r="F444">
        <v>4</v>
      </c>
      <c r="G444">
        <v>5</v>
      </c>
      <c r="H444">
        <v>4</v>
      </c>
      <c r="I444">
        <v>3</v>
      </c>
      <c r="J444">
        <v>3</v>
      </c>
      <c r="K444">
        <v>4</v>
      </c>
      <c r="L444">
        <v>4</v>
      </c>
      <c r="M444">
        <v>4</v>
      </c>
      <c r="N444">
        <v>4</v>
      </c>
      <c r="O444">
        <v>4</v>
      </c>
      <c r="P444">
        <v>4</v>
      </c>
      <c r="Q444">
        <v>3</v>
      </c>
      <c r="R444">
        <v>4</v>
      </c>
      <c r="S444">
        <v>4</v>
      </c>
      <c r="T444">
        <v>4</v>
      </c>
      <c r="U444" s="4">
        <v>3</v>
      </c>
      <c r="V444" s="4">
        <v>3</v>
      </c>
      <c r="W444" s="6">
        <f t="shared" si="155"/>
        <v>0</v>
      </c>
      <c r="X444" s="4">
        <v>2</v>
      </c>
      <c r="Y444" s="4">
        <v>3</v>
      </c>
      <c r="Z444" s="6">
        <f t="shared" si="156"/>
        <v>1</v>
      </c>
      <c r="AA444" s="4">
        <v>2</v>
      </c>
      <c r="AB444" s="4">
        <v>3</v>
      </c>
      <c r="AC444" s="6">
        <f t="shared" si="157"/>
        <v>1</v>
      </c>
      <c r="AD444" s="4">
        <v>2</v>
      </c>
      <c r="AE444" s="4">
        <v>3</v>
      </c>
      <c r="AF444" s="6">
        <f t="shared" si="158"/>
        <v>1</v>
      </c>
      <c r="AG444"/>
      <c r="AI444" s="5">
        <f t="shared" si="159"/>
        <v>0</v>
      </c>
      <c r="AJ444" s="4">
        <v>2</v>
      </c>
      <c r="AK444" s="4">
        <v>3</v>
      </c>
      <c r="AL444" s="5">
        <f t="shared" si="160"/>
        <v>1</v>
      </c>
      <c r="AO444" s="6">
        <f t="shared" si="161"/>
        <v>0</v>
      </c>
      <c r="AP444" s="4">
        <v>2</v>
      </c>
      <c r="AQ444" s="4">
        <v>3</v>
      </c>
      <c r="AR444" s="6">
        <f t="shared" si="167"/>
        <v>1</v>
      </c>
      <c r="AS444" s="4">
        <v>3</v>
      </c>
      <c r="AT444" s="4">
        <v>3</v>
      </c>
      <c r="AU444" s="6">
        <f t="shared" si="144"/>
        <v>0</v>
      </c>
      <c r="AX444" s="6">
        <f t="shared" si="145"/>
        <v>0</v>
      </c>
      <c r="BA444" s="6">
        <f t="shared" si="146"/>
        <v>0</v>
      </c>
      <c r="BD444" s="6">
        <f t="shared" si="147"/>
        <v>0</v>
      </c>
      <c r="BE444" s="4">
        <v>3</v>
      </c>
      <c r="BF444" s="4">
        <v>3</v>
      </c>
      <c r="BG444" s="6">
        <f t="shared" si="148"/>
        <v>0</v>
      </c>
      <c r="BJ444" s="6">
        <f t="shared" si="149"/>
        <v>0</v>
      </c>
      <c r="BK444" s="4">
        <v>2</v>
      </c>
      <c r="BL444" s="4">
        <v>3</v>
      </c>
      <c r="BM444" s="6">
        <f t="shared" si="150"/>
        <v>1</v>
      </c>
      <c r="BN444" s="4">
        <v>2</v>
      </c>
      <c r="BO444" s="4">
        <v>3</v>
      </c>
      <c r="BP444" s="6">
        <f t="shared" si="151"/>
        <v>1</v>
      </c>
      <c r="BS444" s="6">
        <f t="shared" si="152"/>
        <v>0</v>
      </c>
      <c r="BV444" s="6">
        <f t="shared" si="153"/>
        <v>0</v>
      </c>
      <c r="BW444">
        <f t="shared" si="154"/>
        <v>58</v>
      </c>
      <c r="BX444">
        <f t="shared" si="162"/>
        <v>23</v>
      </c>
      <c r="BY444">
        <v>30</v>
      </c>
      <c r="BZ444" s="2">
        <f t="shared" si="163"/>
        <v>0.87878787878787878</v>
      </c>
      <c r="CA444" s="2" t="str">
        <f t="shared" si="164"/>
        <v>K-2</v>
      </c>
      <c r="CB444" s="2">
        <f t="shared" si="165"/>
        <v>0.76666666666666672</v>
      </c>
      <c r="CC444" s="2" t="str">
        <f t="shared" si="166"/>
        <v>K-2</v>
      </c>
      <c r="CD444" s="2"/>
      <c r="CE444" t="s">
        <v>615</v>
      </c>
      <c r="CF444" t="s">
        <v>2210</v>
      </c>
      <c r="CG444" t="s">
        <v>2273</v>
      </c>
      <c r="CH444" s="1">
        <v>22577</v>
      </c>
      <c r="CI444" t="s">
        <v>2274</v>
      </c>
      <c r="CJ444" t="s">
        <v>1316</v>
      </c>
      <c r="CK444" t="s">
        <v>2275</v>
      </c>
      <c r="CL444" t="s">
        <v>2276</v>
      </c>
      <c r="CM444" t="s">
        <v>2767</v>
      </c>
      <c r="CN444" t="s">
        <v>2794</v>
      </c>
      <c r="CO444" t="s">
        <v>2769</v>
      </c>
    </row>
    <row r="445" spans="1:93" ht="16.5" customHeight="1" x14ac:dyDescent="0.25">
      <c r="A445">
        <v>1131</v>
      </c>
      <c r="B445">
        <v>1714</v>
      </c>
      <c r="C445">
        <v>4</v>
      </c>
      <c r="D445" t="s">
        <v>463</v>
      </c>
      <c r="E445" t="s">
        <v>21</v>
      </c>
      <c r="F445">
        <v>4</v>
      </c>
      <c r="G445">
        <v>4</v>
      </c>
      <c r="H445">
        <v>4</v>
      </c>
      <c r="I445">
        <v>3</v>
      </c>
      <c r="J445">
        <v>3</v>
      </c>
      <c r="K445">
        <v>4</v>
      </c>
      <c r="L445">
        <v>3</v>
      </c>
      <c r="M445">
        <v>3</v>
      </c>
      <c r="N445">
        <v>4</v>
      </c>
      <c r="O445">
        <v>3</v>
      </c>
      <c r="P445">
        <v>4</v>
      </c>
      <c r="Q445">
        <v>3</v>
      </c>
      <c r="R445">
        <v>3</v>
      </c>
      <c r="S445">
        <v>3</v>
      </c>
      <c r="T445">
        <v>3</v>
      </c>
      <c r="U445" s="4">
        <v>2</v>
      </c>
      <c r="V445" s="4">
        <v>3</v>
      </c>
      <c r="W445" s="6">
        <f t="shared" si="155"/>
        <v>1</v>
      </c>
      <c r="X445" s="4">
        <v>2</v>
      </c>
      <c r="Y445" s="4">
        <v>3</v>
      </c>
      <c r="Z445" s="6">
        <f t="shared" si="156"/>
        <v>1</v>
      </c>
      <c r="AA445" s="4">
        <v>2</v>
      </c>
      <c r="AB445" s="4">
        <v>3</v>
      </c>
      <c r="AC445" s="6">
        <f t="shared" si="157"/>
        <v>1</v>
      </c>
      <c r="AD445" s="4">
        <v>2</v>
      </c>
      <c r="AE445" s="4">
        <v>3</v>
      </c>
      <c r="AF445" s="6">
        <f t="shared" si="158"/>
        <v>1</v>
      </c>
      <c r="AG445"/>
      <c r="AI445" s="5">
        <f t="shared" si="159"/>
        <v>0</v>
      </c>
      <c r="AJ445" s="4">
        <v>2</v>
      </c>
      <c r="AK445" s="4">
        <v>3</v>
      </c>
      <c r="AL445" s="5">
        <f t="shared" si="160"/>
        <v>1</v>
      </c>
      <c r="AO445" s="6">
        <f t="shared" si="161"/>
        <v>0</v>
      </c>
      <c r="AP445" s="4">
        <v>2</v>
      </c>
      <c r="AQ445" s="4">
        <v>3</v>
      </c>
      <c r="AR445" s="6">
        <f t="shared" si="167"/>
        <v>1</v>
      </c>
      <c r="AS445" s="4">
        <v>2</v>
      </c>
      <c r="AT445" s="4">
        <v>3</v>
      </c>
      <c r="AU445" s="6">
        <f t="shared" si="144"/>
        <v>1</v>
      </c>
      <c r="AX445" s="6">
        <f t="shared" si="145"/>
        <v>0</v>
      </c>
      <c r="BA445" s="6">
        <f t="shared" si="146"/>
        <v>0</v>
      </c>
      <c r="BD445" s="6">
        <f t="shared" si="147"/>
        <v>0</v>
      </c>
      <c r="BE445" s="4">
        <v>3</v>
      </c>
      <c r="BF445" s="4">
        <v>3</v>
      </c>
      <c r="BG445" s="6">
        <f t="shared" si="148"/>
        <v>0</v>
      </c>
      <c r="BJ445" s="6">
        <f t="shared" si="149"/>
        <v>0</v>
      </c>
      <c r="BK445" s="4">
        <v>2</v>
      </c>
      <c r="BL445" s="4">
        <v>3</v>
      </c>
      <c r="BM445" s="6">
        <f t="shared" si="150"/>
        <v>1</v>
      </c>
      <c r="BN445" s="4">
        <v>2</v>
      </c>
      <c r="BO445" s="4">
        <v>3</v>
      </c>
      <c r="BP445" s="6">
        <f t="shared" si="151"/>
        <v>1</v>
      </c>
      <c r="BS445" s="6">
        <f t="shared" si="152"/>
        <v>0</v>
      </c>
      <c r="BV445" s="6">
        <f t="shared" si="153"/>
        <v>0</v>
      </c>
      <c r="BW445">
        <f t="shared" si="154"/>
        <v>51</v>
      </c>
      <c r="BX445">
        <f t="shared" si="162"/>
        <v>21</v>
      </c>
      <c r="BY445">
        <v>30</v>
      </c>
      <c r="BZ445" s="2">
        <f t="shared" si="163"/>
        <v>0.77272727272727271</v>
      </c>
      <c r="CA445" s="2" t="str">
        <f t="shared" si="164"/>
        <v>K-2</v>
      </c>
      <c r="CB445" s="2">
        <f t="shared" si="165"/>
        <v>0.7</v>
      </c>
      <c r="CC445" s="2" t="str">
        <f t="shared" si="166"/>
        <v>K-3</v>
      </c>
      <c r="CD445" s="2"/>
      <c r="CE445" t="s">
        <v>615</v>
      </c>
      <c r="CF445" t="s">
        <v>2210</v>
      </c>
      <c r="CG445" t="s">
        <v>2277</v>
      </c>
      <c r="CH445" s="1">
        <v>0</v>
      </c>
      <c r="CI445" t="s">
        <v>2278</v>
      </c>
      <c r="CJ445" t="s">
        <v>1316</v>
      </c>
      <c r="CK445" t="s">
        <v>2279</v>
      </c>
      <c r="CL445" t="s">
        <v>2280</v>
      </c>
      <c r="CM445" t="s">
        <v>2767</v>
      </c>
      <c r="CN445" t="s">
        <v>2799</v>
      </c>
      <c r="CO445" t="s">
        <v>2769</v>
      </c>
    </row>
    <row r="446" spans="1:93" ht="16.5" customHeight="1" x14ac:dyDescent="0.25">
      <c r="A446">
        <v>1132</v>
      </c>
      <c r="B446">
        <v>1715</v>
      </c>
      <c r="C446">
        <v>7</v>
      </c>
      <c r="D446" t="s">
        <v>464</v>
      </c>
      <c r="E446" t="s">
        <v>21</v>
      </c>
      <c r="F446">
        <v>4</v>
      </c>
      <c r="G446">
        <v>4</v>
      </c>
      <c r="H446">
        <v>4</v>
      </c>
      <c r="I446">
        <v>4</v>
      </c>
      <c r="J446">
        <v>4</v>
      </c>
      <c r="K446">
        <v>3</v>
      </c>
      <c r="L446">
        <v>4</v>
      </c>
      <c r="M446">
        <v>4</v>
      </c>
      <c r="N446">
        <v>5</v>
      </c>
      <c r="O446">
        <v>4</v>
      </c>
      <c r="P446">
        <v>4</v>
      </c>
      <c r="Q446">
        <v>4</v>
      </c>
      <c r="R446">
        <v>4</v>
      </c>
      <c r="S446">
        <v>4</v>
      </c>
      <c r="T446">
        <v>4</v>
      </c>
      <c r="U446" s="4">
        <v>3</v>
      </c>
      <c r="V446" s="4">
        <v>3</v>
      </c>
      <c r="W446" s="6">
        <f t="shared" si="155"/>
        <v>0</v>
      </c>
      <c r="X446" s="4">
        <v>3</v>
      </c>
      <c r="Y446" s="4">
        <v>3</v>
      </c>
      <c r="Z446" s="6">
        <f t="shared" si="156"/>
        <v>0</v>
      </c>
      <c r="AA446" s="4">
        <v>3</v>
      </c>
      <c r="AB446" s="4">
        <v>3</v>
      </c>
      <c r="AC446" s="6">
        <f t="shared" si="157"/>
        <v>0</v>
      </c>
      <c r="AD446" s="4">
        <v>3</v>
      </c>
      <c r="AE446" s="4">
        <v>3</v>
      </c>
      <c r="AF446" s="6">
        <f t="shared" si="158"/>
        <v>0</v>
      </c>
      <c r="AG446"/>
      <c r="AI446" s="5">
        <f t="shared" si="159"/>
        <v>0</v>
      </c>
      <c r="AJ446" s="4">
        <v>3</v>
      </c>
      <c r="AK446" s="4">
        <v>3</v>
      </c>
      <c r="AL446" s="5">
        <f t="shared" si="160"/>
        <v>0</v>
      </c>
      <c r="AO446" s="6">
        <f t="shared" si="161"/>
        <v>0</v>
      </c>
      <c r="AP446" s="4">
        <v>3</v>
      </c>
      <c r="AQ446" s="4">
        <v>3</v>
      </c>
      <c r="AR446" s="6">
        <f t="shared" si="167"/>
        <v>0</v>
      </c>
      <c r="AS446" s="4">
        <v>3</v>
      </c>
      <c r="AT446" s="4">
        <v>3</v>
      </c>
      <c r="AU446" s="6">
        <f t="shared" si="144"/>
        <v>0</v>
      </c>
      <c r="AV446" s="4">
        <v>3</v>
      </c>
      <c r="AW446" s="4">
        <v>3</v>
      </c>
      <c r="AX446" s="6">
        <f t="shared" si="145"/>
        <v>0</v>
      </c>
      <c r="BA446" s="6">
        <f t="shared" si="146"/>
        <v>0</v>
      </c>
      <c r="BB446" s="4">
        <v>3</v>
      </c>
      <c r="BC446" s="4">
        <v>3</v>
      </c>
      <c r="BD446" s="6">
        <f t="shared" si="147"/>
        <v>0</v>
      </c>
      <c r="BE446" s="4">
        <v>2</v>
      </c>
      <c r="BF446" s="4">
        <v>3</v>
      </c>
      <c r="BG446" s="6">
        <f t="shared" si="148"/>
        <v>1</v>
      </c>
      <c r="BJ446" s="6">
        <f t="shared" si="149"/>
        <v>0</v>
      </c>
      <c r="BM446" s="6">
        <f t="shared" si="150"/>
        <v>0</v>
      </c>
      <c r="BP446" s="6">
        <f t="shared" si="151"/>
        <v>0</v>
      </c>
      <c r="BS446" s="6">
        <f t="shared" si="152"/>
        <v>0</v>
      </c>
      <c r="BV446" s="6">
        <f t="shared" si="153"/>
        <v>0</v>
      </c>
      <c r="BW446">
        <f t="shared" si="154"/>
        <v>60</v>
      </c>
      <c r="BX446">
        <f t="shared" si="162"/>
        <v>29</v>
      </c>
      <c r="BY446">
        <v>30</v>
      </c>
      <c r="BZ446" s="2">
        <f t="shared" si="163"/>
        <v>0.90909090909090906</v>
      </c>
      <c r="CA446" s="2" t="str">
        <f t="shared" si="164"/>
        <v>K-2</v>
      </c>
      <c r="CB446" s="2">
        <f t="shared" si="165"/>
        <v>0.96666666666666667</v>
      </c>
      <c r="CC446" s="2" t="str">
        <f t="shared" si="166"/>
        <v>K-2</v>
      </c>
      <c r="CD446" s="2"/>
      <c r="CE446" t="s">
        <v>615</v>
      </c>
      <c r="CF446" t="s">
        <v>2210</v>
      </c>
      <c r="CG446" t="s">
        <v>2281</v>
      </c>
      <c r="CH446" s="1">
        <v>26701</v>
      </c>
      <c r="CI446" t="s">
        <v>2282</v>
      </c>
      <c r="CJ446" t="s">
        <v>1316</v>
      </c>
      <c r="CK446" t="s">
        <v>2283</v>
      </c>
      <c r="CL446" t="s">
        <v>2284</v>
      </c>
      <c r="CM446" t="s">
        <v>2767</v>
      </c>
      <c r="CN446" t="s">
        <v>2816</v>
      </c>
      <c r="CO446" t="s">
        <v>2797</v>
      </c>
    </row>
    <row r="447" spans="1:93" ht="16.5" customHeight="1" x14ac:dyDescent="0.25">
      <c r="A447">
        <v>1133</v>
      </c>
      <c r="B447">
        <v>1716</v>
      </c>
      <c r="C447">
        <v>4</v>
      </c>
      <c r="D447" t="s">
        <v>465</v>
      </c>
      <c r="E447" t="s">
        <v>21</v>
      </c>
      <c r="F447">
        <v>5</v>
      </c>
      <c r="G447">
        <v>5</v>
      </c>
      <c r="H447">
        <v>5</v>
      </c>
      <c r="I447">
        <v>4</v>
      </c>
      <c r="J447">
        <v>3</v>
      </c>
      <c r="K447">
        <v>4</v>
      </c>
      <c r="L447">
        <v>3</v>
      </c>
      <c r="M447">
        <v>4</v>
      </c>
      <c r="N447">
        <v>4</v>
      </c>
      <c r="O447">
        <v>4</v>
      </c>
      <c r="P447">
        <v>4</v>
      </c>
      <c r="Q447">
        <v>3</v>
      </c>
      <c r="R447">
        <v>3</v>
      </c>
      <c r="S447">
        <v>3</v>
      </c>
      <c r="T447">
        <v>3</v>
      </c>
      <c r="U447" s="4">
        <v>3</v>
      </c>
      <c r="V447" s="4">
        <v>3</v>
      </c>
      <c r="W447" s="6">
        <f t="shared" si="155"/>
        <v>0</v>
      </c>
      <c r="X447" s="4">
        <v>2</v>
      </c>
      <c r="Y447" s="4">
        <v>3</v>
      </c>
      <c r="Z447" s="6">
        <f t="shared" si="156"/>
        <v>1</v>
      </c>
      <c r="AA447" s="4">
        <v>2</v>
      </c>
      <c r="AB447" s="4">
        <v>3</v>
      </c>
      <c r="AC447" s="6">
        <f t="shared" si="157"/>
        <v>1</v>
      </c>
      <c r="AD447" s="4">
        <v>3</v>
      </c>
      <c r="AE447" s="4">
        <v>3</v>
      </c>
      <c r="AF447" s="6">
        <f t="shared" si="158"/>
        <v>0</v>
      </c>
      <c r="AG447"/>
      <c r="AI447" s="5">
        <f t="shared" si="159"/>
        <v>0</v>
      </c>
      <c r="AJ447" s="4">
        <v>2</v>
      </c>
      <c r="AK447" s="4">
        <v>3</v>
      </c>
      <c r="AL447" s="5">
        <f t="shared" si="160"/>
        <v>1</v>
      </c>
      <c r="AO447" s="6">
        <f t="shared" si="161"/>
        <v>0</v>
      </c>
      <c r="AP447" s="4">
        <v>3</v>
      </c>
      <c r="AQ447" s="4">
        <v>3</v>
      </c>
      <c r="AR447" s="6">
        <f t="shared" si="167"/>
        <v>0</v>
      </c>
      <c r="AS447" s="4">
        <v>3</v>
      </c>
      <c r="AT447" s="4">
        <v>3</v>
      </c>
      <c r="AU447" s="6">
        <f t="shared" si="144"/>
        <v>0</v>
      </c>
      <c r="AX447" s="6">
        <f t="shared" si="145"/>
        <v>0</v>
      </c>
      <c r="BA447" s="6">
        <f t="shared" si="146"/>
        <v>0</v>
      </c>
      <c r="BD447" s="6">
        <f t="shared" si="147"/>
        <v>0</v>
      </c>
      <c r="BE447" s="4">
        <v>2</v>
      </c>
      <c r="BF447" s="4">
        <v>3</v>
      </c>
      <c r="BG447" s="6">
        <f t="shared" si="148"/>
        <v>1</v>
      </c>
      <c r="BJ447" s="6">
        <f t="shared" si="149"/>
        <v>0</v>
      </c>
      <c r="BK447" s="4">
        <v>2</v>
      </c>
      <c r="BL447" s="4">
        <v>3</v>
      </c>
      <c r="BM447" s="6">
        <f t="shared" si="150"/>
        <v>1</v>
      </c>
      <c r="BN447" s="4">
        <v>3</v>
      </c>
      <c r="BO447" s="4">
        <v>3</v>
      </c>
      <c r="BP447" s="6">
        <f t="shared" si="151"/>
        <v>0</v>
      </c>
      <c r="BS447" s="6">
        <f t="shared" si="152"/>
        <v>0</v>
      </c>
      <c r="BV447" s="6">
        <f t="shared" si="153"/>
        <v>0</v>
      </c>
      <c r="BW447">
        <f t="shared" si="154"/>
        <v>57</v>
      </c>
      <c r="BX447">
        <f t="shared" si="162"/>
        <v>25</v>
      </c>
      <c r="BY447">
        <v>30</v>
      </c>
      <c r="BZ447" s="2">
        <f t="shared" si="163"/>
        <v>0.86363636363636365</v>
      </c>
      <c r="CA447" s="2" t="str">
        <f t="shared" si="164"/>
        <v>K-2</v>
      </c>
      <c r="CB447" s="2">
        <f t="shared" si="165"/>
        <v>0.83333333333333337</v>
      </c>
      <c r="CC447" s="2" t="str">
        <f t="shared" si="166"/>
        <v>K-2</v>
      </c>
      <c r="CD447" s="2"/>
      <c r="CE447" t="s">
        <v>615</v>
      </c>
      <c r="CF447" t="s">
        <v>2210</v>
      </c>
      <c r="CG447" t="s">
        <v>2285</v>
      </c>
      <c r="CH447" s="1">
        <v>25173</v>
      </c>
      <c r="CI447" t="s">
        <v>2286</v>
      </c>
      <c r="CJ447" t="s">
        <v>1316</v>
      </c>
      <c r="CK447" t="s">
        <v>2287</v>
      </c>
      <c r="CL447" t="s">
        <v>2288</v>
      </c>
      <c r="CM447" t="s">
        <v>2767</v>
      </c>
      <c r="CN447" t="s">
        <v>2798</v>
      </c>
      <c r="CO447" t="s">
        <v>2769</v>
      </c>
    </row>
    <row r="448" spans="1:93" ht="16.5" customHeight="1" x14ac:dyDescent="0.25">
      <c r="A448">
        <v>1134</v>
      </c>
      <c r="B448">
        <v>1717</v>
      </c>
      <c r="C448">
        <v>4</v>
      </c>
      <c r="D448" t="s">
        <v>466</v>
      </c>
      <c r="E448" t="s">
        <v>21</v>
      </c>
      <c r="F448">
        <v>4</v>
      </c>
      <c r="G448">
        <v>4</v>
      </c>
      <c r="H448">
        <v>4</v>
      </c>
      <c r="I448">
        <v>4</v>
      </c>
      <c r="J448">
        <v>3</v>
      </c>
      <c r="K448">
        <v>3</v>
      </c>
      <c r="L448">
        <v>4</v>
      </c>
      <c r="M448">
        <v>4</v>
      </c>
      <c r="N448">
        <v>3</v>
      </c>
      <c r="O448">
        <v>4</v>
      </c>
      <c r="P448">
        <v>4</v>
      </c>
      <c r="Q448">
        <v>4</v>
      </c>
      <c r="R448">
        <v>4</v>
      </c>
      <c r="S448">
        <v>4</v>
      </c>
      <c r="T448">
        <v>3</v>
      </c>
      <c r="U448" s="4">
        <v>2</v>
      </c>
      <c r="V448" s="4">
        <v>3</v>
      </c>
      <c r="W448" s="6">
        <f t="shared" si="155"/>
        <v>1</v>
      </c>
      <c r="X448" s="4">
        <v>2</v>
      </c>
      <c r="Y448" s="4">
        <v>3</v>
      </c>
      <c r="Z448" s="6">
        <f t="shared" si="156"/>
        <v>1</v>
      </c>
      <c r="AA448" s="4">
        <v>3</v>
      </c>
      <c r="AB448" s="4">
        <v>3</v>
      </c>
      <c r="AC448" s="6">
        <f t="shared" si="157"/>
        <v>0</v>
      </c>
      <c r="AD448" s="4">
        <v>3</v>
      </c>
      <c r="AE448" s="4">
        <v>3</v>
      </c>
      <c r="AF448" s="6">
        <f t="shared" si="158"/>
        <v>0</v>
      </c>
      <c r="AG448"/>
      <c r="AI448" s="5">
        <f t="shared" si="159"/>
        <v>0</v>
      </c>
      <c r="AJ448" s="4">
        <v>2</v>
      </c>
      <c r="AK448" s="4">
        <v>3</v>
      </c>
      <c r="AL448" s="5">
        <f t="shared" si="160"/>
        <v>1</v>
      </c>
      <c r="AO448" s="6">
        <f t="shared" si="161"/>
        <v>0</v>
      </c>
      <c r="AP448" s="4">
        <v>2</v>
      </c>
      <c r="AQ448" s="4">
        <v>3</v>
      </c>
      <c r="AR448" s="6">
        <f t="shared" si="167"/>
        <v>1</v>
      </c>
      <c r="AS448" s="4">
        <v>3</v>
      </c>
      <c r="AT448" s="4">
        <v>3</v>
      </c>
      <c r="AU448" s="6">
        <f t="shared" si="144"/>
        <v>0</v>
      </c>
      <c r="AX448" s="6">
        <f t="shared" si="145"/>
        <v>0</v>
      </c>
      <c r="BA448" s="6">
        <f t="shared" si="146"/>
        <v>0</v>
      </c>
      <c r="BD448" s="6">
        <f t="shared" si="147"/>
        <v>0</v>
      </c>
      <c r="BE448" s="4">
        <v>2</v>
      </c>
      <c r="BF448" s="4">
        <v>3</v>
      </c>
      <c r="BG448" s="6">
        <f t="shared" si="148"/>
        <v>1</v>
      </c>
      <c r="BJ448" s="6">
        <f t="shared" si="149"/>
        <v>0</v>
      </c>
      <c r="BK448" s="4">
        <v>2</v>
      </c>
      <c r="BL448" s="4">
        <v>3</v>
      </c>
      <c r="BM448" s="6">
        <f t="shared" si="150"/>
        <v>1</v>
      </c>
      <c r="BN448" s="4">
        <v>3</v>
      </c>
      <c r="BO448" s="4">
        <v>3</v>
      </c>
      <c r="BP448" s="6">
        <f t="shared" si="151"/>
        <v>0</v>
      </c>
      <c r="BS448" s="6">
        <f t="shared" si="152"/>
        <v>0</v>
      </c>
      <c r="BV448" s="6">
        <f t="shared" si="153"/>
        <v>0</v>
      </c>
      <c r="BW448">
        <f t="shared" si="154"/>
        <v>56</v>
      </c>
      <c r="BX448">
        <f t="shared" si="162"/>
        <v>24</v>
      </c>
      <c r="BY448">
        <v>30</v>
      </c>
      <c r="BZ448" s="2">
        <f t="shared" si="163"/>
        <v>0.84848484848484851</v>
      </c>
      <c r="CA448" s="2" t="str">
        <f t="shared" si="164"/>
        <v>K-2</v>
      </c>
      <c r="CB448" s="2">
        <f t="shared" si="165"/>
        <v>0.8</v>
      </c>
      <c r="CC448" s="2" t="str">
        <f t="shared" si="166"/>
        <v>K-2</v>
      </c>
      <c r="CD448" s="2"/>
      <c r="CE448" t="s">
        <v>615</v>
      </c>
      <c r="CF448" t="s">
        <v>2210</v>
      </c>
      <c r="CG448" t="s">
        <v>2289</v>
      </c>
      <c r="CH448" s="1">
        <v>26799</v>
      </c>
      <c r="CI448" t="s">
        <v>2290</v>
      </c>
      <c r="CJ448" t="s">
        <v>1316</v>
      </c>
      <c r="CK448" t="s">
        <v>2291</v>
      </c>
      <c r="CL448" t="s">
        <v>2292</v>
      </c>
      <c r="CM448" t="s">
        <v>2767</v>
      </c>
      <c r="CN448" t="s">
        <v>2793</v>
      </c>
      <c r="CO448" t="s">
        <v>2769</v>
      </c>
    </row>
    <row r="449" spans="1:93" ht="16.5" customHeight="1" x14ac:dyDescent="0.25">
      <c r="A449">
        <v>1135</v>
      </c>
      <c r="B449">
        <v>1718</v>
      </c>
      <c r="C449">
        <v>4</v>
      </c>
      <c r="D449" t="s">
        <v>467</v>
      </c>
      <c r="E449" t="s">
        <v>21</v>
      </c>
      <c r="F449">
        <v>4</v>
      </c>
      <c r="G449">
        <v>4</v>
      </c>
      <c r="H449">
        <v>4</v>
      </c>
      <c r="I449">
        <v>4</v>
      </c>
      <c r="J449">
        <v>3</v>
      </c>
      <c r="K449">
        <v>3</v>
      </c>
      <c r="L449">
        <v>4</v>
      </c>
      <c r="M449">
        <v>4</v>
      </c>
      <c r="N449">
        <v>3</v>
      </c>
      <c r="O449">
        <v>4</v>
      </c>
      <c r="P449">
        <v>4</v>
      </c>
      <c r="Q449">
        <v>4</v>
      </c>
      <c r="R449">
        <v>3</v>
      </c>
      <c r="S449">
        <v>3</v>
      </c>
      <c r="T449">
        <v>3</v>
      </c>
      <c r="U449" s="4">
        <v>3</v>
      </c>
      <c r="V449" s="4">
        <v>3</v>
      </c>
      <c r="W449" s="6">
        <f t="shared" si="155"/>
        <v>0</v>
      </c>
      <c r="X449" s="4">
        <v>2</v>
      </c>
      <c r="Y449" s="4">
        <v>3</v>
      </c>
      <c r="Z449" s="6">
        <f t="shared" si="156"/>
        <v>1</v>
      </c>
      <c r="AA449" s="4">
        <v>2</v>
      </c>
      <c r="AB449" s="4">
        <v>3</v>
      </c>
      <c r="AC449" s="6">
        <f t="shared" si="157"/>
        <v>1</v>
      </c>
      <c r="AD449" s="4">
        <v>3</v>
      </c>
      <c r="AE449" s="4">
        <v>3</v>
      </c>
      <c r="AF449" s="6">
        <f t="shared" si="158"/>
        <v>0</v>
      </c>
      <c r="AG449"/>
      <c r="AI449" s="5">
        <f t="shared" si="159"/>
        <v>0</v>
      </c>
      <c r="AJ449" s="4">
        <v>3</v>
      </c>
      <c r="AK449" s="4">
        <v>3</v>
      </c>
      <c r="AL449" s="5">
        <f t="shared" si="160"/>
        <v>0</v>
      </c>
      <c r="AO449" s="6">
        <f t="shared" si="161"/>
        <v>0</v>
      </c>
      <c r="AP449" s="4">
        <v>3</v>
      </c>
      <c r="AQ449" s="4">
        <v>3</v>
      </c>
      <c r="AR449" s="6">
        <f t="shared" si="167"/>
        <v>0</v>
      </c>
      <c r="AS449" s="4">
        <v>3</v>
      </c>
      <c r="AT449" s="4">
        <v>3</v>
      </c>
      <c r="AU449" s="6">
        <f t="shared" si="144"/>
        <v>0</v>
      </c>
      <c r="AX449" s="6">
        <f t="shared" si="145"/>
        <v>0</v>
      </c>
      <c r="BA449" s="6">
        <f t="shared" si="146"/>
        <v>0</v>
      </c>
      <c r="BD449" s="6">
        <f t="shared" si="147"/>
        <v>0</v>
      </c>
      <c r="BE449" s="4">
        <v>2</v>
      </c>
      <c r="BF449" s="4">
        <v>3</v>
      </c>
      <c r="BG449" s="6">
        <f t="shared" si="148"/>
        <v>1</v>
      </c>
      <c r="BJ449" s="6">
        <f t="shared" si="149"/>
        <v>0</v>
      </c>
      <c r="BK449" s="4">
        <v>2</v>
      </c>
      <c r="BL449" s="4">
        <v>3</v>
      </c>
      <c r="BM449" s="6">
        <f t="shared" si="150"/>
        <v>1</v>
      </c>
      <c r="BN449" s="4">
        <v>2</v>
      </c>
      <c r="BO449" s="4">
        <v>3</v>
      </c>
      <c r="BP449" s="6">
        <f t="shared" si="151"/>
        <v>1</v>
      </c>
      <c r="BS449" s="6">
        <f t="shared" si="152"/>
        <v>0</v>
      </c>
      <c r="BV449" s="6">
        <f t="shared" si="153"/>
        <v>0</v>
      </c>
      <c r="BW449">
        <f t="shared" si="154"/>
        <v>54</v>
      </c>
      <c r="BX449">
        <f t="shared" si="162"/>
        <v>25</v>
      </c>
      <c r="BY449">
        <v>30</v>
      </c>
      <c r="BZ449" s="2">
        <f t="shared" si="163"/>
        <v>0.81818181818181823</v>
      </c>
      <c r="CA449" s="2" t="str">
        <f t="shared" si="164"/>
        <v>K-2</v>
      </c>
      <c r="CB449" s="2">
        <f t="shared" si="165"/>
        <v>0.83333333333333337</v>
      </c>
      <c r="CC449" s="2" t="str">
        <f t="shared" si="166"/>
        <v>K-2</v>
      </c>
      <c r="CD449" s="2"/>
      <c r="CE449" t="s">
        <v>615</v>
      </c>
      <c r="CF449" t="s">
        <v>2210</v>
      </c>
      <c r="CG449" t="s">
        <v>2293</v>
      </c>
      <c r="CH449" s="1">
        <v>27477</v>
      </c>
      <c r="CI449" t="s">
        <v>2294</v>
      </c>
      <c r="CJ449" t="s">
        <v>1316</v>
      </c>
      <c r="CK449" t="s">
        <v>2295</v>
      </c>
      <c r="CL449" t="s">
        <v>2296</v>
      </c>
      <c r="CM449" t="s">
        <v>2767</v>
      </c>
      <c r="CN449" t="s">
        <v>2815</v>
      </c>
      <c r="CO449" t="s">
        <v>2769</v>
      </c>
    </row>
    <row r="450" spans="1:93" ht="16.5" customHeight="1" x14ac:dyDescent="0.25">
      <c r="A450">
        <v>1136</v>
      </c>
      <c r="B450">
        <v>1719</v>
      </c>
      <c r="C450">
        <v>7</v>
      </c>
      <c r="D450" t="s">
        <v>468</v>
      </c>
      <c r="E450" t="s">
        <v>21</v>
      </c>
      <c r="F450">
        <v>4</v>
      </c>
      <c r="G450">
        <v>5</v>
      </c>
      <c r="H450">
        <v>4</v>
      </c>
      <c r="I450">
        <v>4</v>
      </c>
      <c r="J450">
        <v>4</v>
      </c>
      <c r="K450">
        <v>4</v>
      </c>
      <c r="L450">
        <v>4</v>
      </c>
      <c r="M450">
        <v>4</v>
      </c>
      <c r="N450">
        <v>3</v>
      </c>
      <c r="O450">
        <v>4</v>
      </c>
      <c r="P450">
        <v>4</v>
      </c>
      <c r="Q450">
        <v>4</v>
      </c>
      <c r="R450">
        <v>4</v>
      </c>
      <c r="S450">
        <v>4</v>
      </c>
      <c r="T450">
        <v>3</v>
      </c>
      <c r="U450" s="4">
        <v>2</v>
      </c>
      <c r="V450" s="4">
        <v>3</v>
      </c>
      <c r="W450" s="6">
        <f t="shared" si="155"/>
        <v>1</v>
      </c>
      <c r="X450" s="4">
        <v>3</v>
      </c>
      <c r="Y450" s="4">
        <v>3</v>
      </c>
      <c r="Z450" s="6">
        <f t="shared" si="156"/>
        <v>0</v>
      </c>
      <c r="AA450" s="4">
        <v>3</v>
      </c>
      <c r="AB450" s="4">
        <v>3</v>
      </c>
      <c r="AC450" s="6">
        <f t="shared" si="157"/>
        <v>0</v>
      </c>
      <c r="AD450" s="4">
        <v>2</v>
      </c>
      <c r="AE450" s="4">
        <v>3</v>
      </c>
      <c r="AF450" s="6">
        <f t="shared" si="158"/>
        <v>1</v>
      </c>
      <c r="AG450"/>
      <c r="AI450" s="5">
        <f t="shared" si="159"/>
        <v>0</v>
      </c>
      <c r="AJ450" s="4">
        <v>2</v>
      </c>
      <c r="AK450" s="4">
        <v>3</v>
      </c>
      <c r="AL450" s="5">
        <f t="shared" si="160"/>
        <v>1</v>
      </c>
      <c r="AO450" s="6">
        <f t="shared" si="161"/>
        <v>0</v>
      </c>
      <c r="AP450" s="4">
        <v>3</v>
      </c>
      <c r="AQ450" s="4">
        <v>3</v>
      </c>
      <c r="AR450" s="6">
        <f t="shared" si="167"/>
        <v>0</v>
      </c>
      <c r="AS450" s="4">
        <v>3</v>
      </c>
      <c r="AT450" s="4">
        <v>3</v>
      </c>
      <c r="AU450" s="6">
        <f t="shared" ref="AU450:AU513" si="168">AT450-AS450</f>
        <v>0</v>
      </c>
      <c r="AV450" s="4">
        <v>3</v>
      </c>
      <c r="AW450" s="4">
        <v>3</v>
      </c>
      <c r="AX450" s="6">
        <f t="shared" ref="AX450:AX513" si="169">AW450-AV450</f>
        <v>0</v>
      </c>
      <c r="BA450" s="6">
        <f t="shared" ref="BA450:BA513" si="170">AZ450-AY450</f>
        <v>0</v>
      </c>
      <c r="BB450" s="4">
        <v>2</v>
      </c>
      <c r="BC450" s="4">
        <v>3</v>
      </c>
      <c r="BD450" s="6">
        <f t="shared" ref="BD450:BD513" si="171">BC450-BB450</f>
        <v>1</v>
      </c>
      <c r="BE450" s="4">
        <v>2</v>
      </c>
      <c r="BF450" s="4">
        <v>3</v>
      </c>
      <c r="BG450" s="6">
        <f t="shared" ref="BG450:BG513" si="172">BF450-BE450</f>
        <v>1</v>
      </c>
      <c r="BJ450" s="6">
        <f t="shared" ref="BJ450:BJ513" si="173">BI450-BH450</f>
        <v>0</v>
      </c>
      <c r="BM450" s="6">
        <f t="shared" ref="BM450:BM513" si="174">BL450-BK450</f>
        <v>0</v>
      </c>
      <c r="BP450" s="6">
        <f t="shared" ref="BP450:BP513" si="175">BO450-BN450</f>
        <v>0</v>
      </c>
      <c r="BS450" s="6">
        <f t="shared" ref="BS450:BS513" si="176">BR450-BQ450</f>
        <v>0</v>
      </c>
      <c r="BV450" s="6">
        <f t="shared" ref="BV450:BV513" si="177">BU450-BT450</f>
        <v>0</v>
      </c>
      <c r="BW450">
        <f t="shared" ref="BW450:BW513" si="178">SUM(F450:T450)</f>
        <v>59</v>
      </c>
      <c r="BX450">
        <f t="shared" si="162"/>
        <v>25</v>
      </c>
      <c r="BY450">
        <v>30</v>
      </c>
      <c r="BZ450" s="2">
        <f t="shared" si="163"/>
        <v>0.89393939393939392</v>
      </c>
      <c r="CA450" s="2" t="str">
        <f t="shared" si="164"/>
        <v>K-2</v>
      </c>
      <c r="CB450" s="2">
        <f t="shared" si="165"/>
        <v>0.83333333333333337</v>
      </c>
      <c r="CC450" s="2" t="str">
        <f t="shared" si="166"/>
        <v>K-2</v>
      </c>
      <c r="CD450" s="2"/>
      <c r="CE450" t="s">
        <v>615</v>
      </c>
      <c r="CF450" t="s">
        <v>2210</v>
      </c>
      <c r="CG450" t="s">
        <v>2297</v>
      </c>
      <c r="CH450" s="1">
        <v>27838</v>
      </c>
      <c r="CI450" t="s">
        <v>2298</v>
      </c>
      <c r="CJ450" t="s">
        <v>1316</v>
      </c>
      <c r="CK450" t="s">
        <v>2299</v>
      </c>
      <c r="CL450" t="s">
        <v>1411</v>
      </c>
      <c r="CM450" t="s">
        <v>2767</v>
      </c>
      <c r="CN450" t="s">
        <v>2817</v>
      </c>
      <c r="CO450" t="s">
        <v>2797</v>
      </c>
    </row>
    <row r="451" spans="1:93" ht="16.5" customHeight="1" x14ac:dyDescent="0.25">
      <c r="A451">
        <v>1137</v>
      </c>
      <c r="B451">
        <v>1720</v>
      </c>
      <c r="C451">
        <v>22</v>
      </c>
      <c r="D451" t="s">
        <v>469</v>
      </c>
      <c r="E451" t="s">
        <v>21</v>
      </c>
      <c r="F451">
        <v>4</v>
      </c>
      <c r="G451">
        <v>3</v>
      </c>
      <c r="H451">
        <v>4</v>
      </c>
      <c r="I451">
        <v>4</v>
      </c>
      <c r="J451">
        <v>3</v>
      </c>
      <c r="K451">
        <v>4</v>
      </c>
      <c r="L451">
        <v>4</v>
      </c>
      <c r="M451">
        <v>4</v>
      </c>
      <c r="N451">
        <v>3</v>
      </c>
      <c r="O451">
        <v>4</v>
      </c>
      <c r="P451">
        <v>3</v>
      </c>
      <c r="Q451">
        <v>4</v>
      </c>
      <c r="R451">
        <v>4</v>
      </c>
      <c r="S451">
        <v>4</v>
      </c>
      <c r="T451">
        <v>3</v>
      </c>
      <c r="U451" s="4">
        <v>3</v>
      </c>
      <c r="V451" s="4">
        <v>3</v>
      </c>
      <c r="W451" s="6">
        <f t="shared" ref="W451:W514" si="179">V451-U451</f>
        <v>0</v>
      </c>
      <c r="X451" s="4">
        <v>2</v>
      </c>
      <c r="Y451" s="4">
        <v>3</v>
      </c>
      <c r="Z451" s="6">
        <f t="shared" ref="Z451:Z514" si="180">Y451-X451</f>
        <v>1</v>
      </c>
      <c r="AA451" s="4">
        <v>3</v>
      </c>
      <c r="AB451" s="4">
        <v>3</v>
      </c>
      <c r="AC451" s="6">
        <f t="shared" ref="AC451:AC514" si="181">AB451-AA451</f>
        <v>0</v>
      </c>
      <c r="AD451" s="4">
        <v>3</v>
      </c>
      <c r="AE451" s="4">
        <v>3</v>
      </c>
      <c r="AF451" s="6">
        <f t="shared" ref="AF451:AF514" si="182">AE451-AD451</f>
        <v>0</v>
      </c>
      <c r="AG451"/>
      <c r="AI451" s="5">
        <f t="shared" ref="AI451:AI514" si="183">AH451-AG451</f>
        <v>0</v>
      </c>
      <c r="AL451" s="5">
        <f t="shared" ref="AL451:AL514" si="184">AK451-AJ451</f>
        <v>0</v>
      </c>
      <c r="AM451" s="4">
        <v>2</v>
      </c>
      <c r="AN451" s="4">
        <v>3</v>
      </c>
      <c r="AO451" s="6">
        <f t="shared" ref="AO451:AO514" si="185">AN451-AM451</f>
        <v>1</v>
      </c>
      <c r="AR451" s="6">
        <f t="shared" si="167"/>
        <v>0</v>
      </c>
      <c r="AS451" s="4">
        <v>3</v>
      </c>
      <c r="AT451" s="4">
        <v>3</v>
      </c>
      <c r="AU451" s="6">
        <f t="shared" si="168"/>
        <v>0</v>
      </c>
      <c r="AX451" s="6">
        <f t="shared" si="169"/>
        <v>0</v>
      </c>
      <c r="AY451" s="4">
        <v>3</v>
      </c>
      <c r="AZ451" s="4">
        <v>3</v>
      </c>
      <c r="BA451" s="6">
        <f t="shared" si="170"/>
        <v>0</v>
      </c>
      <c r="BB451" s="4">
        <v>2</v>
      </c>
      <c r="BC451" s="4">
        <v>3</v>
      </c>
      <c r="BD451" s="6">
        <f t="shared" si="171"/>
        <v>1</v>
      </c>
      <c r="BE451" s="4">
        <v>2</v>
      </c>
      <c r="BF451" s="4">
        <v>3</v>
      </c>
      <c r="BG451" s="6">
        <f t="shared" si="172"/>
        <v>1</v>
      </c>
      <c r="BJ451" s="6">
        <f t="shared" si="173"/>
        <v>0</v>
      </c>
      <c r="BK451" s="4">
        <v>2</v>
      </c>
      <c r="BL451" s="4">
        <v>3</v>
      </c>
      <c r="BM451" s="6">
        <f t="shared" si="174"/>
        <v>1</v>
      </c>
      <c r="BP451" s="6">
        <f t="shared" si="175"/>
        <v>0</v>
      </c>
      <c r="BS451" s="6">
        <f t="shared" si="176"/>
        <v>0</v>
      </c>
      <c r="BV451" s="6">
        <f t="shared" si="177"/>
        <v>0</v>
      </c>
      <c r="BW451">
        <f t="shared" si="178"/>
        <v>55</v>
      </c>
      <c r="BX451">
        <f t="shared" ref="BX451:BX514" si="186">SUM(U451,X451,AA451,AD451,AG451,AJ451,AM451,AP451,AS451,AV451,AY451,BB451,BE451,BH451,BK451,BN451,BQ451,BT451)</f>
        <v>25</v>
      </c>
      <c r="BY451">
        <v>30</v>
      </c>
      <c r="BZ451" s="2">
        <f t="shared" ref="BZ451:BZ514" si="187">BW451/66</f>
        <v>0.83333333333333337</v>
      </c>
      <c r="CA451" s="2" t="str">
        <f t="shared" ref="CA451:CA514" si="188">IF(BZ451&gt;=100%,"K-1",IF(BZ451&gt;=75%,"K-2","K-3"))</f>
        <v>K-2</v>
      </c>
      <c r="CB451" s="2">
        <f t="shared" ref="CB451:CB514" si="189">BX451/BY451</f>
        <v>0.83333333333333337</v>
      </c>
      <c r="CC451" s="2" t="str">
        <f t="shared" ref="CC451:CC514" si="190">IF(CB451&gt;=100%,"K-1",IF(CB451&gt;=75%,"K-2","K-3"))</f>
        <v>K-2</v>
      </c>
      <c r="CD451" s="2"/>
      <c r="CE451" t="s">
        <v>615</v>
      </c>
      <c r="CF451" t="s">
        <v>2210</v>
      </c>
      <c r="CG451" t="s">
        <v>2300</v>
      </c>
      <c r="CH451" s="1">
        <v>23053</v>
      </c>
      <c r="CI451" t="s">
        <v>1092</v>
      </c>
      <c r="CJ451" t="s">
        <v>1316</v>
      </c>
      <c r="CK451" t="s">
        <v>2301</v>
      </c>
      <c r="CL451" t="s">
        <v>2302</v>
      </c>
      <c r="CM451" t="s">
        <v>2764</v>
      </c>
      <c r="CN451" t="s">
        <v>2773</v>
      </c>
      <c r="CO451" t="s">
        <v>2766</v>
      </c>
    </row>
    <row r="452" spans="1:93" ht="16.5" customHeight="1" x14ac:dyDescent="0.25">
      <c r="A452">
        <v>1138</v>
      </c>
      <c r="B452">
        <v>1721</v>
      </c>
      <c r="C452">
        <v>10</v>
      </c>
      <c r="D452" t="s">
        <v>470</v>
      </c>
      <c r="E452" t="s">
        <v>21</v>
      </c>
      <c r="F452">
        <v>5</v>
      </c>
      <c r="G452">
        <v>5</v>
      </c>
      <c r="H452">
        <v>5</v>
      </c>
      <c r="I452">
        <v>4</v>
      </c>
      <c r="J452">
        <v>4</v>
      </c>
      <c r="K452">
        <v>4</v>
      </c>
      <c r="L452">
        <v>4</v>
      </c>
      <c r="M452">
        <v>4</v>
      </c>
      <c r="N452">
        <v>4</v>
      </c>
      <c r="O452">
        <v>4</v>
      </c>
      <c r="P452">
        <v>5</v>
      </c>
      <c r="Q452">
        <v>4</v>
      </c>
      <c r="R452">
        <v>4</v>
      </c>
      <c r="S452">
        <v>4</v>
      </c>
      <c r="T452">
        <v>4</v>
      </c>
      <c r="U452" s="4">
        <v>2</v>
      </c>
      <c r="V452" s="4">
        <v>3</v>
      </c>
      <c r="W452" s="6">
        <f t="shared" si="179"/>
        <v>1</v>
      </c>
      <c r="X452" s="4">
        <v>3</v>
      </c>
      <c r="Y452" s="4">
        <v>3</v>
      </c>
      <c r="Z452" s="6">
        <f t="shared" si="180"/>
        <v>0</v>
      </c>
      <c r="AA452" s="4">
        <v>3</v>
      </c>
      <c r="AB452" s="4">
        <v>3</v>
      </c>
      <c r="AC452" s="6">
        <f t="shared" si="181"/>
        <v>0</v>
      </c>
      <c r="AD452" s="4">
        <v>3</v>
      </c>
      <c r="AE452" s="4">
        <v>3</v>
      </c>
      <c r="AF452" s="6">
        <f t="shared" si="182"/>
        <v>0</v>
      </c>
      <c r="AG452"/>
      <c r="AI452" s="5">
        <f t="shared" si="183"/>
        <v>0</v>
      </c>
      <c r="AL452" s="5">
        <f t="shared" si="184"/>
        <v>0</v>
      </c>
      <c r="AM452" s="4">
        <v>3</v>
      </c>
      <c r="AN452" s="4">
        <v>3</v>
      </c>
      <c r="AO452" s="6">
        <f t="shared" si="185"/>
        <v>0</v>
      </c>
      <c r="AP452" s="4">
        <v>3</v>
      </c>
      <c r="AQ452" s="4">
        <v>3</v>
      </c>
      <c r="AR452" s="6">
        <f t="shared" ref="AR452:AR515" si="191">AQ452-AP452</f>
        <v>0</v>
      </c>
      <c r="AS452" s="4">
        <v>3</v>
      </c>
      <c r="AT452" s="4">
        <v>3</v>
      </c>
      <c r="AU452" s="6">
        <f t="shared" si="168"/>
        <v>0</v>
      </c>
      <c r="AX452" s="6">
        <f t="shared" si="169"/>
        <v>0</v>
      </c>
      <c r="AY452" s="4">
        <v>2</v>
      </c>
      <c r="AZ452" s="4">
        <v>3</v>
      </c>
      <c r="BA452" s="6">
        <f t="shared" si="170"/>
        <v>1</v>
      </c>
      <c r="BD452" s="6">
        <f t="shared" si="171"/>
        <v>0</v>
      </c>
      <c r="BE452" s="4">
        <v>3</v>
      </c>
      <c r="BF452" s="4">
        <v>3</v>
      </c>
      <c r="BG452" s="6">
        <f t="shared" si="172"/>
        <v>0</v>
      </c>
      <c r="BJ452" s="6">
        <f t="shared" si="173"/>
        <v>0</v>
      </c>
      <c r="BK452" s="4">
        <v>3</v>
      </c>
      <c r="BL452" s="4">
        <v>3</v>
      </c>
      <c r="BM452" s="6">
        <f t="shared" si="174"/>
        <v>0</v>
      </c>
      <c r="BP452" s="6">
        <f t="shared" si="175"/>
        <v>0</v>
      </c>
      <c r="BS452" s="6">
        <f t="shared" si="176"/>
        <v>0</v>
      </c>
      <c r="BV452" s="6">
        <f t="shared" si="177"/>
        <v>0</v>
      </c>
      <c r="BW452">
        <f t="shared" si="178"/>
        <v>64</v>
      </c>
      <c r="BX452">
        <f t="shared" si="186"/>
        <v>28</v>
      </c>
      <c r="BY452">
        <v>30</v>
      </c>
      <c r="BZ452" s="2">
        <f t="shared" si="187"/>
        <v>0.96969696969696972</v>
      </c>
      <c r="CA452" s="2" t="str">
        <f t="shared" si="188"/>
        <v>K-2</v>
      </c>
      <c r="CB452" s="2">
        <f t="shared" si="189"/>
        <v>0.93333333333333335</v>
      </c>
      <c r="CC452" s="2" t="str">
        <f t="shared" si="190"/>
        <v>K-2</v>
      </c>
      <c r="CD452" s="2"/>
      <c r="CE452" t="s">
        <v>615</v>
      </c>
      <c r="CF452" t="s">
        <v>2210</v>
      </c>
      <c r="CG452" t="s">
        <v>2303</v>
      </c>
      <c r="CH452" s="1">
        <v>22725</v>
      </c>
      <c r="CI452" t="s">
        <v>2304</v>
      </c>
      <c r="CJ452" t="s">
        <v>1316</v>
      </c>
      <c r="CK452" t="s">
        <v>2305</v>
      </c>
      <c r="CL452" t="s">
        <v>2306</v>
      </c>
      <c r="CM452" t="s">
        <v>2770</v>
      </c>
      <c r="CN452" t="s">
        <v>2846</v>
      </c>
      <c r="CO452" t="s">
        <v>2772</v>
      </c>
    </row>
    <row r="453" spans="1:93" ht="16.5" customHeight="1" x14ac:dyDescent="0.25">
      <c r="A453">
        <v>1139</v>
      </c>
      <c r="B453">
        <v>1722</v>
      </c>
      <c r="C453">
        <v>7</v>
      </c>
      <c r="D453" t="s">
        <v>471</v>
      </c>
      <c r="E453" t="s">
        <v>21</v>
      </c>
      <c r="F453">
        <v>5</v>
      </c>
      <c r="G453">
        <v>5</v>
      </c>
      <c r="H453">
        <v>4</v>
      </c>
      <c r="I453">
        <v>5</v>
      </c>
      <c r="J453">
        <v>3</v>
      </c>
      <c r="K453">
        <v>4</v>
      </c>
      <c r="L453">
        <v>4</v>
      </c>
      <c r="M453">
        <v>5</v>
      </c>
      <c r="N453">
        <v>3</v>
      </c>
      <c r="O453">
        <v>3</v>
      </c>
      <c r="P453">
        <v>4</v>
      </c>
      <c r="Q453">
        <v>3</v>
      </c>
      <c r="R453">
        <v>3</v>
      </c>
      <c r="S453">
        <v>4</v>
      </c>
      <c r="T453">
        <v>3</v>
      </c>
      <c r="U453" s="4">
        <v>3</v>
      </c>
      <c r="V453" s="4">
        <v>3</v>
      </c>
      <c r="W453" s="6">
        <f t="shared" si="179"/>
        <v>0</v>
      </c>
      <c r="X453" s="4">
        <v>2</v>
      </c>
      <c r="Y453" s="4">
        <v>3</v>
      </c>
      <c r="Z453" s="6">
        <f t="shared" si="180"/>
        <v>1</v>
      </c>
      <c r="AA453" s="4">
        <v>2</v>
      </c>
      <c r="AB453" s="4">
        <v>3</v>
      </c>
      <c r="AC453" s="6">
        <f t="shared" si="181"/>
        <v>1</v>
      </c>
      <c r="AD453" s="4">
        <v>3</v>
      </c>
      <c r="AE453" s="4">
        <v>3</v>
      </c>
      <c r="AF453" s="6">
        <f t="shared" si="182"/>
        <v>0</v>
      </c>
      <c r="AG453"/>
      <c r="AI453" s="5">
        <f t="shared" si="183"/>
        <v>0</v>
      </c>
      <c r="AJ453" s="4">
        <v>2</v>
      </c>
      <c r="AK453" s="4">
        <v>3</v>
      </c>
      <c r="AL453" s="5">
        <f t="shared" si="184"/>
        <v>1</v>
      </c>
      <c r="AO453" s="6">
        <f t="shared" si="185"/>
        <v>0</v>
      </c>
      <c r="AP453" s="4">
        <v>3</v>
      </c>
      <c r="AQ453" s="4">
        <v>3</v>
      </c>
      <c r="AR453" s="6">
        <f t="shared" si="191"/>
        <v>0</v>
      </c>
      <c r="AS453" s="4">
        <v>3</v>
      </c>
      <c r="AT453" s="4">
        <v>3</v>
      </c>
      <c r="AU453" s="6">
        <f t="shared" si="168"/>
        <v>0</v>
      </c>
      <c r="AV453" s="4">
        <v>3</v>
      </c>
      <c r="AW453" s="4">
        <v>3</v>
      </c>
      <c r="AX453" s="6">
        <f t="shared" si="169"/>
        <v>0</v>
      </c>
      <c r="BA453" s="6">
        <f t="shared" si="170"/>
        <v>0</v>
      </c>
      <c r="BB453" s="4">
        <v>2</v>
      </c>
      <c r="BC453" s="4">
        <v>3</v>
      </c>
      <c r="BD453" s="6">
        <f t="shared" si="171"/>
        <v>1</v>
      </c>
      <c r="BE453" s="4">
        <v>2</v>
      </c>
      <c r="BF453" s="4">
        <v>3</v>
      </c>
      <c r="BG453" s="6">
        <f t="shared" si="172"/>
        <v>1</v>
      </c>
      <c r="BJ453" s="6">
        <f t="shared" si="173"/>
        <v>0</v>
      </c>
      <c r="BM453" s="6">
        <f t="shared" si="174"/>
        <v>0</v>
      </c>
      <c r="BP453" s="6">
        <f t="shared" si="175"/>
        <v>0</v>
      </c>
      <c r="BS453" s="6">
        <f t="shared" si="176"/>
        <v>0</v>
      </c>
      <c r="BV453" s="6">
        <f t="shared" si="177"/>
        <v>0</v>
      </c>
      <c r="BW453">
        <f t="shared" si="178"/>
        <v>58</v>
      </c>
      <c r="BX453">
        <f t="shared" si="186"/>
        <v>25</v>
      </c>
      <c r="BY453">
        <v>30</v>
      </c>
      <c r="BZ453" s="2">
        <f t="shared" si="187"/>
        <v>0.87878787878787878</v>
      </c>
      <c r="CA453" s="2" t="str">
        <f t="shared" si="188"/>
        <v>K-2</v>
      </c>
      <c r="CB453" s="2">
        <f t="shared" si="189"/>
        <v>0.83333333333333337</v>
      </c>
      <c r="CC453" s="2" t="str">
        <f t="shared" si="190"/>
        <v>K-2</v>
      </c>
      <c r="CD453" s="2"/>
      <c r="CE453" t="s">
        <v>615</v>
      </c>
      <c r="CF453" t="s">
        <v>2210</v>
      </c>
      <c r="CG453" t="s">
        <v>2307</v>
      </c>
      <c r="CH453" s="1">
        <v>27726</v>
      </c>
      <c r="CI453" t="s">
        <v>643</v>
      </c>
      <c r="CJ453" t="s">
        <v>1316</v>
      </c>
      <c r="CK453" t="s">
        <v>2308</v>
      </c>
      <c r="CL453" t="s">
        <v>2309</v>
      </c>
      <c r="CM453" t="s">
        <v>2767</v>
      </c>
      <c r="CN453" t="s">
        <v>2800</v>
      </c>
      <c r="CO453" t="s">
        <v>2797</v>
      </c>
    </row>
    <row r="454" spans="1:93" ht="16.5" customHeight="1" x14ac:dyDescent="0.25">
      <c r="A454">
        <v>1140</v>
      </c>
      <c r="B454">
        <v>1723</v>
      </c>
      <c r="C454">
        <v>22</v>
      </c>
      <c r="D454" t="s">
        <v>472</v>
      </c>
      <c r="E454" t="s">
        <v>21</v>
      </c>
      <c r="F454">
        <v>4</v>
      </c>
      <c r="G454">
        <v>4</v>
      </c>
      <c r="H454">
        <v>4</v>
      </c>
      <c r="I454">
        <v>4</v>
      </c>
      <c r="J454">
        <v>4</v>
      </c>
      <c r="K454">
        <v>4</v>
      </c>
      <c r="L454">
        <v>4</v>
      </c>
      <c r="M454">
        <v>4</v>
      </c>
      <c r="N454">
        <v>3</v>
      </c>
      <c r="O454">
        <v>4</v>
      </c>
      <c r="P454">
        <v>4</v>
      </c>
      <c r="Q454">
        <v>4</v>
      </c>
      <c r="R454">
        <v>3</v>
      </c>
      <c r="S454">
        <v>4</v>
      </c>
      <c r="T454">
        <v>4</v>
      </c>
      <c r="U454" s="4">
        <v>2</v>
      </c>
      <c r="V454" s="4">
        <v>3</v>
      </c>
      <c r="W454" s="6">
        <f t="shared" si="179"/>
        <v>1</v>
      </c>
      <c r="X454" s="4">
        <v>2</v>
      </c>
      <c r="Y454" s="4">
        <v>3</v>
      </c>
      <c r="Z454" s="6">
        <f t="shared" si="180"/>
        <v>1</v>
      </c>
      <c r="AA454" s="4">
        <v>3</v>
      </c>
      <c r="AB454" s="4">
        <v>3</v>
      </c>
      <c r="AC454" s="6">
        <f t="shared" si="181"/>
        <v>0</v>
      </c>
      <c r="AD454" s="4">
        <v>3</v>
      </c>
      <c r="AE454" s="4">
        <v>3</v>
      </c>
      <c r="AF454" s="6">
        <f t="shared" si="182"/>
        <v>0</v>
      </c>
      <c r="AG454"/>
      <c r="AI454" s="5">
        <f t="shared" si="183"/>
        <v>0</v>
      </c>
      <c r="AL454" s="5">
        <f t="shared" si="184"/>
        <v>0</v>
      </c>
      <c r="AM454" s="4">
        <v>3</v>
      </c>
      <c r="AN454" s="4">
        <v>3</v>
      </c>
      <c r="AO454" s="6">
        <f t="shared" si="185"/>
        <v>0</v>
      </c>
      <c r="AR454" s="6">
        <f t="shared" si="191"/>
        <v>0</v>
      </c>
      <c r="AS454" s="4">
        <v>3</v>
      </c>
      <c r="AT454" s="4">
        <v>3</v>
      </c>
      <c r="AU454" s="6">
        <f t="shared" si="168"/>
        <v>0</v>
      </c>
      <c r="AX454" s="6">
        <f t="shared" si="169"/>
        <v>0</v>
      </c>
      <c r="AY454" s="4">
        <v>2</v>
      </c>
      <c r="AZ454" s="4">
        <v>3</v>
      </c>
      <c r="BA454" s="6">
        <f t="shared" si="170"/>
        <v>1</v>
      </c>
      <c r="BB454" s="4">
        <v>1</v>
      </c>
      <c r="BC454" s="4">
        <v>3</v>
      </c>
      <c r="BD454" s="6">
        <f t="shared" si="171"/>
        <v>2</v>
      </c>
      <c r="BE454" s="4">
        <v>2</v>
      </c>
      <c r="BF454" s="4">
        <v>3</v>
      </c>
      <c r="BG454" s="6">
        <f t="shared" si="172"/>
        <v>1</v>
      </c>
      <c r="BJ454" s="6">
        <f t="shared" si="173"/>
        <v>0</v>
      </c>
      <c r="BK454" s="4">
        <v>2</v>
      </c>
      <c r="BL454" s="4">
        <v>3</v>
      </c>
      <c r="BM454" s="6">
        <f t="shared" si="174"/>
        <v>1</v>
      </c>
      <c r="BP454" s="6">
        <f t="shared" si="175"/>
        <v>0</v>
      </c>
      <c r="BS454" s="6">
        <f t="shared" si="176"/>
        <v>0</v>
      </c>
      <c r="BV454" s="6">
        <f t="shared" si="177"/>
        <v>0</v>
      </c>
      <c r="BW454">
        <f t="shared" si="178"/>
        <v>58</v>
      </c>
      <c r="BX454">
        <f t="shared" si="186"/>
        <v>23</v>
      </c>
      <c r="BY454">
        <v>30</v>
      </c>
      <c r="BZ454" s="2">
        <f t="shared" si="187"/>
        <v>0.87878787878787878</v>
      </c>
      <c r="CA454" s="2" t="str">
        <f t="shared" si="188"/>
        <v>K-2</v>
      </c>
      <c r="CB454" s="2">
        <f t="shared" si="189"/>
        <v>0.76666666666666672</v>
      </c>
      <c r="CC454" s="2" t="str">
        <f t="shared" si="190"/>
        <v>K-2</v>
      </c>
      <c r="CD454" s="2"/>
      <c r="CE454" t="s">
        <v>615</v>
      </c>
      <c r="CF454" t="s">
        <v>2210</v>
      </c>
      <c r="CG454" t="s">
        <v>2310</v>
      </c>
      <c r="CH454" s="1">
        <v>28456</v>
      </c>
      <c r="CI454" t="s">
        <v>2311</v>
      </c>
      <c r="CJ454" t="s">
        <v>1316</v>
      </c>
      <c r="CK454" t="s">
        <v>2312</v>
      </c>
      <c r="CL454" t="s">
        <v>2313</v>
      </c>
      <c r="CM454" t="s">
        <v>2764</v>
      </c>
      <c r="CN454" t="s">
        <v>2773</v>
      </c>
      <c r="CO454" t="s">
        <v>2766</v>
      </c>
    </row>
    <row r="455" spans="1:93" ht="16.5" customHeight="1" x14ac:dyDescent="0.25">
      <c r="A455">
        <v>1141</v>
      </c>
      <c r="B455">
        <v>1724</v>
      </c>
      <c r="C455">
        <v>7</v>
      </c>
      <c r="D455" t="s">
        <v>473</v>
      </c>
      <c r="E455" t="s">
        <v>21</v>
      </c>
      <c r="F455">
        <v>3</v>
      </c>
      <c r="G455">
        <v>3</v>
      </c>
      <c r="H455">
        <v>4</v>
      </c>
      <c r="I455">
        <v>3</v>
      </c>
      <c r="J455">
        <v>4</v>
      </c>
      <c r="K455">
        <v>4</v>
      </c>
      <c r="L455">
        <v>4</v>
      </c>
      <c r="M455">
        <v>4</v>
      </c>
      <c r="N455">
        <v>4</v>
      </c>
      <c r="O455">
        <v>4</v>
      </c>
      <c r="P455">
        <v>4</v>
      </c>
      <c r="Q455">
        <v>4</v>
      </c>
      <c r="R455">
        <v>4</v>
      </c>
      <c r="S455">
        <v>5</v>
      </c>
      <c r="T455">
        <v>4</v>
      </c>
      <c r="U455" s="4">
        <v>3</v>
      </c>
      <c r="V455" s="4">
        <v>3</v>
      </c>
      <c r="W455" s="6">
        <f t="shared" si="179"/>
        <v>0</v>
      </c>
      <c r="X455" s="4">
        <v>2</v>
      </c>
      <c r="Y455" s="4">
        <v>3</v>
      </c>
      <c r="Z455" s="6">
        <f t="shared" si="180"/>
        <v>1</v>
      </c>
      <c r="AA455" s="4">
        <v>3</v>
      </c>
      <c r="AB455" s="4">
        <v>3</v>
      </c>
      <c r="AC455" s="6">
        <f t="shared" si="181"/>
        <v>0</v>
      </c>
      <c r="AD455" s="4">
        <v>2</v>
      </c>
      <c r="AE455" s="4">
        <v>3</v>
      </c>
      <c r="AF455" s="6">
        <f t="shared" si="182"/>
        <v>1</v>
      </c>
      <c r="AG455"/>
      <c r="AI455" s="5">
        <f t="shared" si="183"/>
        <v>0</v>
      </c>
      <c r="AJ455" s="4">
        <v>2</v>
      </c>
      <c r="AK455" s="4">
        <v>3</v>
      </c>
      <c r="AL455" s="5">
        <f t="shared" si="184"/>
        <v>1</v>
      </c>
      <c r="AO455" s="6">
        <f t="shared" si="185"/>
        <v>0</v>
      </c>
      <c r="AP455" s="4">
        <v>2</v>
      </c>
      <c r="AQ455" s="4">
        <v>3</v>
      </c>
      <c r="AR455" s="6">
        <f t="shared" si="191"/>
        <v>1</v>
      </c>
      <c r="AS455" s="4">
        <v>3</v>
      </c>
      <c r="AT455" s="4">
        <v>3</v>
      </c>
      <c r="AU455" s="6">
        <f t="shared" si="168"/>
        <v>0</v>
      </c>
      <c r="AV455" s="4">
        <v>3</v>
      </c>
      <c r="AW455" s="4">
        <v>3</v>
      </c>
      <c r="AX455" s="6">
        <f t="shared" si="169"/>
        <v>0</v>
      </c>
      <c r="BA455" s="6">
        <f t="shared" si="170"/>
        <v>0</v>
      </c>
      <c r="BB455" s="4">
        <v>2</v>
      </c>
      <c r="BC455" s="4">
        <v>3</v>
      </c>
      <c r="BD455" s="6">
        <f t="shared" si="171"/>
        <v>1</v>
      </c>
      <c r="BE455" s="4">
        <v>2</v>
      </c>
      <c r="BF455" s="4">
        <v>3</v>
      </c>
      <c r="BG455" s="6">
        <f t="shared" si="172"/>
        <v>1</v>
      </c>
      <c r="BJ455" s="6">
        <f t="shared" si="173"/>
        <v>0</v>
      </c>
      <c r="BM455" s="6">
        <f t="shared" si="174"/>
        <v>0</v>
      </c>
      <c r="BP455" s="6">
        <f t="shared" si="175"/>
        <v>0</v>
      </c>
      <c r="BS455" s="6">
        <f t="shared" si="176"/>
        <v>0</v>
      </c>
      <c r="BV455" s="6">
        <f t="shared" si="177"/>
        <v>0</v>
      </c>
      <c r="BW455">
        <f t="shared" si="178"/>
        <v>58</v>
      </c>
      <c r="BX455">
        <f t="shared" si="186"/>
        <v>24</v>
      </c>
      <c r="BY455">
        <v>30</v>
      </c>
      <c r="BZ455" s="2">
        <f t="shared" si="187"/>
        <v>0.87878787878787878</v>
      </c>
      <c r="CA455" s="2" t="str">
        <f t="shared" si="188"/>
        <v>K-2</v>
      </c>
      <c r="CB455" s="2">
        <f t="shared" si="189"/>
        <v>0.8</v>
      </c>
      <c r="CC455" s="2" t="str">
        <f t="shared" si="190"/>
        <v>K-2</v>
      </c>
      <c r="CD455" s="2"/>
      <c r="CE455" t="s">
        <v>615</v>
      </c>
      <c r="CF455" t="s">
        <v>2210</v>
      </c>
      <c r="CG455" t="s">
        <v>2314</v>
      </c>
      <c r="CH455" s="1">
        <v>27244</v>
      </c>
      <c r="CI455" t="s">
        <v>2315</v>
      </c>
      <c r="CJ455" t="s">
        <v>1316</v>
      </c>
      <c r="CK455" t="s">
        <v>2316</v>
      </c>
      <c r="CL455" t="s">
        <v>2317</v>
      </c>
      <c r="CM455" t="s">
        <v>2767</v>
      </c>
      <c r="CN455" t="s">
        <v>2800</v>
      </c>
      <c r="CO455" t="s">
        <v>2797</v>
      </c>
    </row>
    <row r="456" spans="1:93" ht="16.5" customHeight="1" x14ac:dyDescent="0.25">
      <c r="A456">
        <v>1142</v>
      </c>
      <c r="B456">
        <v>1725</v>
      </c>
      <c r="C456">
        <v>19</v>
      </c>
      <c r="D456" t="s">
        <v>474</v>
      </c>
      <c r="E456" t="s">
        <v>21</v>
      </c>
      <c r="F456">
        <v>4</v>
      </c>
      <c r="G456">
        <v>5</v>
      </c>
      <c r="H456">
        <v>5</v>
      </c>
      <c r="I456">
        <v>4</v>
      </c>
      <c r="J456">
        <v>3</v>
      </c>
      <c r="K456">
        <v>4</v>
      </c>
      <c r="L456">
        <v>4</v>
      </c>
      <c r="M456">
        <v>4</v>
      </c>
      <c r="N456">
        <v>3</v>
      </c>
      <c r="O456">
        <v>4</v>
      </c>
      <c r="P456">
        <v>4</v>
      </c>
      <c r="Q456">
        <v>4</v>
      </c>
      <c r="R456">
        <v>3</v>
      </c>
      <c r="S456">
        <v>4</v>
      </c>
      <c r="T456">
        <v>3</v>
      </c>
      <c r="U456" s="4">
        <v>3</v>
      </c>
      <c r="V456" s="4">
        <v>3</v>
      </c>
      <c r="W456" s="6">
        <f t="shared" si="179"/>
        <v>0</v>
      </c>
      <c r="X456" s="4">
        <v>2</v>
      </c>
      <c r="Y456" s="4">
        <v>3</v>
      </c>
      <c r="Z456" s="6">
        <f t="shared" si="180"/>
        <v>1</v>
      </c>
      <c r="AA456" s="4">
        <v>2</v>
      </c>
      <c r="AB456" s="4">
        <v>3</v>
      </c>
      <c r="AC456" s="6">
        <f t="shared" si="181"/>
        <v>1</v>
      </c>
      <c r="AD456" s="4">
        <v>3</v>
      </c>
      <c r="AE456" s="4">
        <v>3</v>
      </c>
      <c r="AF456" s="6">
        <f t="shared" si="182"/>
        <v>0</v>
      </c>
      <c r="AG456"/>
      <c r="AI456" s="5">
        <f t="shared" si="183"/>
        <v>0</v>
      </c>
      <c r="AJ456" s="4">
        <v>3</v>
      </c>
      <c r="AK456" s="4">
        <v>3</v>
      </c>
      <c r="AL456" s="5">
        <f t="shared" si="184"/>
        <v>0</v>
      </c>
      <c r="AM456" s="4">
        <v>2</v>
      </c>
      <c r="AN456" s="4">
        <v>3</v>
      </c>
      <c r="AO456" s="6">
        <f t="shared" si="185"/>
        <v>1</v>
      </c>
      <c r="AR456" s="6">
        <f t="shared" si="191"/>
        <v>0</v>
      </c>
      <c r="AS456" s="4">
        <v>3</v>
      </c>
      <c r="AT456" s="4">
        <v>3</v>
      </c>
      <c r="AU456" s="6">
        <f t="shared" si="168"/>
        <v>0</v>
      </c>
      <c r="AV456" s="4">
        <v>3</v>
      </c>
      <c r="AW456" s="4">
        <v>3</v>
      </c>
      <c r="AX456" s="6">
        <f t="shared" si="169"/>
        <v>0</v>
      </c>
      <c r="BA456" s="6">
        <f t="shared" si="170"/>
        <v>0</v>
      </c>
      <c r="BD456" s="6">
        <f t="shared" si="171"/>
        <v>0</v>
      </c>
      <c r="BG456" s="6">
        <f t="shared" si="172"/>
        <v>0</v>
      </c>
      <c r="BJ456" s="6">
        <f t="shared" si="173"/>
        <v>0</v>
      </c>
      <c r="BK456" s="4">
        <v>2</v>
      </c>
      <c r="BL456" s="4">
        <v>3</v>
      </c>
      <c r="BM456" s="6">
        <f t="shared" si="174"/>
        <v>1</v>
      </c>
      <c r="BP456" s="6">
        <f t="shared" si="175"/>
        <v>0</v>
      </c>
      <c r="BQ456" s="4">
        <v>2</v>
      </c>
      <c r="BR456" s="4">
        <v>3</v>
      </c>
      <c r="BS456" s="6">
        <f t="shared" si="176"/>
        <v>1</v>
      </c>
      <c r="BV456" s="6">
        <f t="shared" si="177"/>
        <v>0</v>
      </c>
      <c r="BW456">
        <f t="shared" si="178"/>
        <v>58</v>
      </c>
      <c r="BX456">
        <f t="shared" si="186"/>
        <v>25</v>
      </c>
      <c r="BY456">
        <v>30</v>
      </c>
      <c r="BZ456" s="2">
        <f t="shared" si="187"/>
        <v>0.87878787878787878</v>
      </c>
      <c r="CA456" s="2" t="str">
        <f t="shared" si="188"/>
        <v>K-2</v>
      </c>
      <c r="CB456" s="2">
        <f t="shared" si="189"/>
        <v>0.83333333333333337</v>
      </c>
      <c r="CC456" s="2" t="str">
        <f t="shared" si="190"/>
        <v>K-2</v>
      </c>
      <c r="CD456" s="2"/>
      <c r="CE456" t="s">
        <v>615</v>
      </c>
      <c r="CF456" t="s">
        <v>2210</v>
      </c>
      <c r="CG456" t="s">
        <v>2318</v>
      </c>
      <c r="CH456" s="1">
        <v>26442</v>
      </c>
      <c r="CI456" t="s">
        <v>2319</v>
      </c>
      <c r="CJ456" t="s">
        <v>1316</v>
      </c>
      <c r="CK456" t="s">
        <v>2320</v>
      </c>
      <c r="CL456" t="s">
        <v>2321</v>
      </c>
      <c r="CM456" t="s">
        <v>2782</v>
      </c>
      <c r="CN456" t="s">
        <v>2786</v>
      </c>
      <c r="CO456" t="s">
        <v>2784</v>
      </c>
    </row>
    <row r="457" spans="1:93" ht="16.5" customHeight="1" x14ac:dyDescent="0.25">
      <c r="A457">
        <v>1143</v>
      </c>
      <c r="B457">
        <v>1726</v>
      </c>
      <c r="C457">
        <v>4</v>
      </c>
      <c r="D457" t="s">
        <v>475</v>
      </c>
      <c r="E457" t="s">
        <v>21</v>
      </c>
      <c r="F457">
        <v>5</v>
      </c>
      <c r="G457">
        <v>4</v>
      </c>
      <c r="H457">
        <v>5</v>
      </c>
      <c r="I457">
        <v>4</v>
      </c>
      <c r="J457">
        <v>4</v>
      </c>
      <c r="K457">
        <v>4</v>
      </c>
      <c r="L457">
        <v>4</v>
      </c>
      <c r="M457">
        <v>4</v>
      </c>
      <c r="N457">
        <v>4</v>
      </c>
      <c r="O457">
        <v>4</v>
      </c>
      <c r="P457">
        <v>4</v>
      </c>
      <c r="Q457">
        <v>4</v>
      </c>
      <c r="R457">
        <v>4</v>
      </c>
      <c r="S457">
        <v>4</v>
      </c>
      <c r="T457">
        <v>4</v>
      </c>
      <c r="U457" s="4">
        <v>3</v>
      </c>
      <c r="V457" s="4">
        <v>3</v>
      </c>
      <c r="W457" s="6">
        <f t="shared" si="179"/>
        <v>0</v>
      </c>
      <c r="X457" s="4">
        <v>2</v>
      </c>
      <c r="Y457" s="4">
        <v>3</v>
      </c>
      <c r="Z457" s="6">
        <f t="shared" si="180"/>
        <v>1</v>
      </c>
      <c r="AA457" s="4">
        <v>3</v>
      </c>
      <c r="AB457" s="4">
        <v>3</v>
      </c>
      <c r="AC457" s="6">
        <f t="shared" si="181"/>
        <v>0</v>
      </c>
      <c r="AD457" s="4">
        <v>3</v>
      </c>
      <c r="AE457" s="4">
        <v>3</v>
      </c>
      <c r="AF457" s="6">
        <f t="shared" si="182"/>
        <v>0</v>
      </c>
      <c r="AG457"/>
      <c r="AI457" s="5">
        <f t="shared" si="183"/>
        <v>0</v>
      </c>
      <c r="AJ457" s="4">
        <v>2</v>
      </c>
      <c r="AK457" s="4">
        <v>3</v>
      </c>
      <c r="AL457" s="5">
        <f t="shared" si="184"/>
        <v>1</v>
      </c>
      <c r="AO457" s="6">
        <f t="shared" si="185"/>
        <v>0</v>
      </c>
      <c r="AP457" s="4">
        <v>3</v>
      </c>
      <c r="AQ457" s="4">
        <v>3</v>
      </c>
      <c r="AR457" s="6">
        <f t="shared" si="191"/>
        <v>0</v>
      </c>
      <c r="AS457" s="4">
        <v>4</v>
      </c>
      <c r="AT457" s="4">
        <v>3</v>
      </c>
      <c r="AU457" s="6">
        <f t="shared" si="168"/>
        <v>-1</v>
      </c>
      <c r="AX457" s="6">
        <f t="shared" si="169"/>
        <v>0</v>
      </c>
      <c r="BA457" s="6">
        <f t="shared" si="170"/>
        <v>0</v>
      </c>
      <c r="BD457" s="6">
        <f t="shared" si="171"/>
        <v>0</v>
      </c>
      <c r="BE457" s="4">
        <v>2</v>
      </c>
      <c r="BF457" s="4">
        <v>3</v>
      </c>
      <c r="BG457" s="6">
        <f t="shared" si="172"/>
        <v>1</v>
      </c>
      <c r="BJ457" s="6">
        <f t="shared" si="173"/>
        <v>0</v>
      </c>
      <c r="BK457" s="4">
        <v>2</v>
      </c>
      <c r="BL457" s="4">
        <v>3</v>
      </c>
      <c r="BM457" s="6">
        <f t="shared" si="174"/>
        <v>1</v>
      </c>
      <c r="BN457" s="4">
        <v>2</v>
      </c>
      <c r="BO457" s="4">
        <v>3</v>
      </c>
      <c r="BP457" s="6">
        <f t="shared" si="175"/>
        <v>1</v>
      </c>
      <c r="BS457" s="6">
        <f t="shared" si="176"/>
        <v>0</v>
      </c>
      <c r="BV457" s="6">
        <f t="shared" si="177"/>
        <v>0</v>
      </c>
      <c r="BW457">
        <f t="shared" si="178"/>
        <v>62</v>
      </c>
      <c r="BX457">
        <f t="shared" si="186"/>
        <v>26</v>
      </c>
      <c r="BY457">
        <v>30</v>
      </c>
      <c r="BZ457" s="2">
        <f t="shared" si="187"/>
        <v>0.93939393939393945</v>
      </c>
      <c r="CA457" s="2" t="str">
        <f t="shared" si="188"/>
        <v>K-2</v>
      </c>
      <c r="CB457" s="2">
        <f t="shared" si="189"/>
        <v>0.8666666666666667</v>
      </c>
      <c r="CC457" s="2" t="str">
        <f t="shared" si="190"/>
        <v>K-2</v>
      </c>
      <c r="CD457" s="2"/>
      <c r="CE457" t="s">
        <v>615</v>
      </c>
      <c r="CF457" t="s">
        <v>2210</v>
      </c>
      <c r="CG457" t="s">
        <v>2322</v>
      </c>
      <c r="CH457" s="1">
        <v>26121</v>
      </c>
      <c r="CI457" t="s">
        <v>2323</v>
      </c>
      <c r="CJ457" t="s">
        <v>1316</v>
      </c>
      <c r="CK457" t="s">
        <v>2324</v>
      </c>
      <c r="CL457" t="s">
        <v>2325</v>
      </c>
      <c r="CM457" t="s">
        <v>2767</v>
      </c>
      <c r="CN457" t="s">
        <v>2793</v>
      </c>
      <c r="CO457" t="s">
        <v>2769</v>
      </c>
    </row>
    <row r="458" spans="1:93" ht="16.5" customHeight="1" x14ac:dyDescent="0.25">
      <c r="A458">
        <v>1144</v>
      </c>
      <c r="B458">
        <v>1727</v>
      </c>
      <c r="C458">
        <v>28</v>
      </c>
      <c r="D458" t="s">
        <v>476</v>
      </c>
      <c r="E458" t="s">
        <v>21</v>
      </c>
      <c r="F458">
        <v>5</v>
      </c>
      <c r="G458">
        <v>5</v>
      </c>
      <c r="H458">
        <v>5</v>
      </c>
      <c r="I458">
        <v>5</v>
      </c>
      <c r="J458">
        <v>3</v>
      </c>
      <c r="K458">
        <v>4</v>
      </c>
      <c r="L458">
        <v>4</v>
      </c>
      <c r="M458">
        <v>5</v>
      </c>
      <c r="N458">
        <v>4</v>
      </c>
      <c r="O458">
        <v>4</v>
      </c>
      <c r="P458">
        <v>4</v>
      </c>
      <c r="Q458">
        <v>4</v>
      </c>
      <c r="R458">
        <v>4</v>
      </c>
      <c r="S458">
        <v>4</v>
      </c>
      <c r="T458">
        <v>4</v>
      </c>
      <c r="U458" s="4">
        <v>2</v>
      </c>
      <c r="V458" s="4">
        <v>3</v>
      </c>
      <c r="W458" s="6">
        <f t="shared" si="179"/>
        <v>1</v>
      </c>
      <c r="X458" s="4">
        <v>2</v>
      </c>
      <c r="Y458" s="4">
        <v>3</v>
      </c>
      <c r="Z458" s="6">
        <f t="shared" si="180"/>
        <v>1</v>
      </c>
      <c r="AA458" s="4">
        <v>2</v>
      </c>
      <c r="AB458" s="4">
        <v>3</v>
      </c>
      <c r="AC458" s="6">
        <f t="shared" si="181"/>
        <v>1</v>
      </c>
      <c r="AD458" s="4">
        <v>2</v>
      </c>
      <c r="AE458" s="4">
        <v>3</v>
      </c>
      <c r="AF458" s="6">
        <f t="shared" si="182"/>
        <v>1</v>
      </c>
      <c r="AG458"/>
      <c r="AI458" s="5">
        <f t="shared" si="183"/>
        <v>0</v>
      </c>
      <c r="AL458" s="5">
        <f t="shared" si="184"/>
        <v>0</v>
      </c>
      <c r="AM458" s="4">
        <v>3</v>
      </c>
      <c r="AN458" s="4">
        <v>3</v>
      </c>
      <c r="AO458" s="6">
        <f t="shared" si="185"/>
        <v>0</v>
      </c>
      <c r="AP458" s="4">
        <v>2</v>
      </c>
      <c r="AQ458" s="4">
        <v>3</v>
      </c>
      <c r="AR458" s="6">
        <f t="shared" si="191"/>
        <v>1</v>
      </c>
      <c r="AS458" s="4">
        <v>2</v>
      </c>
      <c r="AT458" s="4">
        <v>3</v>
      </c>
      <c r="AU458" s="6">
        <f t="shared" si="168"/>
        <v>1</v>
      </c>
      <c r="AX458" s="6">
        <f t="shared" si="169"/>
        <v>0</v>
      </c>
      <c r="AY458" s="4">
        <v>2</v>
      </c>
      <c r="AZ458" s="4">
        <v>3</v>
      </c>
      <c r="BA458" s="6">
        <f t="shared" si="170"/>
        <v>1</v>
      </c>
      <c r="BB458" s="4">
        <v>3</v>
      </c>
      <c r="BC458" s="4">
        <v>3</v>
      </c>
      <c r="BD458" s="6">
        <f t="shared" si="171"/>
        <v>0</v>
      </c>
      <c r="BE458" s="4">
        <v>2</v>
      </c>
      <c r="BF458" s="4">
        <v>3</v>
      </c>
      <c r="BG458" s="6">
        <f t="shared" si="172"/>
        <v>1</v>
      </c>
      <c r="BJ458" s="6">
        <f t="shared" si="173"/>
        <v>0</v>
      </c>
      <c r="BM458" s="6">
        <f t="shared" si="174"/>
        <v>0</v>
      </c>
      <c r="BP458" s="6">
        <f t="shared" si="175"/>
        <v>0</v>
      </c>
      <c r="BS458" s="6">
        <f t="shared" si="176"/>
        <v>0</v>
      </c>
      <c r="BV458" s="6">
        <f t="shared" si="177"/>
        <v>0</v>
      </c>
      <c r="BW458">
        <f t="shared" si="178"/>
        <v>64</v>
      </c>
      <c r="BX458">
        <f t="shared" si="186"/>
        <v>22</v>
      </c>
      <c r="BY458">
        <v>30</v>
      </c>
      <c r="BZ458" s="2">
        <f t="shared" si="187"/>
        <v>0.96969696969696972</v>
      </c>
      <c r="CA458" s="2" t="str">
        <f t="shared" si="188"/>
        <v>K-2</v>
      </c>
      <c r="CB458" s="2">
        <f t="shared" si="189"/>
        <v>0.73333333333333328</v>
      </c>
      <c r="CC458" s="2" t="str">
        <f t="shared" si="190"/>
        <v>K-3</v>
      </c>
      <c r="CD458" s="2"/>
      <c r="CE458" t="s">
        <v>615</v>
      </c>
      <c r="CF458" t="s">
        <v>2210</v>
      </c>
      <c r="CG458" t="s">
        <v>2326</v>
      </c>
      <c r="CH458" s="1">
        <v>25908</v>
      </c>
      <c r="CI458" t="s">
        <v>643</v>
      </c>
      <c r="CJ458" t="s">
        <v>1316</v>
      </c>
      <c r="CK458" t="s">
        <v>2327</v>
      </c>
      <c r="CL458" t="s">
        <v>2328</v>
      </c>
      <c r="CM458" t="s">
        <v>2759</v>
      </c>
      <c r="CN458" t="s">
        <v>2762</v>
      </c>
      <c r="CO458" t="s">
        <v>2761</v>
      </c>
    </row>
    <row r="459" spans="1:93" ht="16.5" customHeight="1" x14ac:dyDescent="0.25">
      <c r="A459">
        <v>1145</v>
      </c>
      <c r="B459">
        <v>1728</v>
      </c>
      <c r="C459">
        <v>13</v>
      </c>
      <c r="D459" t="s">
        <v>477</v>
      </c>
      <c r="E459" t="s">
        <v>21</v>
      </c>
      <c r="F459">
        <v>5</v>
      </c>
      <c r="G459">
        <v>5</v>
      </c>
      <c r="H459">
        <v>5</v>
      </c>
      <c r="I459">
        <v>5</v>
      </c>
      <c r="J459">
        <v>4</v>
      </c>
      <c r="K459">
        <v>3</v>
      </c>
      <c r="L459">
        <v>4</v>
      </c>
      <c r="M459">
        <v>5</v>
      </c>
      <c r="N459">
        <v>4</v>
      </c>
      <c r="O459">
        <v>4</v>
      </c>
      <c r="P459">
        <v>5</v>
      </c>
      <c r="Q459">
        <v>4</v>
      </c>
      <c r="R459">
        <v>4</v>
      </c>
      <c r="S459">
        <v>4</v>
      </c>
      <c r="T459">
        <v>4</v>
      </c>
      <c r="U459" s="4">
        <v>3</v>
      </c>
      <c r="V459" s="4">
        <v>3</v>
      </c>
      <c r="W459" s="6">
        <f t="shared" si="179"/>
        <v>0</v>
      </c>
      <c r="X459" s="4">
        <v>2</v>
      </c>
      <c r="Y459" s="4">
        <v>3</v>
      </c>
      <c r="Z459" s="6">
        <f t="shared" si="180"/>
        <v>1</v>
      </c>
      <c r="AA459" s="4">
        <v>2</v>
      </c>
      <c r="AB459" s="4">
        <v>3</v>
      </c>
      <c r="AC459" s="6">
        <f t="shared" si="181"/>
        <v>1</v>
      </c>
      <c r="AD459" s="4">
        <v>2</v>
      </c>
      <c r="AE459" s="4">
        <v>3</v>
      </c>
      <c r="AF459" s="6">
        <f t="shared" si="182"/>
        <v>1</v>
      </c>
      <c r="AG459"/>
      <c r="AI459" s="5">
        <f t="shared" si="183"/>
        <v>0</v>
      </c>
      <c r="AJ459" s="4">
        <v>2</v>
      </c>
      <c r="AK459" s="4">
        <v>3</v>
      </c>
      <c r="AL459" s="5">
        <f t="shared" si="184"/>
        <v>1</v>
      </c>
      <c r="AM459" s="4">
        <v>3</v>
      </c>
      <c r="AN459" s="4">
        <v>3</v>
      </c>
      <c r="AO459" s="6">
        <f t="shared" si="185"/>
        <v>0</v>
      </c>
      <c r="AP459" s="4">
        <v>2</v>
      </c>
      <c r="AQ459" s="4">
        <v>3</v>
      </c>
      <c r="AR459" s="6">
        <f t="shared" si="191"/>
        <v>1</v>
      </c>
      <c r="AS459" s="4">
        <v>2</v>
      </c>
      <c r="AT459" s="4">
        <v>3</v>
      </c>
      <c r="AU459" s="6">
        <f t="shared" si="168"/>
        <v>1</v>
      </c>
      <c r="AX459" s="6">
        <f t="shared" si="169"/>
        <v>0</v>
      </c>
      <c r="BA459" s="6">
        <f t="shared" si="170"/>
        <v>0</v>
      </c>
      <c r="BD459" s="6">
        <f t="shared" si="171"/>
        <v>0</v>
      </c>
      <c r="BE459" s="4">
        <v>2</v>
      </c>
      <c r="BF459" s="4">
        <v>3</v>
      </c>
      <c r="BG459" s="6">
        <f t="shared" si="172"/>
        <v>1</v>
      </c>
      <c r="BJ459" s="6">
        <f t="shared" si="173"/>
        <v>0</v>
      </c>
      <c r="BK459" s="4">
        <v>2</v>
      </c>
      <c r="BL459" s="4">
        <v>3</v>
      </c>
      <c r="BM459" s="6">
        <f t="shared" si="174"/>
        <v>1</v>
      </c>
      <c r="BP459" s="6">
        <f t="shared" si="175"/>
        <v>0</v>
      </c>
      <c r="BS459" s="6">
        <f t="shared" si="176"/>
        <v>0</v>
      </c>
      <c r="BV459" s="6">
        <f t="shared" si="177"/>
        <v>0</v>
      </c>
      <c r="BW459">
        <f t="shared" si="178"/>
        <v>65</v>
      </c>
      <c r="BX459">
        <f t="shared" si="186"/>
        <v>22</v>
      </c>
      <c r="BY459">
        <v>30</v>
      </c>
      <c r="BZ459" s="2">
        <f t="shared" si="187"/>
        <v>0.98484848484848486</v>
      </c>
      <c r="CA459" s="2" t="str">
        <f t="shared" si="188"/>
        <v>K-2</v>
      </c>
      <c r="CB459" s="2">
        <f t="shared" si="189"/>
        <v>0.73333333333333328</v>
      </c>
      <c r="CC459" s="2" t="str">
        <f t="shared" si="190"/>
        <v>K-3</v>
      </c>
      <c r="CD459" s="2"/>
      <c r="CE459" t="s">
        <v>615</v>
      </c>
      <c r="CF459" t="s">
        <v>2210</v>
      </c>
      <c r="CG459" t="s">
        <v>2329</v>
      </c>
      <c r="CH459" s="1">
        <v>24903</v>
      </c>
      <c r="CI459" t="s">
        <v>2330</v>
      </c>
      <c r="CJ459" t="s">
        <v>1316</v>
      </c>
      <c r="CK459" t="s">
        <v>2331</v>
      </c>
      <c r="CL459" t="s">
        <v>2332</v>
      </c>
      <c r="CM459" t="s">
        <v>2776</v>
      </c>
      <c r="CN459" t="s">
        <v>2780</v>
      </c>
      <c r="CO459" t="s">
        <v>2778</v>
      </c>
    </row>
    <row r="460" spans="1:93" ht="16.5" customHeight="1" x14ac:dyDescent="0.25">
      <c r="A460">
        <v>1146</v>
      </c>
      <c r="B460">
        <v>1729</v>
      </c>
      <c r="C460">
        <v>19</v>
      </c>
      <c r="D460" t="s">
        <v>478</v>
      </c>
      <c r="E460" t="s">
        <v>21</v>
      </c>
      <c r="F460">
        <v>4</v>
      </c>
      <c r="G460">
        <v>4</v>
      </c>
      <c r="H460">
        <v>5</v>
      </c>
      <c r="I460">
        <v>4</v>
      </c>
      <c r="J460">
        <v>3</v>
      </c>
      <c r="K460">
        <v>4</v>
      </c>
      <c r="L460">
        <v>4</v>
      </c>
      <c r="M460">
        <v>4</v>
      </c>
      <c r="N460">
        <v>4</v>
      </c>
      <c r="O460">
        <v>5</v>
      </c>
      <c r="P460">
        <v>4</v>
      </c>
      <c r="Q460">
        <v>4</v>
      </c>
      <c r="R460">
        <v>4</v>
      </c>
      <c r="S460">
        <v>5</v>
      </c>
      <c r="T460">
        <v>3</v>
      </c>
      <c r="U460" s="4">
        <v>3</v>
      </c>
      <c r="V460" s="4">
        <v>3</v>
      </c>
      <c r="W460" s="6">
        <f t="shared" si="179"/>
        <v>0</v>
      </c>
      <c r="X460" s="4">
        <v>3</v>
      </c>
      <c r="Y460" s="4">
        <v>3</v>
      </c>
      <c r="Z460" s="6">
        <f t="shared" si="180"/>
        <v>0</v>
      </c>
      <c r="AA460" s="4">
        <v>3</v>
      </c>
      <c r="AB460" s="4">
        <v>3</v>
      </c>
      <c r="AC460" s="6">
        <f t="shared" si="181"/>
        <v>0</v>
      </c>
      <c r="AD460" s="4">
        <v>3</v>
      </c>
      <c r="AE460" s="4">
        <v>3</v>
      </c>
      <c r="AF460" s="6">
        <f t="shared" si="182"/>
        <v>0</v>
      </c>
      <c r="AG460"/>
      <c r="AI460" s="5">
        <f t="shared" si="183"/>
        <v>0</v>
      </c>
      <c r="AJ460" s="4">
        <v>2</v>
      </c>
      <c r="AK460" s="4">
        <v>3</v>
      </c>
      <c r="AL460" s="5">
        <f t="shared" si="184"/>
        <v>1</v>
      </c>
      <c r="AM460" s="4">
        <v>3</v>
      </c>
      <c r="AN460" s="4">
        <v>3</v>
      </c>
      <c r="AO460" s="6">
        <f t="shared" si="185"/>
        <v>0</v>
      </c>
      <c r="AR460" s="6">
        <f t="shared" si="191"/>
        <v>0</v>
      </c>
      <c r="AS460" s="4">
        <v>2</v>
      </c>
      <c r="AT460" s="4">
        <v>3</v>
      </c>
      <c r="AU460" s="6">
        <f t="shared" si="168"/>
        <v>1</v>
      </c>
      <c r="AV460" s="4">
        <v>3</v>
      </c>
      <c r="AW460" s="4">
        <v>3</v>
      </c>
      <c r="AX460" s="6">
        <f t="shared" si="169"/>
        <v>0</v>
      </c>
      <c r="BA460" s="6">
        <f t="shared" si="170"/>
        <v>0</v>
      </c>
      <c r="BD460" s="6">
        <f t="shared" si="171"/>
        <v>0</v>
      </c>
      <c r="BG460" s="6">
        <f t="shared" si="172"/>
        <v>0</v>
      </c>
      <c r="BJ460" s="6">
        <f t="shared" si="173"/>
        <v>0</v>
      </c>
      <c r="BK460" s="4">
        <v>3</v>
      </c>
      <c r="BL460" s="4">
        <v>3</v>
      </c>
      <c r="BM460" s="6">
        <f t="shared" si="174"/>
        <v>0</v>
      </c>
      <c r="BP460" s="6">
        <f t="shared" si="175"/>
        <v>0</v>
      </c>
      <c r="BQ460" s="4">
        <v>3</v>
      </c>
      <c r="BR460" s="4">
        <v>3</v>
      </c>
      <c r="BS460" s="6">
        <f t="shared" si="176"/>
        <v>0</v>
      </c>
      <c r="BV460" s="6">
        <f t="shared" si="177"/>
        <v>0</v>
      </c>
      <c r="BW460">
        <f t="shared" si="178"/>
        <v>61</v>
      </c>
      <c r="BX460">
        <f t="shared" si="186"/>
        <v>28</v>
      </c>
      <c r="BY460">
        <v>30</v>
      </c>
      <c r="BZ460" s="2">
        <f t="shared" si="187"/>
        <v>0.9242424242424242</v>
      </c>
      <c r="CA460" s="2" t="str">
        <f t="shared" si="188"/>
        <v>K-2</v>
      </c>
      <c r="CB460" s="2">
        <f t="shared" si="189"/>
        <v>0.93333333333333335</v>
      </c>
      <c r="CC460" s="2" t="str">
        <f t="shared" si="190"/>
        <v>K-2</v>
      </c>
      <c r="CD460" s="2"/>
      <c r="CE460" t="s">
        <v>615</v>
      </c>
      <c r="CF460" t="s">
        <v>2210</v>
      </c>
      <c r="CG460" t="s">
        <v>2333</v>
      </c>
      <c r="CH460" s="1">
        <v>26910</v>
      </c>
      <c r="CI460" t="s">
        <v>2252</v>
      </c>
      <c r="CJ460" t="s">
        <v>1316</v>
      </c>
      <c r="CK460" t="s">
        <v>2334</v>
      </c>
      <c r="CL460" t="s">
        <v>2335</v>
      </c>
      <c r="CM460" t="s">
        <v>2782</v>
      </c>
      <c r="CN460" t="s">
        <v>2810</v>
      </c>
      <c r="CO460" t="s">
        <v>2784</v>
      </c>
    </row>
    <row r="461" spans="1:93" ht="16.5" customHeight="1" x14ac:dyDescent="0.25">
      <c r="A461">
        <v>1147</v>
      </c>
      <c r="B461">
        <v>1730</v>
      </c>
      <c r="C461">
        <v>16</v>
      </c>
      <c r="D461" t="s">
        <v>243</v>
      </c>
      <c r="E461" t="s">
        <v>21</v>
      </c>
      <c r="F461">
        <v>5</v>
      </c>
      <c r="G461">
        <v>5</v>
      </c>
      <c r="H461">
        <v>5</v>
      </c>
      <c r="I461">
        <v>5</v>
      </c>
      <c r="J461">
        <v>5</v>
      </c>
      <c r="K461">
        <v>4</v>
      </c>
      <c r="L461">
        <v>4</v>
      </c>
      <c r="M461">
        <v>5</v>
      </c>
      <c r="N461">
        <v>4</v>
      </c>
      <c r="O461">
        <v>4</v>
      </c>
      <c r="P461">
        <v>3</v>
      </c>
      <c r="Q461">
        <v>4</v>
      </c>
      <c r="R461">
        <v>4</v>
      </c>
      <c r="S461">
        <v>4</v>
      </c>
      <c r="T461">
        <v>4</v>
      </c>
      <c r="U461" s="4">
        <v>3</v>
      </c>
      <c r="V461" s="4">
        <v>3</v>
      </c>
      <c r="W461" s="6">
        <f t="shared" si="179"/>
        <v>0</v>
      </c>
      <c r="X461" s="4">
        <v>2</v>
      </c>
      <c r="Y461" s="4">
        <v>3</v>
      </c>
      <c r="Z461" s="6">
        <f t="shared" si="180"/>
        <v>1</v>
      </c>
      <c r="AA461" s="4">
        <v>2</v>
      </c>
      <c r="AB461" s="4">
        <v>3</v>
      </c>
      <c r="AC461" s="6">
        <f t="shared" si="181"/>
        <v>1</v>
      </c>
      <c r="AD461" s="4">
        <v>2</v>
      </c>
      <c r="AE461" s="4">
        <v>3</v>
      </c>
      <c r="AF461" s="6">
        <f t="shared" si="182"/>
        <v>1</v>
      </c>
      <c r="AG461"/>
      <c r="AI461" s="5">
        <f t="shared" si="183"/>
        <v>0</v>
      </c>
      <c r="AL461" s="5">
        <f t="shared" si="184"/>
        <v>0</v>
      </c>
      <c r="AM461" s="4">
        <v>2</v>
      </c>
      <c r="AN461" s="4">
        <v>3</v>
      </c>
      <c r="AO461" s="6">
        <f t="shared" si="185"/>
        <v>1</v>
      </c>
      <c r="AR461" s="6">
        <f t="shared" si="191"/>
        <v>0</v>
      </c>
      <c r="AS461" s="4">
        <v>3</v>
      </c>
      <c r="AT461" s="4">
        <v>3</v>
      </c>
      <c r="AU461" s="6">
        <f t="shared" si="168"/>
        <v>0</v>
      </c>
      <c r="AX461" s="6">
        <f t="shared" si="169"/>
        <v>0</v>
      </c>
      <c r="AY461" s="4">
        <v>2</v>
      </c>
      <c r="AZ461" s="4">
        <v>3</v>
      </c>
      <c r="BA461" s="6">
        <f t="shared" si="170"/>
        <v>1</v>
      </c>
      <c r="BD461" s="6">
        <f t="shared" si="171"/>
        <v>0</v>
      </c>
      <c r="BE461" s="4">
        <v>2</v>
      </c>
      <c r="BF461" s="4">
        <v>3</v>
      </c>
      <c r="BG461" s="6">
        <f t="shared" si="172"/>
        <v>1</v>
      </c>
      <c r="BJ461" s="6">
        <f t="shared" si="173"/>
        <v>0</v>
      </c>
      <c r="BK461" s="4">
        <v>1</v>
      </c>
      <c r="BL461" s="4">
        <v>3</v>
      </c>
      <c r="BM461" s="6">
        <f t="shared" si="174"/>
        <v>2</v>
      </c>
      <c r="BP461" s="6">
        <f t="shared" si="175"/>
        <v>0</v>
      </c>
      <c r="BS461" s="6">
        <f t="shared" si="176"/>
        <v>0</v>
      </c>
      <c r="BT461" s="4">
        <v>3</v>
      </c>
      <c r="BU461" s="4">
        <v>3</v>
      </c>
      <c r="BV461" s="6">
        <f t="shared" si="177"/>
        <v>0</v>
      </c>
      <c r="BW461">
        <f t="shared" si="178"/>
        <v>65</v>
      </c>
      <c r="BX461">
        <f t="shared" si="186"/>
        <v>22</v>
      </c>
      <c r="BY461">
        <v>30</v>
      </c>
      <c r="BZ461" s="2">
        <f t="shared" si="187"/>
        <v>0.98484848484848486</v>
      </c>
      <c r="CA461" s="2" t="str">
        <f t="shared" si="188"/>
        <v>K-2</v>
      </c>
      <c r="CB461" s="2">
        <f t="shared" si="189"/>
        <v>0.73333333333333328</v>
      </c>
      <c r="CC461" s="2" t="str">
        <f t="shared" si="190"/>
        <v>K-3</v>
      </c>
      <c r="CD461" s="2"/>
      <c r="CE461" t="s">
        <v>615</v>
      </c>
      <c r="CF461" t="s">
        <v>2210</v>
      </c>
      <c r="CG461" t="s">
        <v>2336</v>
      </c>
      <c r="CH461" s="1">
        <v>26289</v>
      </c>
      <c r="CI461" t="s">
        <v>1648</v>
      </c>
      <c r="CJ461" t="s">
        <v>1316</v>
      </c>
      <c r="CK461" t="s">
        <v>1463</v>
      </c>
      <c r="CL461" t="s">
        <v>2337</v>
      </c>
      <c r="CM461" t="s">
        <v>2787</v>
      </c>
      <c r="CN461" t="s">
        <v>2790</v>
      </c>
      <c r="CO461" t="s">
        <v>2789</v>
      </c>
    </row>
    <row r="462" spans="1:93" ht="16.5" customHeight="1" x14ac:dyDescent="0.25">
      <c r="A462">
        <v>1148</v>
      </c>
      <c r="B462">
        <v>1731</v>
      </c>
      <c r="C462">
        <v>28</v>
      </c>
      <c r="D462" t="s">
        <v>479</v>
      </c>
      <c r="E462" t="s">
        <v>21</v>
      </c>
      <c r="F462">
        <v>5</v>
      </c>
      <c r="G462">
        <v>5</v>
      </c>
      <c r="H462">
        <v>4</v>
      </c>
      <c r="I462">
        <v>4</v>
      </c>
      <c r="J462">
        <v>4</v>
      </c>
      <c r="K462">
        <v>3</v>
      </c>
      <c r="L462">
        <v>4</v>
      </c>
      <c r="M462">
        <v>5</v>
      </c>
      <c r="N462">
        <v>4</v>
      </c>
      <c r="O462">
        <v>4</v>
      </c>
      <c r="P462">
        <v>4</v>
      </c>
      <c r="Q462">
        <v>4</v>
      </c>
      <c r="R462">
        <v>4</v>
      </c>
      <c r="S462">
        <v>5</v>
      </c>
      <c r="T462">
        <v>4</v>
      </c>
      <c r="U462" s="4">
        <v>3</v>
      </c>
      <c r="V462" s="4">
        <v>3</v>
      </c>
      <c r="W462" s="6">
        <f t="shared" si="179"/>
        <v>0</v>
      </c>
      <c r="X462" s="4">
        <v>2</v>
      </c>
      <c r="Y462" s="4">
        <v>3</v>
      </c>
      <c r="Z462" s="6">
        <f t="shared" si="180"/>
        <v>1</v>
      </c>
      <c r="AA462" s="4">
        <v>3</v>
      </c>
      <c r="AB462" s="4">
        <v>3</v>
      </c>
      <c r="AC462" s="6">
        <f t="shared" si="181"/>
        <v>0</v>
      </c>
      <c r="AD462" s="4">
        <v>3</v>
      </c>
      <c r="AE462" s="4">
        <v>3</v>
      </c>
      <c r="AF462" s="6">
        <f t="shared" si="182"/>
        <v>0</v>
      </c>
      <c r="AG462"/>
      <c r="AI462" s="5">
        <f t="shared" si="183"/>
        <v>0</v>
      </c>
      <c r="AL462" s="5">
        <f t="shared" si="184"/>
        <v>0</v>
      </c>
      <c r="AM462" s="4">
        <v>2</v>
      </c>
      <c r="AN462" s="4">
        <v>3</v>
      </c>
      <c r="AO462" s="6">
        <f t="shared" si="185"/>
        <v>1</v>
      </c>
      <c r="AP462" s="4">
        <v>3</v>
      </c>
      <c r="AQ462" s="4">
        <v>3</v>
      </c>
      <c r="AR462" s="6">
        <f t="shared" si="191"/>
        <v>0</v>
      </c>
      <c r="AS462" s="4">
        <v>3</v>
      </c>
      <c r="AT462" s="4">
        <v>3</v>
      </c>
      <c r="AU462" s="6">
        <f t="shared" si="168"/>
        <v>0</v>
      </c>
      <c r="AX462" s="6">
        <f t="shared" si="169"/>
        <v>0</v>
      </c>
      <c r="AY462" s="4">
        <v>3</v>
      </c>
      <c r="AZ462" s="4">
        <v>3</v>
      </c>
      <c r="BA462" s="6">
        <f t="shared" si="170"/>
        <v>0</v>
      </c>
      <c r="BB462" s="4">
        <v>3</v>
      </c>
      <c r="BC462" s="4">
        <v>3</v>
      </c>
      <c r="BD462" s="6">
        <f t="shared" si="171"/>
        <v>0</v>
      </c>
      <c r="BE462" s="4">
        <v>3</v>
      </c>
      <c r="BF462" s="4">
        <v>3</v>
      </c>
      <c r="BG462" s="6">
        <f t="shared" si="172"/>
        <v>0</v>
      </c>
      <c r="BJ462" s="6">
        <f t="shared" si="173"/>
        <v>0</v>
      </c>
      <c r="BM462" s="6">
        <f t="shared" si="174"/>
        <v>0</v>
      </c>
      <c r="BP462" s="6">
        <f t="shared" si="175"/>
        <v>0</v>
      </c>
      <c r="BS462" s="6">
        <f t="shared" si="176"/>
        <v>0</v>
      </c>
      <c r="BV462" s="6">
        <f t="shared" si="177"/>
        <v>0</v>
      </c>
      <c r="BW462">
        <f t="shared" si="178"/>
        <v>63</v>
      </c>
      <c r="BX462">
        <f t="shared" si="186"/>
        <v>28</v>
      </c>
      <c r="BY462">
        <v>30</v>
      </c>
      <c r="BZ462" s="2">
        <f t="shared" si="187"/>
        <v>0.95454545454545459</v>
      </c>
      <c r="CA462" s="2" t="str">
        <f t="shared" si="188"/>
        <v>K-2</v>
      </c>
      <c r="CB462" s="2">
        <f t="shared" si="189"/>
        <v>0.93333333333333335</v>
      </c>
      <c r="CC462" s="2" t="str">
        <f t="shared" si="190"/>
        <v>K-2</v>
      </c>
      <c r="CD462" s="2"/>
      <c r="CE462" t="s">
        <v>615</v>
      </c>
      <c r="CF462" t="s">
        <v>2338</v>
      </c>
      <c r="CG462" t="s">
        <v>2339</v>
      </c>
      <c r="CH462" s="1">
        <v>0</v>
      </c>
      <c r="CI462" t="s">
        <v>2340</v>
      </c>
      <c r="CJ462" t="s">
        <v>1316</v>
      </c>
      <c r="CK462" t="s">
        <v>2341</v>
      </c>
      <c r="CL462" t="s">
        <v>2342</v>
      </c>
      <c r="CM462" t="s">
        <v>2759</v>
      </c>
      <c r="CN462" t="s">
        <v>2801</v>
      </c>
      <c r="CO462" t="s">
        <v>2761</v>
      </c>
    </row>
    <row r="463" spans="1:93" ht="16.5" customHeight="1" x14ac:dyDescent="0.25">
      <c r="A463">
        <v>1149</v>
      </c>
      <c r="B463">
        <v>1732</v>
      </c>
      <c r="C463">
        <v>10</v>
      </c>
      <c r="D463" t="s">
        <v>480</v>
      </c>
      <c r="E463" t="s">
        <v>21</v>
      </c>
      <c r="F463">
        <v>5</v>
      </c>
      <c r="G463">
        <v>5</v>
      </c>
      <c r="H463">
        <v>4</v>
      </c>
      <c r="I463">
        <v>4</v>
      </c>
      <c r="J463">
        <v>4</v>
      </c>
      <c r="K463">
        <v>4</v>
      </c>
      <c r="L463">
        <v>3</v>
      </c>
      <c r="M463">
        <v>4</v>
      </c>
      <c r="N463">
        <v>4</v>
      </c>
      <c r="O463">
        <v>5</v>
      </c>
      <c r="P463">
        <v>4</v>
      </c>
      <c r="Q463">
        <v>4</v>
      </c>
      <c r="R463">
        <v>4</v>
      </c>
      <c r="S463">
        <v>5</v>
      </c>
      <c r="T463">
        <v>4</v>
      </c>
      <c r="U463" s="4">
        <v>3</v>
      </c>
      <c r="V463" s="4">
        <v>3</v>
      </c>
      <c r="W463" s="6">
        <f t="shared" si="179"/>
        <v>0</v>
      </c>
      <c r="X463" s="4">
        <v>3</v>
      </c>
      <c r="Y463" s="4">
        <v>3</v>
      </c>
      <c r="Z463" s="6">
        <f t="shared" si="180"/>
        <v>0</v>
      </c>
      <c r="AA463" s="4">
        <v>3</v>
      </c>
      <c r="AB463" s="4">
        <v>3</v>
      </c>
      <c r="AC463" s="6">
        <f t="shared" si="181"/>
        <v>0</v>
      </c>
      <c r="AD463" s="4">
        <v>3</v>
      </c>
      <c r="AE463" s="4">
        <v>3</v>
      </c>
      <c r="AF463" s="6">
        <f t="shared" si="182"/>
        <v>0</v>
      </c>
      <c r="AG463"/>
      <c r="AI463" s="5">
        <f t="shared" si="183"/>
        <v>0</v>
      </c>
      <c r="AL463" s="5">
        <f t="shared" si="184"/>
        <v>0</v>
      </c>
      <c r="AM463" s="4">
        <v>2</v>
      </c>
      <c r="AN463" s="4">
        <v>3</v>
      </c>
      <c r="AO463" s="6">
        <f t="shared" si="185"/>
        <v>1</v>
      </c>
      <c r="AP463" s="4">
        <v>3</v>
      </c>
      <c r="AQ463" s="4">
        <v>3</v>
      </c>
      <c r="AR463" s="6">
        <f t="shared" si="191"/>
        <v>0</v>
      </c>
      <c r="AS463" s="4">
        <v>3</v>
      </c>
      <c r="AT463" s="4">
        <v>3</v>
      </c>
      <c r="AU463" s="6">
        <f t="shared" si="168"/>
        <v>0</v>
      </c>
      <c r="AX463" s="6">
        <f t="shared" si="169"/>
        <v>0</v>
      </c>
      <c r="AY463" s="4">
        <v>2</v>
      </c>
      <c r="AZ463" s="4">
        <v>3</v>
      </c>
      <c r="BA463" s="6">
        <f t="shared" si="170"/>
        <v>1</v>
      </c>
      <c r="BD463" s="6">
        <f t="shared" si="171"/>
        <v>0</v>
      </c>
      <c r="BE463" s="4">
        <v>2</v>
      </c>
      <c r="BF463" s="4">
        <v>3</v>
      </c>
      <c r="BG463" s="6">
        <f t="shared" si="172"/>
        <v>1</v>
      </c>
      <c r="BJ463" s="6">
        <f t="shared" si="173"/>
        <v>0</v>
      </c>
      <c r="BK463" s="4">
        <v>3</v>
      </c>
      <c r="BL463" s="4">
        <v>3</v>
      </c>
      <c r="BM463" s="6">
        <f t="shared" si="174"/>
        <v>0</v>
      </c>
      <c r="BP463" s="6">
        <f t="shared" si="175"/>
        <v>0</v>
      </c>
      <c r="BS463" s="6">
        <f t="shared" si="176"/>
        <v>0</v>
      </c>
      <c r="BV463" s="6">
        <f t="shared" si="177"/>
        <v>0</v>
      </c>
      <c r="BW463">
        <f t="shared" si="178"/>
        <v>63</v>
      </c>
      <c r="BX463">
        <f t="shared" si="186"/>
        <v>27</v>
      </c>
      <c r="BY463">
        <v>30</v>
      </c>
      <c r="BZ463" s="2">
        <f t="shared" si="187"/>
        <v>0.95454545454545459</v>
      </c>
      <c r="CA463" s="2" t="str">
        <f t="shared" si="188"/>
        <v>K-2</v>
      </c>
      <c r="CB463" s="2">
        <f t="shared" si="189"/>
        <v>0.9</v>
      </c>
      <c r="CC463" s="2" t="str">
        <f t="shared" si="190"/>
        <v>K-2</v>
      </c>
      <c r="CD463" s="2"/>
      <c r="CE463" t="s">
        <v>615</v>
      </c>
      <c r="CF463" t="s">
        <v>2338</v>
      </c>
      <c r="CG463" t="s">
        <v>2343</v>
      </c>
      <c r="CH463" s="1">
        <v>22912</v>
      </c>
      <c r="CI463" t="s">
        <v>2344</v>
      </c>
      <c r="CJ463" t="s">
        <v>1316</v>
      </c>
      <c r="CK463" t="s">
        <v>2345</v>
      </c>
      <c r="CL463" t="s">
        <v>1423</v>
      </c>
      <c r="CM463" t="s">
        <v>2770</v>
      </c>
      <c r="CN463" t="s">
        <v>2856</v>
      </c>
      <c r="CO463" t="s">
        <v>2772</v>
      </c>
    </row>
    <row r="464" spans="1:93" ht="16.5" customHeight="1" x14ac:dyDescent="0.25">
      <c r="A464">
        <v>1150</v>
      </c>
      <c r="B464">
        <v>1733</v>
      </c>
      <c r="C464">
        <v>22</v>
      </c>
      <c r="D464" t="s">
        <v>481</v>
      </c>
      <c r="E464" t="s">
        <v>21</v>
      </c>
      <c r="F464">
        <v>4</v>
      </c>
      <c r="G464">
        <v>4</v>
      </c>
      <c r="H464">
        <v>4</v>
      </c>
      <c r="I464">
        <v>4</v>
      </c>
      <c r="J464">
        <v>4</v>
      </c>
      <c r="K464">
        <v>3</v>
      </c>
      <c r="L464">
        <v>4</v>
      </c>
      <c r="M464">
        <v>4</v>
      </c>
      <c r="N464">
        <v>4</v>
      </c>
      <c r="O464">
        <v>4</v>
      </c>
      <c r="P464">
        <v>4</v>
      </c>
      <c r="Q464">
        <v>4</v>
      </c>
      <c r="R464">
        <v>4</v>
      </c>
      <c r="S464">
        <v>4</v>
      </c>
      <c r="T464">
        <v>4</v>
      </c>
      <c r="U464" s="4">
        <v>3</v>
      </c>
      <c r="V464" s="4">
        <v>3</v>
      </c>
      <c r="W464" s="6">
        <f t="shared" si="179"/>
        <v>0</v>
      </c>
      <c r="X464" s="4">
        <v>2</v>
      </c>
      <c r="Y464" s="4">
        <v>3</v>
      </c>
      <c r="Z464" s="6">
        <f t="shared" si="180"/>
        <v>1</v>
      </c>
      <c r="AA464" s="4">
        <v>3</v>
      </c>
      <c r="AB464" s="4">
        <v>3</v>
      </c>
      <c r="AC464" s="6">
        <f t="shared" si="181"/>
        <v>0</v>
      </c>
      <c r="AD464" s="4">
        <v>3</v>
      </c>
      <c r="AE464" s="4">
        <v>3</v>
      </c>
      <c r="AF464" s="6">
        <f t="shared" si="182"/>
        <v>0</v>
      </c>
      <c r="AG464"/>
      <c r="AI464" s="5">
        <f t="shared" si="183"/>
        <v>0</v>
      </c>
      <c r="AL464" s="5">
        <f t="shared" si="184"/>
        <v>0</v>
      </c>
      <c r="AM464" s="4">
        <v>2</v>
      </c>
      <c r="AN464" s="4">
        <v>3</v>
      </c>
      <c r="AO464" s="6">
        <f t="shared" si="185"/>
        <v>1</v>
      </c>
      <c r="AR464" s="6">
        <f t="shared" si="191"/>
        <v>0</v>
      </c>
      <c r="AS464" s="4">
        <v>3</v>
      </c>
      <c r="AT464" s="4">
        <v>3</v>
      </c>
      <c r="AU464" s="6">
        <f t="shared" si="168"/>
        <v>0</v>
      </c>
      <c r="AX464" s="6">
        <f t="shared" si="169"/>
        <v>0</v>
      </c>
      <c r="AY464" s="4">
        <v>2</v>
      </c>
      <c r="AZ464" s="4">
        <v>3</v>
      </c>
      <c r="BA464" s="6">
        <f t="shared" si="170"/>
        <v>1</v>
      </c>
      <c r="BB464" s="4">
        <v>3</v>
      </c>
      <c r="BC464" s="4">
        <v>3</v>
      </c>
      <c r="BD464" s="6">
        <f t="shared" si="171"/>
        <v>0</v>
      </c>
      <c r="BE464" s="4">
        <v>2</v>
      </c>
      <c r="BF464" s="4">
        <v>3</v>
      </c>
      <c r="BG464" s="6">
        <f t="shared" si="172"/>
        <v>1</v>
      </c>
      <c r="BJ464" s="6">
        <f t="shared" si="173"/>
        <v>0</v>
      </c>
      <c r="BK464" s="4">
        <v>2</v>
      </c>
      <c r="BL464" s="4">
        <v>3</v>
      </c>
      <c r="BM464" s="6">
        <f t="shared" si="174"/>
        <v>1</v>
      </c>
      <c r="BP464" s="6">
        <f t="shared" si="175"/>
        <v>0</v>
      </c>
      <c r="BS464" s="6">
        <f t="shared" si="176"/>
        <v>0</v>
      </c>
      <c r="BV464" s="6">
        <f t="shared" si="177"/>
        <v>0</v>
      </c>
      <c r="BW464">
        <f t="shared" si="178"/>
        <v>59</v>
      </c>
      <c r="BX464">
        <f t="shared" si="186"/>
        <v>25</v>
      </c>
      <c r="BY464">
        <v>30</v>
      </c>
      <c r="BZ464" s="2">
        <f t="shared" si="187"/>
        <v>0.89393939393939392</v>
      </c>
      <c r="CA464" s="2" t="str">
        <f t="shared" si="188"/>
        <v>K-2</v>
      </c>
      <c r="CB464" s="2">
        <f t="shared" si="189"/>
        <v>0.83333333333333337</v>
      </c>
      <c r="CC464" s="2" t="str">
        <f t="shared" si="190"/>
        <v>K-2</v>
      </c>
      <c r="CD464" s="2"/>
      <c r="CE464" t="s">
        <v>615</v>
      </c>
      <c r="CF464" t="s">
        <v>2338</v>
      </c>
      <c r="CG464" t="s">
        <v>2346</v>
      </c>
      <c r="CH464" s="1">
        <v>24181</v>
      </c>
      <c r="CI464" t="s">
        <v>2347</v>
      </c>
      <c r="CJ464" t="s">
        <v>1316</v>
      </c>
      <c r="CK464" t="s">
        <v>2348</v>
      </c>
      <c r="CL464" t="s">
        <v>2349</v>
      </c>
      <c r="CM464" t="s">
        <v>2764</v>
      </c>
      <c r="CN464" t="s">
        <v>2774</v>
      </c>
      <c r="CO464" t="s">
        <v>2766</v>
      </c>
    </row>
    <row r="465" spans="1:93" ht="16.5" customHeight="1" x14ac:dyDescent="0.25">
      <c r="A465">
        <v>1151</v>
      </c>
      <c r="B465">
        <v>1734</v>
      </c>
      <c r="C465">
        <v>22</v>
      </c>
      <c r="D465" t="s">
        <v>482</v>
      </c>
      <c r="E465" t="s">
        <v>21</v>
      </c>
      <c r="F465">
        <v>4</v>
      </c>
      <c r="G465">
        <v>4</v>
      </c>
      <c r="H465">
        <v>4</v>
      </c>
      <c r="I465">
        <v>4</v>
      </c>
      <c r="J465">
        <v>4</v>
      </c>
      <c r="K465">
        <v>4</v>
      </c>
      <c r="L465">
        <v>4</v>
      </c>
      <c r="M465">
        <v>4</v>
      </c>
      <c r="N465">
        <v>4</v>
      </c>
      <c r="O465">
        <v>4</v>
      </c>
      <c r="P465">
        <v>4</v>
      </c>
      <c r="Q465">
        <v>4</v>
      </c>
      <c r="R465">
        <v>4</v>
      </c>
      <c r="S465">
        <v>4</v>
      </c>
      <c r="T465">
        <v>4</v>
      </c>
      <c r="U465" s="4">
        <v>2</v>
      </c>
      <c r="V465" s="4">
        <v>3</v>
      </c>
      <c r="W465" s="6">
        <f t="shared" si="179"/>
        <v>1</v>
      </c>
      <c r="X465" s="4">
        <v>3</v>
      </c>
      <c r="Y465" s="4">
        <v>3</v>
      </c>
      <c r="Z465" s="6">
        <f t="shared" si="180"/>
        <v>0</v>
      </c>
      <c r="AA465" s="4">
        <v>3</v>
      </c>
      <c r="AB465" s="4">
        <v>3</v>
      </c>
      <c r="AC465" s="6">
        <f t="shared" si="181"/>
        <v>0</v>
      </c>
      <c r="AD465" s="4">
        <v>3</v>
      </c>
      <c r="AE465" s="4">
        <v>3</v>
      </c>
      <c r="AF465" s="6">
        <f t="shared" si="182"/>
        <v>0</v>
      </c>
      <c r="AG465"/>
      <c r="AI465" s="5">
        <f t="shared" si="183"/>
        <v>0</v>
      </c>
      <c r="AL465" s="5">
        <f t="shared" si="184"/>
        <v>0</v>
      </c>
      <c r="AM465" s="4">
        <v>2</v>
      </c>
      <c r="AN465" s="4">
        <v>3</v>
      </c>
      <c r="AO465" s="6">
        <f t="shared" si="185"/>
        <v>1</v>
      </c>
      <c r="AR465" s="6">
        <f t="shared" si="191"/>
        <v>0</v>
      </c>
      <c r="AS465" s="4">
        <v>3</v>
      </c>
      <c r="AT465" s="4">
        <v>3</v>
      </c>
      <c r="AU465" s="6">
        <f t="shared" si="168"/>
        <v>0</v>
      </c>
      <c r="AX465" s="6">
        <f t="shared" si="169"/>
        <v>0</v>
      </c>
      <c r="AY465" s="4">
        <v>2</v>
      </c>
      <c r="AZ465" s="4">
        <v>3</v>
      </c>
      <c r="BA465" s="6">
        <f t="shared" si="170"/>
        <v>1</v>
      </c>
      <c r="BB465" s="4">
        <v>2</v>
      </c>
      <c r="BC465" s="4">
        <v>3</v>
      </c>
      <c r="BD465" s="6">
        <f t="shared" si="171"/>
        <v>1</v>
      </c>
      <c r="BE465" s="4">
        <v>2</v>
      </c>
      <c r="BF465" s="4">
        <v>3</v>
      </c>
      <c r="BG465" s="6">
        <f t="shared" si="172"/>
        <v>1</v>
      </c>
      <c r="BJ465" s="6">
        <f t="shared" si="173"/>
        <v>0</v>
      </c>
      <c r="BK465" s="4">
        <v>2</v>
      </c>
      <c r="BL465" s="4">
        <v>3</v>
      </c>
      <c r="BM465" s="6">
        <f t="shared" si="174"/>
        <v>1</v>
      </c>
      <c r="BP465" s="6">
        <f t="shared" si="175"/>
        <v>0</v>
      </c>
      <c r="BS465" s="6">
        <f t="shared" si="176"/>
        <v>0</v>
      </c>
      <c r="BV465" s="6">
        <f t="shared" si="177"/>
        <v>0</v>
      </c>
      <c r="BW465">
        <f t="shared" si="178"/>
        <v>60</v>
      </c>
      <c r="BX465">
        <f t="shared" si="186"/>
        <v>24</v>
      </c>
      <c r="BY465">
        <v>30</v>
      </c>
      <c r="BZ465" s="2">
        <f t="shared" si="187"/>
        <v>0.90909090909090906</v>
      </c>
      <c r="CA465" s="2" t="str">
        <f t="shared" si="188"/>
        <v>K-2</v>
      </c>
      <c r="CB465" s="2">
        <f t="shared" si="189"/>
        <v>0.8</v>
      </c>
      <c r="CC465" s="2" t="str">
        <f t="shared" si="190"/>
        <v>K-2</v>
      </c>
      <c r="CD465" s="2"/>
      <c r="CE465" t="s">
        <v>615</v>
      </c>
      <c r="CF465" t="s">
        <v>2338</v>
      </c>
      <c r="CG465" t="s">
        <v>2350</v>
      </c>
      <c r="CH465" s="1">
        <v>28459</v>
      </c>
      <c r="CI465" t="s">
        <v>1991</v>
      </c>
      <c r="CJ465" t="s">
        <v>1316</v>
      </c>
      <c r="CK465" t="s">
        <v>2351</v>
      </c>
      <c r="CL465" t="s">
        <v>1508</v>
      </c>
      <c r="CM465" t="s">
        <v>2764</v>
      </c>
      <c r="CN465" t="s">
        <v>2775</v>
      </c>
      <c r="CO465" t="s">
        <v>2766</v>
      </c>
    </row>
    <row r="466" spans="1:93" ht="16.5" customHeight="1" x14ac:dyDescent="0.25">
      <c r="A466">
        <v>1152</v>
      </c>
      <c r="B466">
        <v>1735</v>
      </c>
      <c r="C466">
        <v>13</v>
      </c>
      <c r="D466" t="s">
        <v>483</v>
      </c>
      <c r="E466" t="s">
        <v>21</v>
      </c>
      <c r="F466">
        <v>4</v>
      </c>
      <c r="G466">
        <v>4</v>
      </c>
      <c r="H466">
        <v>4</v>
      </c>
      <c r="I466">
        <v>4</v>
      </c>
      <c r="J466">
        <v>4</v>
      </c>
      <c r="K466">
        <v>4</v>
      </c>
      <c r="L466">
        <v>4</v>
      </c>
      <c r="M466">
        <v>4</v>
      </c>
      <c r="N466">
        <v>4</v>
      </c>
      <c r="O466">
        <v>5</v>
      </c>
      <c r="P466">
        <v>4</v>
      </c>
      <c r="Q466">
        <v>4</v>
      </c>
      <c r="R466">
        <v>4</v>
      </c>
      <c r="S466">
        <v>4</v>
      </c>
      <c r="T466">
        <v>4</v>
      </c>
      <c r="U466" s="4">
        <v>3</v>
      </c>
      <c r="V466" s="4">
        <v>3</v>
      </c>
      <c r="W466" s="6">
        <f t="shared" si="179"/>
        <v>0</v>
      </c>
      <c r="X466" s="4">
        <v>3</v>
      </c>
      <c r="Y466" s="4">
        <v>3</v>
      </c>
      <c r="Z466" s="6">
        <f t="shared" si="180"/>
        <v>0</v>
      </c>
      <c r="AA466" s="4">
        <v>3</v>
      </c>
      <c r="AB466" s="4">
        <v>3</v>
      </c>
      <c r="AC466" s="6">
        <f t="shared" si="181"/>
        <v>0</v>
      </c>
      <c r="AD466" s="4">
        <v>3</v>
      </c>
      <c r="AE466" s="4">
        <v>3</v>
      </c>
      <c r="AF466" s="6">
        <f t="shared" si="182"/>
        <v>0</v>
      </c>
      <c r="AG466"/>
      <c r="AI466" s="5">
        <f t="shared" si="183"/>
        <v>0</v>
      </c>
      <c r="AJ466" s="4">
        <v>3</v>
      </c>
      <c r="AK466" s="4">
        <v>3</v>
      </c>
      <c r="AL466" s="5">
        <f t="shared" si="184"/>
        <v>0</v>
      </c>
      <c r="AM466" s="4">
        <v>2</v>
      </c>
      <c r="AN466" s="4">
        <v>3</v>
      </c>
      <c r="AO466" s="6">
        <f t="shared" si="185"/>
        <v>1</v>
      </c>
      <c r="AP466" s="4">
        <v>2</v>
      </c>
      <c r="AQ466" s="4">
        <v>3</v>
      </c>
      <c r="AR466" s="6">
        <f t="shared" si="191"/>
        <v>1</v>
      </c>
      <c r="AS466" s="4">
        <v>2</v>
      </c>
      <c r="AT466" s="4">
        <v>3</v>
      </c>
      <c r="AU466" s="6">
        <f t="shared" si="168"/>
        <v>1</v>
      </c>
      <c r="AX466" s="6">
        <f t="shared" si="169"/>
        <v>0</v>
      </c>
      <c r="BA466" s="6">
        <f t="shared" si="170"/>
        <v>0</v>
      </c>
      <c r="BD466" s="6">
        <f t="shared" si="171"/>
        <v>0</v>
      </c>
      <c r="BE466" s="4">
        <v>2</v>
      </c>
      <c r="BF466" s="4">
        <v>3</v>
      </c>
      <c r="BG466" s="6">
        <f t="shared" si="172"/>
        <v>1</v>
      </c>
      <c r="BJ466" s="6">
        <f t="shared" si="173"/>
        <v>0</v>
      </c>
      <c r="BK466" s="4">
        <v>3</v>
      </c>
      <c r="BL466" s="4">
        <v>3</v>
      </c>
      <c r="BM466" s="6">
        <f t="shared" si="174"/>
        <v>0</v>
      </c>
      <c r="BP466" s="6">
        <f t="shared" si="175"/>
        <v>0</v>
      </c>
      <c r="BS466" s="6">
        <f t="shared" si="176"/>
        <v>0</v>
      </c>
      <c r="BV466" s="6">
        <f t="shared" si="177"/>
        <v>0</v>
      </c>
      <c r="BW466">
        <f t="shared" si="178"/>
        <v>61</v>
      </c>
      <c r="BX466">
        <f t="shared" si="186"/>
        <v>26</v>
      </c>
      <c r="BY466">
        <v>30</v>
      </c>
      <c r="BZ466" s="2">
        <f t="shared" si="187"/>
        <v>0.9242424242424242</v>
      </c>
      <c r="CA466" s="2" t="str">
        <f t="shared" si="188"/>
        <v>K-2</v>
      </c>
      <c r="CB466" s="2">
        <f t="shared" si="189"/>
        <v>0.8666666666666667</v>
      </c>
      <c r="CC466" s="2" t="str">
        <f t="shared" si="190"/>
        <v>K-2</v>
      </c>
      <c r="CD466" s="2"/>
      <c r="CE466" t="s">
        <v>615</v>
      </c>
      <c r="CF466" t="s">
        <v>2338</v>
      </c>
      <c r="CG466" t="s">
        <v>2352</v>
      </c>
      <c r="CH466" s="1">
        <v>23557</v>
      </c>
      <c r="CI466" t="s">
        <v>2353</v>
      </c>
      <c r="CJ466" t="s">
        <v>1316</v>
      </c>
      <c r="CK466" t="s">
        <v>2354</v>
      </c>
      <c r="CL466" t="s">
        <v>2355</v>
      </c>
      <c r="CM466" t="s">
        <v>2776</v>
      </c>
      <c r="CN466" t="s">
        <v>2808</v>
      </c>
      <c r="CO466" t="s">
        <v>2778</v>
      </c>
    </row>
    <row r="467" spans="1:93" ht="16.5" customHeight="1" x14ac:dyDescent="0.25">
      <c r="A467">
        <v>1153</v>
      </c>
      <c r="B467">
        <v>1736</v>
      </c>
      <c r="C467">
        <v>13</v>
      </c>
      <c r="D467" t="s">
        <v>484</v>
      </c>
      <c r="E467" t="s">
        <v>21</v>
      </c>
      <c r="F467">
        <v>4</v>
      </c>
      <c r="G467">
        <v>4</v>
      </c>
      <c r="H467">
        <v>4</v>
      </c>
      <c r="I467">
        <v>4</v>
      </c>
      <c r="J467">
        <v>4</v>
      </c>
      <c r="K467">
        <v>4</v>
      </c>
      <c r="L467">
        <v>4</v>
      </c>
      <c r="M467">
        <v>4</v>
      </c>
      <c r="N467">
        <v>4</v>
      </c>
      <c r="O467">
        <v>4</v>
      </c>
      <c r="P467">
        <v>4</v>
      </c>
      <c r="Q467">
        <v>4</v>
      </c>
      <c r="R467">
        <v>4</v>
      </c>
      <c r="S467">
        <v>4</v>
      </c>
      <c r="T467">
        <v>4</v>
      </c>
      <c r="U467" s="4">
        <v>2</v>
      </c>
      <c r="V467" s="4">
        <v>3</v>
      </c>
      <c r="W467" s="6">
        <f t="shared" si="179"/>
        <v>1</v>
      </c>
      <c r="X467" s="4">
        <v>2</v>
      </c>
      <c r="Y467" s="4">
        <v>3</v>
      </c>
      <c r="Z467" s="6">
        <f t="shared" si="180"/>
        <v>1</v>
      </c>
      <c r="AA467" s="4">
        <v>2</v>
      </c>
      <c r="AB467" s="4">
        <v>3</v>
      </c>
      <c r="AC467" s="6">
        <f t="shared" si="181"/>
        <v>1</v>
      </c>
      <c r="AD467" s="4">
        <v>3</v>
      </c>
      <c r="AE467" s="4">
        <v>3</v>
      </c>
      <c r="AF467" s="6">
        <f t="shared" si="182"/>
        <v>0</v>
      </c>
      <c r="AG467"/>
      <c r="AI467" s="5">
        <f t="shared" si="183"/>
        <v>0</v>
      </c>
      <c r="AJ467" s="4">
        <v>3</v>
      </c>
      <c r="AK467" s="4">
        <v>3</v>
      </c>
      <c r="AL467" s="5">
        <f t="shared" si="184"/>
        <v>0</v>
      </c>
      <c r="AM467" s="4">
        <v>2</v>
      </c>
      <c r="AN467" s="4">
        <v>3</v>
      </c>
      <c r="AO467" s="6">
        <f t="shared" si="185"/>
        <v>1</v>
      </c>
      <c r="AP467" s="4">
        <v>2</v>
      </c>
      <c r="AQ467" s="4">
        <v>3</v>
      </c>
      <c r="AR467" s="6">
        <f t="shared" si="191"/>
        <v>1</v>
      </c>
      <c r="AS467" s="4">
        <v>3</v>
      </c>
      <c r="AT467" s="4">
        <v>3</v>
      </c>
      <c r="AU467" s="6">
        <f t="shared" si="168"/>
        <v>0</v>
      </c>
      <c r="AX467" s="6">
        <f t="shared" si="169"/>
        <v>0</v>
      </c>
      <c r="BA467" s="6">
        <f t="shared" si="170"/>
        <v>0</v>
      </c>
      <c r="BD467" s="6">
        <f t="shared" si="171"/>
        <v>0</v>
      </c>
      <c r="BE467" s="4">
        <v>2</v>
      </c>
      <c r="BF467" s="4">
        <v>3</v>
      </c>
      <c r="BG467" s="6">
        <f t="shared" si="172"/>
        <v>1</v>
      </c>
      <c r="BJ467" s="6">
        <f t="shared" si="173"/>
        <v>0</v>
      </c>
      <c r="BK467" s="4">
        <v>2</v>
      </c>
      <c r="BL467" s="4">
        <v>3</v>
      </c>
      <c r="BM467" s="6">
        <f t="shared" si="174"/>
        <v>1</v>
      </c>
      <c r="BP467" s="6">
        <f t="shared" si="175"/>
        <v>0</v>
      </c>
      <c r="BS467" s="6">
        <f t="shared" si="176"/>
        <v>0</v>
      </c>
      <c r="BV467" s="6">
        <f t="shared" si="177"/>
        <v>0</v>
      </c>
      <c r="BW467">
        <f t="shared" si="178"/>
        <v>60</v>
      </c>
      <c r="BX467">
        <f t="shared" si="186"/>
        <v>23</v>
      </c>
      <c r="BY467">
        <v>30</v>
      </c>
      <c r="BZ467" s="2">
        <f t="shared" si="187"/>
        <v>0.90909090909090906</v>
      </c>
      <c r="CA467" s="2" t="str">
        <f t="shared" si="188"/>
        <v>K-2</v>
      </c>
      <c r="CB467" s="2">
        <f t="shared" si="189"/>
        <v>0.76666666666666672</v>
      </c>
      <c r="CC467" s="2" t="str">
        <f t="shared" si="190"/>
        <v>K-2</v>
      </c>
      <c r="CD467" s="2"/>
      <c r="CE467" t="s">
        <v>615</v>
      </c>
      <c r="CF467" t="s">
        <v>2338</v>
      </c>
      <c r="CG467" t="s">
        <v>2356</v>
      </c>
      <c r="CH467" s="1">
        <v>23550</v>
      </c>
      <c r="CI467" t="s">
        <v>2357</v>
      </c>
      <c r="CJ467" t="s">
        <v>1316</v>
      </c>
      <c r="CK467" t="s">
        <v>2358</v>
      </c>
      <c r="CL467" t="s">
        <v>2359</v>
      </c>
      <c r="CM467" t="s">
        <v>2776</v>
      </c>
      <c r="CN467" t="s">
        <v>2777</v>
      </c>
      <c r="CO467" t="s">
        <v>2778</v>
      </c>
    </row>
    <row r="468" spans="1:93" ht="16.5" customHeight="1" x14ac:dyDescent="0.25">
      <c r="A468">
        <v>1154</v>
      </c>
      <c r="B468">
        <v>1737</v>
      </c>
      <c r="C468">
        <v>13</v>
      </c>
      <c r="D468" t="s">
        <v>485</v>
      </c>
      <c r="E468" t="s">
        <v>21</v>
      </c>
      <c r="F468">
        <v>6</v>
      </c>
      <c r="G468">
        <v>5</v>
      </c>
      <c r="H468">
        <v>4</v>
      </c>
      <c r="I468">
        <v>5</v>
      </c>
      <c r="J468">
        <v>4</v>
      </c>
      <c r="K468">
        <v>3</v>
      </c>
      <c r="L468">
        <v>4</v>
      </c>
      <c r="M468">
        <v>4</v>
      </c>
      <c r="N468">
        <v>3</v>
      </c>
      <c r="O468">
        <v>3</v>
      </c>
      <c r="P468">
        <v>3</v>
      </c>
      <c r="Q468">
        <v>3</v>
      </c>
      <c r="R468">
        <v>3</v>
      </c>
      <c r="S468">
        <v>3</v>
      </c>
      <c r="T468">
        <v>3</v>
      </c>
      <c r="U468" s="4">
        <v>3</v>
      </c>
      <c r="V468" s="4">
        <v>3</v>
      </c>
      <c r="W468" s="6">
        <f t="shared" si="179"/>
        <v>0</v>
      </c>
      <c r="X468" s="4">
        <v>2</v>
      </c>
      <c r="Y468" s="4">
        <v>3</v>
      </c>
      <c r="Z468" s="6">
        <f t="shared" si="180"/>
        <v>1</v>
      </c>
      <c r="AA468" s="4">
        <v>3</v>
      </c>
      <c r="AB468" s="4">
        <v>3</v>
      </c>
      <c r="AC468" s="6">
        <f t="shared" si="181"/>
        <v>0</v>
      </c>
      <c r="AD468" s="4">
        <v>3</v>
      </c>
      <c r="AE468" s="4">
        <v>3</v>
      </c>
      <c r="AF468" s="6">
        <f t="shared" si="182"/>
        <v>0</v>
      </c>
      <c r="AG468"/>
      <c r="AI468" s="5">
        <f t="shared" si="183"/>
        <v>0</v>
      </c>
      <c r="AJ468" s="4">
        <v>2</v>
      </c>
      <c r="AK468" s="4">
        <v>3</v>
      </c>
      <c r="AL468" s="5">
        <f t="shared" si="184"/>
        <v>1</v>
      </c>
      <c r="AM468" s="4">
        <v>3</v>
      </c>
      <c r="AN468" s="4">
        <v>3</v>
      </c>
      <c r="AO468" s="6">
        <f t="shared" si="185"/>
        <v>0</v>
      </c>
      <c r="AP468" s="4">
        <v>4</v>
      </c>
      <c r="AQ468" s="4">
        <v>3</v>
      </c>
      <c r="AR468" s="6">
        <f t="shared" si="191"/>
        <v>-1</v>
      </c>
      <c r="AS468" s="4">
        <v>3</v>
      </c>
      <c r="AT468" s="4">
        <v>3</v>
      </c>
      <c r="AU468" s="6">
        <f t="shared" si="168"/>
        <v>0</v>
      </c>
      <c r="AX468" s="6">
        <f t="shared" si="169"/>
        <v>0</v>
      </c>
      <c r="BA468" s="6">
        <f t="shared" si="170"/>
        <v>0</v>
      </c>
      <c r="BD468" s="6">
        <f t="shared" si="171"/>
        <v>0</v>
      </c>
      <c r="BE468" s="4">
        <v>3</v>
      </c>
      <c r="BF468" s="4">
        <v>3</v>
      </c>
      <c r="BG468" s="6">
        <f t="shared" si="172"/>
        <v>0</v>
      </c>
      <c r="BJ468" s="6">
        <f t="shared" si="173"/>
        <v>0</v>
      </c>
      <c r="BK468" s="4">
        <v>2</v>
      </c>
      <c r="BL468" s="4">
        <v>3</v>
      </c>
      <c r="BM468" s="6">
        <f t="shared" si="174"/>
        <v>1</v>
      </c>
      <c r="BP468" s="6">
        <f t="shared" si="175"/>
        <v>0</v>
      </c>
      <c r="BS468" s="6">
        <f t="shared" si="176"/>
        <v>0</v>
      </c>
      <c r="BV468" s="6">
        <f t="shared" si="177"/>
        <v>0</v>
      </c>
      <c r="BW468">
        <f t="shared" si="178"/>
        <v>56</v>
      </c>
      <c r="BX468">
        <f t="shared" si="186"/>
        <v>28</v>
      </c>
      <c r="BY468">
        <v>30</v>
      </c>
      <c r="BZ468" s="2">
        <f t="shared" si="187"/>
        <v>0.84848484848484851</v>
      </c>
      <c r="CA468" s="2" t="str">
        <f t="shared" si="188"/>
        <v>K-2</v>
      </c>
      <c r="CB468" s="2">
        <f t="shared" si="189"/>
        <v>0.93333333333333335</v>
      </c>
      <c r="CC468" s="2" t="str">
        <f t="shared" si="190"/>
        <v>K-2</v>
      </c>
      <c r="CD468" s="2"/>
      <c r="CE468" t="s">
        <v>615</v>
      </c>
      <c r="CF468" t="s">
        <v>2338</v>
      </c>
      <c r="CG468" t="s">
        <v>2360</v>
      </c>
      <c r="CH468" s="1">
        <v>26515</v>
      </c>
      <c r="CI468" t="s">
        <v>2361</v>
      </c>
      <c r="CJ468" t="s">
        <v>1316</v>
      </c>
      <c r="CK468" t="s">
        <v>2362</v>
      </c>
      <c r="CL468" t="s">
        <v>2363</v>
      </c>
      <c r="CM468" t="s">
        <v>2776</v>
      </c>
      <c r="CN468" t="s">
        <v>2807</v>
      </c>
      <c r="CO468" t="s">
        <v>2778</v>
      </c>
    </row>
    <row r="469" spans="1:93" ht="16.5" customHeight="1" x14ac:dyDescent="0.25">
      <c r="A469">
        <v>1155</v>
      </c>
      <c r="B469">
        <v>1738</v>
      </c>
      <c r="C469">
        <v>19</v>
      </c>
      <c r="D469" t="s">
        <v>486</v>
      </c>
      <c r="E469" t="s">
        <v>2914</v>
      </c>
      <c r="V469" s="4">
        <v>3</v>
      </c>
      <c r="W469" s="6">
        <f t="shared" si="179"/>
        <v>3</v>
      </c>
      <c r="Y469" s="4">
        <v>3</v>
      </c>
      <c r="Z469" s="6">
        <f t="shared" si="180"/>
        <v>3</v>
      </c>
      <c r="AA469"/>
      <c r="AB469" s="4">
        <v>3</v>
      </c>
      <c r="AC469" s="6">
        <f t="shared" si="181"/>
        <v>3</v>
      </c>
      <c r="AD469"/>
      <c r="AE469" s="4">
        <v>3</v>
      </c>
      <c r="AF469" s="6">
        <f t="shared" si="182"/>
        <v>3</v>
      </c>
      <c r="AG469"/>
      <c r="AI469" s="5">
        <f t="shared" si="183"/>
        <v>0</v>
      </c>
      <c r="AK469" s="4">
        <v>3</v>
      </c>
      <c r="AL469" s="5">
        <f t="shared" si="184"/>
        <v>3</v>
      </c>
      <c r="AN469" s="4">
        <v>3</v>
      </c>
      <c r="AO469" s="6">
        <f t="shared" si="185"/>
        <v>3</v>
      </c>
      <c r="AR469" s="6">
        <f t="shared" si="191"/>
        <v>0</v>
      </c>
      <c r="AT469" s="4">
        <v>3</v>
      </c>
      <c r="AU469" s="6">
        <f t="shared" si="168"/>
        <v>3</v>
      </c>
      <c r="AW469" s="4">
        <v>3</v>
      </c>
      <c r="AX469" s="6">
        <f t="shared" si="169"/>
        <v>3</v>
      </c>
      <c r="BA469" s="6">
        <f t="shared" si="170"/>
        <v>0</v>
      </c>
      <c r="BD469" s="6">
        <f t="shared" si="171"/>
        <v>0</v>
      </c>
      <c r="BG469" s="6">
        <f t="shared" si="172"/>
        <v>0</v>
      </c>
      <c r="BJ469" s="6">
        <f t="shared" si="173"/>
        <v>0</v>
      </c>
      <c r="BL469" s="4">
        <v>3</v>
      </c>
      <c r="BM469" s="6">
        <f t="shared" si="174"/>
        <v>3</v>
      </c>
      <c r="BP469" s="6">
        <f t="shared" si="175"/>
        <v>0</v>
      </c>
      <c r="BR469" s="4">
        <v>3</v>
      </c>
      <c r="BS469" s="6">
        <f t="shared" si="176"/>
        <v>3</v>
      </c>
      <c r="BV469" s="6">
        <f t="shared" si="177"/>
        <v>0</v>
      </c>
      <c r="BW469">
        <f t="shared" si="178"/>
        <v>0</v>
      </c>
      <c r="BX469">
        <f t="shared" si="186"/>
        <v>0</v>
      </c>
      <c r="BY469">
        <v>30</v>
      </c>
      <c r="BZ469" s="2">
        <f t="shared" si="187"/>
        <v>0</v>
      </c>
      <c r="CA469" s="2" t="str">
        <f t="shared" si="188"/>
        <v>K-3</v>
      </c>
      <c r="CB469" s="2">
        <f t="shared" si="189"/>
        <v>0</v>
      </c>
      <c r="CC469" s="2" t="str">
        <f t="shared" si="190"/>
        <v>K-3</v>
      </c>
      <c r="CD469" s="2"/>
      <c r="CE469" t="s">
        <v>615</v>
      </c>
      <c r="CF469" t="s">
        <v>2338</v>
      </c>
      <c r="CG469" t="s">
        <v>2364</v>
      </c>
      <c r="CH469" s="1">
        <v>30099</v>
      </c>
      <c r="CI469" t="s">
        <v>891</v>
      </c>
      <c r="CJ469" t="s">
        <v>1316</v>
      </c>
      <c r="CK469" t="s">
        <v>2365</v>
      </c>
      <c r="CL469" t="s">
        <v>2366</v>
      </c>
      <c r="CM469" t="s">
        <v>2782</v>
      </c>
      <c r="CN469" t="s">
        <v>2783</v>
      </c>
      <c r="CO469" t="s">
        <v>2784</v>
      </c>
    </row>
    <row r="470" spans="1:93" ht="16.5" customHeight="1" x14ac:dyDescent="0.25">
      <c r="A470">
        <v>1156</v>
      </c>
      <c r="B470">
        <v>1739</v>
      </c>
      <c r="C470">
        <v>19</v>
      </c>
      <c r="D470" t="s">
        <v>487</v>
      </c>
      <c r="E470" t="s">
        <v>21</v>
      </c>
      <c r="F470">
        <v>5</v>
      </c>
      <c r="G470">
        <v>4</v>
      </c>
      <c r="H470">
        <v>4</v>
      </c>
      <c r="I470">
        <v>3</v>
      </c>
      <c r="J470">
        <v>4</v>
      </c>
      <c r="K470">
        <v>3</v>
      </c>
      <c r="L470">
        <v>4</v>
      </c>
      <c r="M470">
        <v>4</v>
      </c>
      <c r="N470">
        <v>4</v>
      </c>
      <c r="O470">
        <v>3</v>
      </c>
      <c r="P470">
        <v>4</v>
      </c>
      <c r="Q470">
        <v>4</v>
      </c>
      <c r="R470">
        <v>3</v>
      </c>
      <c r="S470">
        <v>3</v>
      </c>
      <c r="T470">
        <v>3</v>
      </c>
      <c r="U470" s="4">
        <v>3</v>
      </c>
      <c r="V470" s="4">
        <v>3</v>
      </c>
      <c r="W470" s="6">
        <f t="shared" si="179"/>
        <v>0</v>
      </c>
      <c r="X470" s="4">
        <v>3</v>
      </c>
      <c r="Y470" s="4">
        <v>3</v>
      </c>
      <c r="Z470" s="6">
        <f t="shared" si="180"/>
        <v>0</v>
      </c>
      <c r="AA470" s="4">
        <v>2</v>
      </c>
      <c r="AB470" s="4">
        <v>3</v>
      </c>
      <c r="AC470" s="6">
        <f t="shared" si="181"/>
        <v>1</v>
      </c>
      <c r="AD470" s="4">
        <v>3</v>
      </c>
      <c r="AE470" s="4">
        <v>3</v>
      </c>
      <c r="AF470" s="6">
        <f t="shared" si="182"/>
        <v>0</v>
      </c>
      <c r="AG470"/>
      <c r="AI470" s="5">
        <f t="shared" si="183"/>
        <v>0</v>
      </c>
      <c r="AJ470" s="4">
        <v>3</v>
      </c>
      <c r="AK470" s="4">
        <v>3</v>
      </c>
      <c r="AL470" s="5">
        <f t="shared" si="184"/>
        <v>0</v>
      </c>
      <c r="AM470" s="4">
        <v>3</v>
      </c>
      <c r="AN470" s="4">
        <v>3</v>
      </c>
      <c r="AO470" s="6">
        <f t="shared" si="185"/>
        <v>0</v>
      </c>
      <c r="AR470" s="6">
        <f t="shared" si="191"/>
        <v>0</v>
      </c>
      <c r="AS470" s="4">
        <v>3</v>
      </c>
      <c r="AT470" s="4">
        <v>3</v>
      </c>
      <c r="AU470" s="6">
        <f t="shared" si="168"/>
        <v>0</v>
      </c>
      <c r="AV470" s="4">
        <v>3</v>
      </c>
      <c r="AW470" s="4">
        <v>3</v>
      </c>
      <c r="AX470" s="6">
        <f t="shared" si="169"/>
        <v>0</v>
      </c>
      <c r="BA470" s="6">
        <f t="shared" si="170"/>
        <v>0</v>
      </c>
      <c r="BD470" s="6">
        <f t="shared" si="171"/>
        <v>0</v>
      </c>
      <c r="BG470" s="6">
        <f t="shared" si="172"/>
        <v>0</v>
      </c>
      <c r="BJ470" s="6">
        <f t="shared" si="173"/>
        <v>0</v>
      </c>
      <c r="BK470" s="4">
        <v>2</v>
      </c>
      <c r="BL470" s="4">
        <v>3</v>
      </c>
      <c r="BM470" s="6">
        <f t="shared" si="174"/>
        <v>1</v>
      </c>
      <c r="BP470" s="6">
        <f t="shared" si="175"/>
        <v>0</v>
      </c>
      <c r="BQ470" s="4">
        <v>2</v>
      </c>
      <c r="BR470" s="4">
        <v>3</v>
      </c>
      <c r="BS470" s="6">
        <f t="shared" si="176"/>
        <v>1</v>
      </c>
      <c r="BV470" s="6">
        <f t="shared" si="177"/>
        <v>0</v>
      </c>
      <c r="BW470">
        <f t="shared" si="178"/>
        <v>55</v>
      </c>
      <c r="BX470">
        <f t="shared" si="186"/>
        <v>27</v>
      </c>
      <c r="BY470">
        <v>30</v>
      </c>
      <c r="BZ470" s="2">
        <f t="shared" si="187"/>
        <v>0.83333333333333337</v>
      </c>
      <c r="CA470" s="2" t="str">
        <f t="shared" si="188"/>
        <v>K-2</v>
      </c>
      <c r="CB470" s="2">
        <f t="shared" si="189"/>
        <v>0.9</v>
      </c>
      <c r="CC470" s="2" t="str">
        <f t="shared" si="190"/>
        <v>K-2</v>
      </c>
      <c r="CD470" s="2"/>
      <c r="CE470" t="s">
        <v>615</v>
      </c>
      <c r="CF470" t="s">
        <v>2338</v>
      </c>
      <c r="CG470" t="s">
        <v>2367</v>
      </c>
      <c r="CH470" s="1">
        <v>25442</v>
      </c>
      <c r="CI470" t="s">
        <v>1267</v>
      </c>
      <c r="CJ470" t="s">
        <v>1316</v>
      </c>
      <c r="CK470" t="s">
        <v>2368</v>
      </c>
      <c r="CL470" t="s">
        <v>1423</v>
      </c>
      <c r="CM470" t="s">
        <v>2782</v>
      </c>
      <c r="CN470" t="s">
        <v>2811</v>
      </c>
      <c r="CO470" t="s">
        <v>2784</v>
      </c>
    </row>
    <row r="471" spans="1:93" ht="16.5" customHeight="1" x14ac:dyDescent="0.25">
      <c r="A471">
        <v>1157</v>
      </c>
      <c r="B471">
        <v>1740</v>
      </c>
      <c r="C471">
        <v>19</v>
      </c>
      <c r="D471" t="s">
        <v>488</v>
      </c>
      <c r="E471" t="s">
        <v>21</v>
      </c>
      <c r="F471">
        <v>4</v>
      </c>
      <c r="G471">
        <v>4</v>
      </c>
      <c r="H471">
        <v>4</v>
      </c>
      <c r="I471">
        <v>4</v>
      </c>
      <c r="J471">
        <v>3</v>
      </c>
      <c r="K471">
        <v>2</v>
      </c>
      <c r="L471">
        <v>3</v>
      </c>
      <c r="M471">
        <v>4</v>
      </c>
      <c r="N471">
        <v>3</v>
      </c>
      <c r="O471">
        <v>3</v>
      </c>
      <c r="P471">
        <v>4</v>
      </c>
      <c r="Q471">
        <v>3</v>
      </c>
      <c r="R471">
        <v>4</v>
      </c>
      <c r="S471">
        <v>3</v>
      </c>
      <c r="T471">
        <v>3</v>
      </c>
      <c r="U471" s="4">
        <v>3</v>
      </c>
      <c r="V471" s="4">
        <v>3</v>
      </c>
      <c r="W471" s="6">
        <f t="shared" si="179"/>
        <v>0</v>
      </c>
      <c r="X471" s="4">
        <v>3</v>
      </c>
      <c r="Y471" s="4">
        <v>3</v>
      </c>
      <c r="Z471" s="6">
        <f t="shared" si="180"/>
        <v>0</v>
      </c>
      <c r="AA471" s="4">
        <v>3</v>
      </c>
      <c r="AB471" s="4">
        <v>3</v>
      </c>
      <c r="AC471" s="6">
        <f t="shared" si="181"/>
        <v>0</v>
      </c>
      <c r="AD471" s="4">
        <v>3</v>
      </c>
      <c r="AE471" s="4">
        <v>3</v>
      </c>
      <c r="AF471" s="6">
        <f t="shared" si="182"/>
        <v>0</v>
      </c>
      <c r="AG471"/>
      <c r="AI471" s="5">
        <f t="shared" si="183"/>
        <v>0</v>
      </c>
      <c r="AJ471" s="4">
        <v>3</v>
      </c>
      <c r="AK471" s="4">
        <v>3</v>
      </c>
      <c r="AL471" s="5">
        <f t="shared" si="184"/>
        <v>0</v>
      </c>
      <c r="AM471" s="4">
        <v>2</v>
      </c>
      <c r="AN471" s="4">
        <v>3</v>
      </c>
      <c r="AO471" s="6">
        <f t="shared" si="185"/>
        <v>1</v>
      </c>
      <c r="AR471" s="6">
        <f t="shared" si="191"/>
        <v>0</v>
      </c>
      <c r="AS471" s="4">
        <v>2</v>
      </c>
      <c r="AT471" s="4">
        <v>3</v>
      </c>
      <c r="AU471" s="6">
        <f t="shared" si="168"/>
        <v>1</v>
      </c>
      <c r="AV471" s="4">
        <v>2</v>
      </c>
      <c r="AW471" s="4">
        <v>3</v>
      </c>
      <c r="AX471" s="6">
        <f t="shared" si="169"/>
        <v>1</v>
      </c>
      <c r="BA471" s="6">
        <f t="shared" si="170"/>
        <v>0</v>
      </c>
      <c r="BD471" s="6">
        <f t="shared" si="171"/>
        <v>0</v>
      </c>
      <c r="BG471" s="6">
        <f t="shared" si="172"/>
        <v>0</v>
      </c>
      <c r="BJ471" s="6">
        <f t="shared" si="173"/>
        <v>0</v>
      </c>
      <c r="BK471" s="4">
        <v>3</v>
      </c>
      <c r="BL471" s="4">
        <v>3</v>
      </c>
      <c r="BM471" s="6">
        <f t="shared" si="174"/>
        <v>0</v>
      </c>
      <c r="BP471" s="6">
        <f t="shared" si="175"/>
        <v>0</v>
      </c>
      <c r="BQ471" s="4">
        <v>3</v>
      </c>
      <c r="BR471" s="4">
        <v>3</v>
      </c>
      <c r="BS471" s="6">
        <f t="shared" si="176"/>
        <v>0</v>
      </c>
      <c r="BV471" s="6">
        <f t="shared" si="177"/>
        <v>0</v>
      </c>
      <c r="BW471">
        <f t="shared" si="178"/>
        <v>51</v>
      </c>
      <c r="BX471">
        <f t="shared" si="186"/>
        <v>27</v>
      </c>
      <c r="BY471">
        <v>30</v>
      </c>
      <c r="BZ471" s="2">
        <f t="shared" si="187"/>
        <v>0.77272727272727271</v>
      </c>
      <c r="CA471" s="2" t="str">
        <f t="shared" si="188"/>
        <v>K-2</v>
      </c>
      <c r="CB471" s="2">
        <f t="shared" si="189"/>
        <v>0.9</v>
      </c>
      <c r="CC471" s="2" t="str">
        <f t="shared" si="190"/>
        <v>K-2</v>
      </c>
      <c r="CD471" s="2"/>
      <c r="CE471" t="s">
        <v>615</v>
      </c>
      <c r="CF471" t="s">
        <v>2338</v>
      </c>
      <c r="CG471" t="s">
        <v>2369</v>
      </c>
      <c r="CH471" s="1">
        <v>26222</v>
      </c>
      <c r="CI471" t="s">
        <v>2370</v>
      </c>
      <c r="CJ471" t="s">
        <v>1316</v>
      </c>
      <c r="CK471" t="s">
        <v>2371</v>
      </c>
      <c r="CL471" t="s">
        <v>2372</v>
      </c>
      <c r="CM471" t="s">
        <v>2782</v>
      </c>
      <c r="CN471" t="s">
        <v>2809</v>
      </c>
      <c r="CO471" t="s">
        <v>2784</v>
      </c>
    </row>
    <row r="472" spans="1:93" ht="16.5" customHeight="1" x14ac:dyDescent="0.25">
      <c r="A472">
        <v>1158</v>
      </c>
      <c r="B472">
        <v>1741</v>
      </c>
      <c r="C472">
        <v>16</v>
      </c>
      <c r="D472" t="s">
        <v>489</v>
      </c>
      <c r="E472" t="s">
        <v>21</v>
      </c>
      <c r="F472">
        <v>5</v>
      </c>
      <c r="G472">
        <v>6</v>
      </c>
      <c r="H472">
        <v>5</v>
      </c>
      <c r="I472">
        <v>6</v>
      </c>
      <c r="J472">
        <v>3</v>
      </c>
      <c r="K472">
        <v>3</v>
      </c>
      <c r="L472">
        <v>3</v>
      </c>
      <c r="M472">
        <v>4</v>
      </c>
      <c r="N472">
        <v>4</v>
      </c>
      <c r="O472">
        <v>4</v>
      </c>
      <c r="P472">
        <v>4</v>
      </c>
      <c r="Q472">
        <v>4</v>
      </c>
      <c r="R472">
        <v>4</v>
      </c>
      <c r="S472">
        <v>3</v>
      </c>
      <c r="T472">
        <v>3</v>
      </c>
      <c r="U472" s="4">
        <v>3</v>
      </c>
      <c r="V472" s="4">
        <v>3</v>
      </c>
      <c r="W472" s="6">
        <f t="shared" si="179"/>
        <v>0</v>
      </c>
      <c r="X472" s="4">
        <v>3</v>
      </c>
      <c r="Y472" s="4">
        <v>3</v>
      </c>
      <c r="Z472" s="6">
        <f t="shared" si="180"/>
        <v>0</v>
      </c>
      <c r="AA472" s="4">
        <v>2</v>
      </c>
      <c r="AB472" s="4">
        <v>3</v>
      </c>
      <c r="AC472" s="6">
        <f t="shared" si="181"/>
        <v>1</v>
      </c>
      <c r="AD472" s="4">
        <v>3</v>
      </c>
      <c r="AE472" s="4">
        <v>3</v>
      </c>
      <c r="AF472" s="6">
        <f t="shared" si="182"/>
        <v>0</v>
      </c>
      <c r="AG472"/>
      <c r="AI472" s="5">
        <f t="shared" si="183"/>
        <v>0</v>
      </c>
      <c r="AL472" s="5">
        <f t="shared" si="184"/>
        <v>0</v>
      </c>
      <c r="AM472" s="4">
        <v>2</v>
      </c>
      <c r="AN472" s="4">
        <v>3</v>
      </c>
      <c r="AO472" s="6">
        <f t="shared" si="185"/>
        <v>1</v>
      </c>
      <c r="AR472" s="6">
        <f t="shared" si="191"/>
        <v>0</v>
      </c>
      <c r="AS472" s="4">
        <v>2</v>
      </c>
      <c r="AT472" s="4">
        <v>3</v>
      </c>
      <c r="AU472" s="6">
        <f t="shared" si="168"/>
        <v>1</v>
      </c>
      <c r="AX472" s="6">
        <f t="shared" si="169"/>
        <v>0</v>
      </c>
      <c r="AY472" s="4">
        <v>2</v>
      </c>
      <c r="AZ472" s="4">
        <v>3</v>
      </c>
      <c r="BA472" s="6">
        <f t="shared" si="170"/>
        <v>1</v>
      </c>
      <c r="BD472" s="6">
        <f t="shared" si="171"/>
        <v>0</v>
      </c>
      <c r="BE472" s="4">
        <v>2</v>
      </c>
      <c r="BF472" s="4">
        <v>3</v>
      </c>
      <c r="BG472" s="6">
        <f t="shared" si="172"/>
        <v>1</v>
      </c>
      <c r="BJ472" s="6">
        <f t="shared" si="173"/>
        <v>0</v>
      </c>
      <c r="BK472" s="4">
        <v>2</v>
      </c>
      <c r="BL472" s="4">
        <v>3</v>
      </c>
      <c r="BM472" s="6">
        <f t="shared" si="174"/>
        <v>1</v>
      </c>
      <c r="BP472" s="6">
        <f t="shared" si="175"/>
        <v>0</v>
      </c>
      <c r="BS472" s="6">
        <f t="shared" si="176"/>
        <v>0</v>
      </c>
      <c r="BT472" s="4">
        <v>2</v>
      </c>
      <c r="BU472" s="4">
        <v>3</v>
      </c>
      <c r="BV472" s="6">
        <f t="shared" si="177"/>
        <v>1</v>
      </c>
      <c r="BW472">
        <f t="shared" si="178"/>
        <v>61</v>
      </c>
      <c r="BX472">
        <f t="shared" si="186"/>
        <v>23</v>
      </c>
      <c r="BY472">
        <v>30</v>
      </c>
      <c r="BZ472" s="2">
        <f t="shared" si="187"/>
        <v>0.9242424242424242</v>
      </c>
      <c r="CA472" s="2" t="str">
        <f t="shared" si="188"/>
        <v>K-2</v>
      </c>
      <c r="CB472" s="2">
        <f t="shared" si="189"/>
        <v>0.76666666666666672</v>
      </c>
      <c r="CC472" s="2" t="str">
        <f t="shared" si="190"/>
        <v>K-2</v>
      </c>
      <c r="CD472" s="2"/>
      <c r="CE472" t="s">
        <v>615</v>
      </c>
      <c r="CF472" t="s">
        <v>2338</v>
      </c>
      <c r="CG472" t="s">
        <v>2373</v>
      </c>
      <c r="CH472" s="1">
        <v>24485</v>
      </c>
      <c r="CI472" t="s">
        <v>2374</v>
      </c>
      <c r="CJ472" t="s">
        <v>1316</v>
      </c>
      <c r="CK472" t="s">
        <v>2375</v>
      </c>
      <c r="CL472" t="s">
        <v>2376</v>
      </c>
      <c r="CM472" t="s">
        <v>2787</v>
      </c>
      <c r="CN472" t="s">
        <v>2857</v>
      </c>
      <c r="CO472" t="s">
        <v>2789</v>
      </c>
    </row>
    <row r="473" spans="1:93" ht="16.5" customHeight="1" x14ac:dyDescent="0.25">
      <c r="A473">
        <v>1159</v>
      </c>
      <c r="B473">
        <v>1742</v>
      </c>
      <c r="C473">
        <v>16</v>
      </c>
      <c r="D473" t="s">
        <v>490</v>
      </c>
      <c r="E473" t="s">
        <v>21</v>
      </c>
      <c r="F473">
        <v>5</v>
      </c>
      <c r="G473">
        <v>4</v>
      </c>
      <c r="H473">
        <v>4</v>
      </c>
      <c r="I473">
        <v>4</v>
      </c>
      <c r="J473">
        <v>4</v>
      </c>
      <c r="K473">
        <v>4</v>
      </c>
      <c r="L473">
        <v>4</v>
      </c>
      <c r="M473">
        <v>5</v>
      </c>
      <c r="N473">
        <v>4</v>
      </c>
      <c r="O473">
        <v>4</v>
      </c>
      <c r="P473">
        <v>4</v>
      </c>
      <c r="Q473">
        <v>4</v>
      </c>
      <c r="R473">
        <v>4</v>
      </c>
      <c r="S473">
        <v>3</v>
      </c>
      <c r="T473">
        <v>3</v>
      </c>
      <c r="U473" s="4">
        <v>3</v>
      </c>
      <c r="V473" s="4">
        <v>3</v>
      </c>
      <c r="W473" s="6">
        <f t="shared" si="179"/>
        <v>0</v>
      </c>
      <c r="X473" s="4">
        <v>1</v>
      </c>
      <c r="Y473" s="4">
        <v>3</v>
      </c>
      <c r="Z473" s="6">
        <f t="shared" si="180"/>
        <v>2</v>
      </c>
      <c r="AA473" s="4">
        <v>2</v>
      </c>
      <c r="AB473" s="4">
        <v>3</v>
      </c>
      <c r="AC473" s="6">
        <f t="shared" si="181"/>
        <v>1</v>
      </c>
      <c r="AD473" s="4">
        <v>2</v>
      </c>
      <c r="AE473" s="4">
        <v>3</v>
      </c>
      <c r="AF473" s="6">
        <f t="shared" si="182"/>
        <v>1</v>
      </c>
      <c r="AG473"/>
      <c r="AI473" s="5">
        <f t="shared" si="183"/>
        <v>0</v>
      </c>
      <c r="AL473" s="5">
        <f t="shared" si="184"/>
        <v>0</v>
      </c>
      <c r="AM473" s="4">
        <v>2</v>
      </c>
      <c r="AN473" s="4">
        <v>3</v>
      </c>
      <c r="AO473" s="6">
        <f t="shared" si="185"/>
        <v>1</v>
      </c>
      <c r="AR473" s="6">
        <f t="shared" si="191"/>
        <v>0</v>
      </c>
      <c r="AS473" s="4">
        <v>2</v>
      </c>
      <c r="AT473" s="4">
        <v>3</v>
      </c>
      <c r="AU473" s="6">
        <f t="shared" si="168"/>
        <v>1</v>
      </c>
      <c r="AX473" s="6">
        <f t="shared" si="169"/>
        <v>0</v>
      </c>
      <c r="AY473" s="4">
        <v>2</v>
      </c>
      <c r="AZ473" s="4">
        <v>3</v>
      </c>
      <c r="BA473" s="6">
        <f t="shared" si="170"/>
        <v>1</v>
      </c>
      <c r="BD473" s="6">
        <f t="shared" si="171"/>
        <v>0</v>
      </c>
      <c r="BE473" s="4">
        <v>2</v>
      </c>
      <c r="BF473" s="4">
        <v>3</v>
      </c>
      <c r="BG473" s="6">
        <f t="shared" si="172"/>
        <v>1</v>
      </c>
      <c r="BJ473" s="6">
        <f t="shared" si="173"/>
        <v>0</v>
      </c>
      <c r="BK473" s="4">
        <v>2</v>
      </c>
      <c r="BL473" s="4">
        <v>3</v>
      </c>
      <c r="BM473" s="6">
        <f t="shared" si="174"/>
        <v>1</v>
      </c>
      <c r="BP473" s="6">
        <f t="shared" si="175"/>
        <v>0</v>
      </c>
      <c r="BS473" s="6">
        <f t="shared" si="176"/>
        <v>0</v>
      </c>
      <c r="BT473" s="4">
        <v>2</v>
      </c>
      <c r="BU473" s="4">
        <v>3</v>
      </c>
      <c r="BV473" s="6">
        <f t="shared" si="177"/>
        <v>1</v>
      </c>
      <c r="BW473">
        <f t="shared" si="178"/>
        <v>60</v>
      </c>
      <c r="BX473">
        <f t="shared" si="186"/>
        <v>20</v>
      </c>
      <c r="BY473">
        <v>30</v>
      </c>
      <c r="BZ473" s="2">
        <f t="shared" si="187"/>
        <v>0.90909090909090906</v>
      </c>
      <c r="CA473" s="2" t="str">
        <f t="shared" si="188"/>
        <v>K-2</v>
      </c>
      <c r="CB473" s="2">
        <f t="shared" si="189"/>
        <v>0.66666666666666663</v>
      </c>
      <c r="CC473" s="2" t="str">
        <f t="shared" si="190"/>
        <v>K-3</v>
      </c>
      <c r="CD473" s="2"/>
      <c r="CE473" t="s">
        <v>615</v>
      </c>
      <c r="CF473" t="s">
        <v>2338</v>
      </c>
      <c r="CG473" t="s">
        <v>2377</v>
      </c>
      <c r="CH473" s="1">
        <v>26110</v>
      </c>
      <c r="CI473" t="s">
        <v>2378</v>
      </c>
      <c r="CJ473" t="s">
        <v>1316</v>
      </c>
      <c r="CK473" t="s">
        <v>2379</v>
      </c>
      <c r="CL473" t="s">
        <v>2380</v>
      </c>
      <c r="CM473" t="s">
        <v>2787</v>
      </c>
      <c r="CN473" t="s">
        <v>2790</v>
      </c>
      <c r="CO473" t="s">
        <v>2789</v>
      </c>
    </row>
    <row r="474" spans="1:93" ht="16.5" customHeight="1" x14ac:dyDescent="0.25">
      <c r="A474">
        <v>1160</v>
      </c>
      <c r="B474">
        <v>1743</v>
      </c>
      <c r="C474">
        <v>25</v>
      </c>
      <c r="D474" t="s">
        <v>491</v>
      </c>
      <c r="E474" t="s">
        <v>21</v>
      </c>
      <c r="F474">
        <v>4</v>
      </c>
      <c r="G474">
        <v>4</v>
      </c>
      <c r="H474">
        <v>4</v>
      </c>
      <c r="I474">
        <v>3</v>
      </c>
      <c r="J474">
        <v>4</v>
      </c>
      <c r="K474">
        <v>5</v>
      </c>
      <c r="L474">
        <v>5</v>
      </c>
      <c r="M474">
        <v>5</v>
      </c>
      <c r="N474">
        <v>5</v>
      </c>
      <c r="O474">
        <v>4</v>
      </c>
      <c r="P474">
        <v>6</v>
      </c>
      <c r="Q474">
        <v>4</v>
      </c>
      <c r="R474">
        <v>3</v>
      </c>
      <c r="S474">
        <v>3</v>
      </c>
      <c r="T474">
        <v>4</v>
      </c>
      <c r="U474" s="4">
        <v>3</v>
      </c>
      <c r="V474" s="4">
        <v>3</v>
      </c>
      <c r="W474" s="6">
        <f t="shared" si="179"/>
        <v>0</v>
      </c>
      <c r="X474" s="4">
        <v>3</v>
      </c>
      <c r="Y474" s="4">
        <v>3</v>
      </c>
      <c r="Z474" s="6">
        <f t="shared" si="180"/>
        <v>0</v>
      </c>
      <c r="AA474" s="4">
        <v>2</v>
      </c>
      <c r="AB474" s="4">
        <v>3</v>
      </c>
      <c r="AC474" s="6">
        <f t="shared" si="181"/>
        <v>1</v>
      </c>
      <c r="AD474" s="4">
        <v>3</v>
      </c>
      <c r="AE474" s="4">
        <v>3</v>
      </c>
      <c r="AF474" s="6">
        <f t="shared" si="182"/>
        <v>0</v>
      </c>
      <c r="AG474"/>
      <c r="AI474" s="5">
        <f t="shared" si="183"/>
        <v>0</v>
      </c>
      <c r="AL474" s="5">
        <f t="shared" si="184"/>
        <v>0</v>
      </c>
      <c r="AO474" s="6">
        <f t="shared" si="185"/>
        <v>0</v>
      </c>
      <c r="AR474" s="6">
        <f t="shared" si="191"/>
        <v>0</v>
      </c>
      <c r="AS474" s="4">
        <v>3</v>
      </c>
      <c r="AT474" s="4">
        <v>3</v>
      </c>
      <c r="AU474" s="6">
        <f t="shared" si="168"/>
        <v>0</v>
      </c>
      <c r="AV474" s="4">
        <v>3</v>
      </c>
      <c r="AW474" s="4">
        <v>3</v>
      </c>
      <c r="AX474" s="6">
        <f t="shared" si="169"/>
        <v>0</v>
      </c>
      <c r="BA474" s="6">
        <f t="shared" si="170"/>
        <v>0</v>
      </c>
      <c r="BB474" s="4">
        <v>3</v>
      </c>
      <c r="BC474" s="4">
        <v>3</v>
      </c>
      <c r="BD474" s="6">
        <f t="shared" si="171"/>
        <v>0</v>
      </c>
      <c r="BE474" s="4">
        <v>2</v>
      </c>
      <c r="BF474" s="4">
        <v>3</v>
      </c>
      <c r="BG474" s="6">
        <f t="shared" si="172"/>
        <v>1</v>
      </c>
      <c r="BH474" s="4">
        <v>2</v>
      </c>
      <c r="BI474" s="4">
        <v>2</v>
      </c>
      <c r="BJ474" s="6">
        <f t="shared" si="173"/>
        <v>0</v>
      </c>
      <c r="BK474" s="4">
        <v>2</v>
      </c>
      <c r="BL474" s="4">
        <v>3</v>
      </c>
      <c r="BM474" s="6">
        <f t="shared" si="174"/>
        <v>1</v>
      </c>
      <c r="BP474" s="6">
        <f t="shared" si="175"/>
        <v>0</v>
      </c>
      <c r="BS474" s="6">
        <f t="shared" si="176"/>
        <v>0</v>
      </c>
      <c r="BV474" s="6">
        <f t="shared" si="177"/>
        <v>0</v>
      </c>
      <c r="BW474">
        <f t="shared" si="178"/>
        <v>63</v>
      </c>
      <c r="BX474">
        <f t="shared" si="186"/>
        <v>26</v>
      </c>
      <c r="BY474">
        <v>29</v>
      </c>
      <c r="BZ474" s="2">
        <f t="shared" si="187"/>
        <v>0.95454545454545459</v>
      </c>
      <c r="CA474" s="2" t="str">
        <f t="shared" si="188"/>
        <v>K-2</v>
      </c>
      <c r="CB474" s="2">
        <f t="shared" si="189"/>
        <v>0.89655172413793105</v>
      </c>
      <c r="CC474" s="2" t="str">
        <f t="shared" si="190"/>
        <v>K-2</v>
      </c>
      <c r="CD474" s="2"/>
      <c r="CE474" t="s">
        <v>615</v>
      </c>
      <c r="CF474" t="s">
        <v>2338</v>
      </c>
      <c r="CG474" t="s">
        <v>2381</v>
      </c>
      <c r="CH474" s="1">
        <v>26629</v>
      </c>
      <c r="CI474" t="s">
        <v>2382</v>
      </c>
      <c r="CJ474" t="s">
        <v>1316</v>
      </c>
      <c r="CK474" t="s">
        <v>2383</v>
      </c>
      <c r="CL474" t="s">
        <v>2384</v>
      </c>
      <c r="CM474" t="s">
        <v>2803</v>
      </c>
      <c r="CN474" t="s">
        <v>2804</v>
      </c>
      <c r="CO474" t="s">
        <v>2805</v>
      </c>
    </row>
    <row r="475" spans="1:93" ht="16.5" customHeight="1" x14ac:dyDescent="0.25">
      <c r="A475">
        <v>1161</v>
      </c>
      <c r="B475">
        <v>1744</v>
      </c>
      <c r="C475">
        <v>4</v>
      </c>
      <c r="D475" t="s">
        <v>492</v>
      </c>
      <c r="E475" t="s">
        <v>21</v>
      </c>
      <c r="F475">
        <v>5</v>
      </c>
      <c r="G475">
        <v>4</v>
      </c>
      <c r="H475">
        <v>4</v>
      </c>
      <c r="I475">
        <v>4</v>
      </c>
      <c r="J475">
        <v>4</v>
      </c>
      <c r="K475">
        <v>5</v>
      </c>
      <c r="L475">
        <v>4</v>
      </c>
      <c r="M475">
        <v>5</v>
      </c>
      <c r="N475">
        <v>4</v>
      </c>
      <c r="O475">
        <v>5</v>
      </c>
      <c r="P475">
        <v>4</v>
      </c>
      <c r="Q475">
        <v>4</v>
      </c>
      <c r="R475">
        <v>5</v>
      </c>
      <c r="S475">
        <v>4</v>
      </c>
      <c r="T475">
        <v>5</v>
      </c>
      <c r="U475" s="4">
        <v>3</v>
      </c>
      <c r="V475" s="4">
        <v>3</v>
      </c>
      <c r="W475" s="6">
        <f t="shared" si="179"/>
        <v>0</v>
      </c>
      <c r="X475" s="4">
        <v>1</v>
      </c>
      <c r="Y475" s="4">
        <v>3</v>
      </c>
      <c r="Z475" s="6">
        <f t="shared" si="180"/>
        <v>2</v>
      </c>
      <c r="AA475" s="4">
        <v>2</v>
      </c>
      <c r="AB475" s="4">
        <v>3</v>
      </c>
      <c r="AC475" s="6">
        <f t="shared" si="181"/>
        <v>1</v>
      </c>
      <c r="AD475" s="4">
        <v>3</v>
      </c>
      <c r="AE475" s="4">
        <v>3</v>
      </c>
      <c r="AF475" s="6">
        <f t="shared" si="182"/>
        <v>0</v>
      </c>
      <c r="AG475"/>
      <c r="AI475" s="5">
        <f t="shared" si="183"/>
        <v>0</v>
      </c>
      <c r="AJ475" s="4">
        <v>2</v>
      </c>
      <c r="AK475" s="4">
        <v>3</v>
      </c>
      <c r="AL475" s="5">
        <f t="shared" si="184"/>
        <v>1</v>
      </c>
      <c r="AO475" s="6">
        <f t="shared" si="185"/>
        <v>0</v>
      </c>
      <c r="AP475" s="4">
        <v>2</v>
      </c>
      <c r="AQ475" s="4">
        <v>3</v>
      </c>
      <c r="AR475" s="6">
        <f t="shared" si="191"/>
        <v>1</v>
      </c>
      <c r="AS475" s="4">
        <v>3</v>
      </c>
      <c r="AT475" s="4">
        <v>3</v>
      </c>
      <c r="AU475" s="6">
        <f t="shared" si="168"/>
        <v>0</v>
      </c>
      <c r="AX475" s="6">
        <f t="shared" si="169"/>
        <v>0</v>
      </c>
      <c r="BA475" s="6">
        <f t="shared" si="170"/>
        <v>0</v>
      </c>
      <c r="BD475" s="6">
        <f t="shared" si="171"/>
        <v>0</v>
      </c>
      <c r="BE475" s="4">
        <v>2</v>
      </c>
      <c r="BF475" s="4">
        <v>3</v>
      </c>
      <c r="BG475" s="6">
        <f t="shared" si="172"/>
        <v>1</v>
      </c>
      <c r="BJ475" s="6">
        <f t="shared" si="173"/>
        <v>0</v>
      </c>
      <c r="BK475" s="4">
        <v>2</v>
      </c>
      <c r="BL475" s="4">
        <v>3</v>
      </c>
      <c r="BM475" s="6">
        <f t="shared" si="174"/>
        <v>1</v>
      </c>
      <c r="BN475" s="4">
        <v>3</v>
      </c>
      <c r="BO475" s="4">
        <v>3</v>
      </c>
      <c r="BP475" s="6">
        <f t="shared" si="175"/>
        <v>0</v>
      </c>
      <c r="BS475" s="6">
        <f t="shared" si="176"/>
        <v>0</v>
      </c>
      <c r="BV475" s="6">
        <f t="shared" si="177"/>
        <v>0</v>
      </c>
      <c r="BW475">
        <f t="shared" si="178"/>
        <v>66</v>
      </c>
      <c r="BX475">
        <f t="shared" si="186"/>
        <v>23</v>
      </c>
      <c r="BY475">
        <v>30</v>
      </c>
      <c r="BZ475" s="2">
        <f t="shared" si="187"/>
        <v>1</v>
      </c>
      <c r="CA475" s="2" t="str">
        <f t="shared" si="188"/>
        <v>K-1</v>
      </c>
      <c r="CB475" s="2">
        <f t="shared" si="189"/>
        <v>0.76666666666666672</v>
      </c>
      <c r="CC475" s="2" t="str">
        <f t="shared" si="190"/>
        <v>K-2</v>
      </c>
      <c r="CD475" s="2"/>
      <c r="CE475" t="s">
        <v>615</v>
      </c>
      <c r="CF475" t="s">
        <v>2338</v>
      </c>
      <c r="CG475" t="s">
        <v>2385</v>
      </c>
      <c r="CH475" s="1">
        <v>23114</v>
      </c>
      <c r="CI475" t="s">
        <v>819</v>
      </c>
      <c r="CJ475" t="s">
        <v>1316</v>
      </c>
      <c r="CK475" t="s">
        <v>2386</v>
      </c>
      <c r="CL475" t="s">
        <v>2387</v>
      </c>
      <c r="CM475" t="s">
        <v>2767</v>
      </c>
      <c r="CN475" t="s">
        <v>2799</v>
      </c>
      <c r="CO475" t="s">
        <v>2769</v>
      </c>
    </row>
    <row r="476" spans="1:93" ht="16.5" customHeight="1" x14ac:dyDescent="0.25">
      <c r="A476">
        <v>1162</v>
      </c>
      <c r="B476">
        <v>1745</v>
      </c>
      <c r="C476">
        <v>4</v>
      </c>
      <c r="D476" t="s">
        <v>493</v>
      </c>
      <c r="E476" t="s">
        <v>21</v>
      </c>
      <c r="F476">
        <v>4</v>
      </c>
      <c r="G476">
        <v>3</v>
      </c>
      <c r="H476">
        <v>4</v>
      </c>
      <c r="I476">
        <v>4</v>
      </c>
      <c r="J476">
        <v>3</v>
      </c>
      <c r="K476">
        <v>3</v>
      </c>
      <c r="L476">
        <v>4</v>
      </c>
      <c r="M476">
        <v>3</v>
      </c>
      <c r="N476">
        <v>3</v>
      </c>
      <c r="O476">
        <v>4</v>
      </c>
      <c r="P476">
        <v>4</v>
      </c>
      <c r="Q476">
        <v>4</v>
      </c>
      <c r="R476">
        <v>3</v>
      </c>
      <c r="S476">
        <v>4</v>
      </c>
      <c r="T476">
        <v>3</v>
      </c>
      <c r="U476" s="4">
        <v>2</v>
      </c>
      <c r="V476" s="4">
        <v>3</v>
      </c>
      <c r="W476" s="6">
        <f t="shared" si="179"/>
        <v>1</v>
      </c>
      <c r="X476" s="4">
        <v>1</v>
      </c>
      <c r="Y476" s="4">
        <v>3</v>
      </c>
      <c r="Z476" s="6">
        <f t="shared" si="180"/>
        <v>2</v>
      </c>
      <c r="AA476" s="4">
        <v>2</v>
      </c>
      <c r="AB476" s="4">
        <v>3</v>
      </c>
      <c r="AC476" s="6">
        <f t="shared" si="181"/>
        <v>1</v>
      </c>
      <c r="AD476" s="4">
        <v>3</v>
      </c>
      <c r="AE476" s="4">
        <v>3</v>
      </c>
      <c r="AF476" s="6">
        <f t="shared" si="182"/>
        <v>0</v>
      </c>
      <c r="AG476"/>
      <c r="AI476" s="5">
        <f t="shared" si="183"/>
        <v>0</v>
      </c>
      <c r="AJ476" s="4">
        <v>1</v>
      </c>
      <c r="AK476" s="4">
        <v>3</v>
      </c>
      <c r="AL476" s="5">
        <f t="shared" si="184"/>
        <v>2</v>
      </c>
      <c r="AO476" s="6">
        <f t="shared" si="185"/>
        <v>0</v>
      </c>
      <c r="AP476" s="4">
        <v>2</v>
      </c>
      <c r="AQ476" s="4">
        <v>3</v>
      </c>
      <c r="AR476" s="6">
        <f t="shared" si="191"/>
        <v>1</v>
      </c>
      <c r="AS476" s="4">
        <v>3</v>
      </c>
      <c r="AT476" s="4">
        <v>3</v>
      </c>
      <c r="AU476" s="6">
        <f t="shared" si="168"/>
        <v>0</v>
      </c>
      <c r="AX476" s="6">
        <f t="shared" si="169"/>
        <v>0</v>
      </c>
      <c r="BA476" s="6">
        <f t="shared" si="170"/>
        <v>0</v>
      </c>
      <c r="BD476" s="6">
        <f t="shared" si="171"/>
        <v>0</v>
      </c>
      <c r="BE476" s="4">
        <v>2</v>
      </c>
      <c r="BF476" s="4">
        <v>3</v>
      </c>
      <c r="BG476" s="6">
        <f t="shared" si="172"/>
        <v>1</v>
      </c>
      <c r="BJ476" s="6">
        <f t="shared" si="173"/>
        <v>0</v>
      </c>
      <c r="BK476" s="4">
        <v>1</v>
      </c>
      <c r="BL476" s="4">
        <v>3</v>
      </c>
      <c r="BM476" s="6">
        <f t="shared" si="174"/>
        <v>2</v>
      </c>
      <c r="BN476" s="4">
        <v>1</v>
      </c>
      <c r="BO476" s="4">
        <v>3</v>
      </c>
      <c r="BP476" s="6">
        <f t="shared" si="175"/>
        <v>2</v>
      </c>
      <c r="BS476" s="6">
        <f t="shared" si="176"/>
        <v>0</v>
      </c>
      <c r="BV476" s="6">
        <f t="shared" si="177"/>
        <v>0</v>
      </c>
      <c r="BW476">
        <f t="shared" si="178"/>
        <v>53</v>
      </c>
      <c r="BX476">
        <f t="shared" si="186"/>
        <v>18</v>
      </c>
      <c r="BY476">
        <v>30</v>
      </c>
      <c r="BZ476" s="2">
        <f t="shared" si="187"/>
        <v>0.80303030303030298</v>
      </c>
      <c r="CA476" s="2" t="str">
        <f t="shared" si="188"/>
        <v>K-2</v>
      </c>
      <c r="CB476" s="2">
        <f t="shared" si="189"/>
        <v>0.6</v>
      </c>
      <c r="CC476" s="2" t="str">
        <f t="shared" si="190"/>
        <v>K-3</v>
      </c>
      <c r="CD476" s="2"/>
      <c r="CE476" t="s">
        <v>615</v>
      </c>
      <c r="CF476" t="s">
        <v>2338</v>
      </c>
      <c r="CG476" t="s">
        <v>2388</v>
      </c>
      <c r="CH476" s="1">
        <v>23194</v>
      </c>
      <c r="CI476" t="s">
        <v>2389</v>
      </c>
      <c r="CJ476" t="s">
        <v>1316</v>
      </c>
      <c r="CK476" t="s">
        <v>2390</v>
      </c>
      <c r="CL476" t="s">
        <v>2391</v>
      </c>
      <c r="CM476" t="s">
        <v>2767</v>
      </c>
      <c r="CN476" t="s">
        <v>2814</v>
      </c>
      <c r="CO476" t="s">
        <v>2769</v>
      </c>
    </row>
    <row r="477" spans="1:93" ht="16.5" customHeight="1" x14ac:dyDescent="0.25">
      <c r="A477">
        <v>1163</v>
      </c>
      <c r="B477">
        <v>1746</v>
      </c>
      <c r="C477">
        <v>4</v>
      </c>
      <c r="D477" t="s">
        <v>494</v>
      </c>
      <c r="E477" t="s">
        <v>21</v>
      </c>
      <c r="F477">
        <v>6</v>
      </c>
      <c r="G477">
        <v>5</v>
      </c>
      <c r="H477">
        <v>5</v>
      </c>
      <c r="I477">
        <v>5</v>
      </c>
      <c r="J477">
        <v>5</v>
      </c>
      <c r="K477">
        <v>3</v>
      </c>
      <c r="L477">
        <v>4</v>
      </c>
      <c r="M477">
        <v>4</v>
      </c>
      <c r="N477">
        <v>4</v>
      </c>
      <c r="O477">
        <v>5</v>
      </c>
      <c r="P477">
        <v>3</v>
      </c>
      <c r="Q477">
        <v>4</v>
      </c>
      <c r="R477">
        <v>4</v>
      </c>
      <c r="S477">
        <v>4</v>
      </c>
      <c r="T477">
        <v>3</v>
      </c>
      <c r="U477" s="4">
        <v>3</v>
      </c>
      <c r="V477" s="4">
        <v>3</v>
      </c>
      <c r="W477" s="6">
        <f t="shared" si="179"/>
        <v>0</v>
      </c>
      <c r="X477" s="4">
        <v>3</v>
      </c>
      <c r="Y477" s="4">
        <v>3</v>
      </c>
      <c r="Z477" s="6">
        <f t="shared" si="180"/>
        <v>0</v>
      </c>
      <c r="AA477" s="4">
        <v>2</v>
      </c>
      <c r="AB477" s="4">
        <v>3</v>
      </c>
      <c r="AC477" s="6">
        <f t="shared" si="181"/>
        <v>1</v>
      </c>
      <c r="AD477" s="4">
        <v>3</v>
      </c>
      <c r="AE477" s="4">
        <v>3</v>
      </c>
      <c r="AF477" s="6">
        <f t="shared" si="182"/>
        <v>0</v>
      </c>
      <c r="AG477"/>
      <c r="AI477" s="5">
        <f t="shared" si="183"/>
        <v>0</v>
      </c>
      <c r="AJ477" s="4">
        <v>2</v>
      </c>
      <c r="AK477" s="4">
        <v>3</v>
      </c>
      <c r="AL477" s="5">
        <f t="shared" si="184"/>
        <v>1</v>
      </c>
      <c r="AO477" s="6">
        <f t="shared" si="185"/>
        <v>0</v>
      </c>
      <c r="AP477" s="4">
        <v>3</v>
      </c>
      <c r="AQ477" s="4">
        <v>3</v>
      </c>
      <c r="AR477" s="6">
        <f t="shared" si="191"/>
        <v>0</v>
      </c>
      <c r="AS477" s="4">
        <v>3</v>
      </c>
      <c r="AT477" s="4">
        <v>3</v>
      </c>
      <c r="AU477" s="6">
        <f t="shared" si="168"/>
        <v>0</v>
      </c>
      <c r="AX477" s="6">
        <f t="shared" si="169"/>
        <v>0</v>
      </c>
      <c r="BA477" s="6">
        <f t="shared" si="170"/>
        <v>0</v>
      </c>
      <c r="BD477" s="6">
        <f t="shared" si="171"/>
        <v>0</v>
      </c>
      <c r="BE477" s="4">
        <v>2</v>
      </c>
      <c r="BF477" s="4">
        <v>3</v>
      </c>
      <c r="BG477" s="6">
        <f t="shared" si="172"/>
        <v>1</v>
      </c>
      <c r="BJ477" s="6">
        <f t="shared" si="173"/>
        <v>0</v>
      </c>
      <c r="BK477" s="4">
        <v>2</v>
      </c>
      <c r="BL477" s="4">
        <v>3</v>
      </c>
      <c r="BM477" s="6">
        <f t="shared" si="174"/>
        <v>1</v>
      </c>
      <c r="BN477" s="4">
        <v>3</v>
      </c>
      <c r="BO477" s="4">
        <v>3</v>
      </c>
      <c r="BP477" s="6">
        <f t="shared" si="175"/>
        <v>0</v>
      </c>
      <c r="BS477" s="6">
        <f t="shared" si="176"/>
        <v>0</v>
      </c>
      <c r="BV477" s="6">
        <f t="shared" si="177"/>
        <v>0</v>
      </c>
      <c r="BW477">
        <f t="shared" si="178"/>
        <v>64</v>
      </c>
      <c r="BX477">
        <f t="shared" si="186"/>
        <v>26</v>
      </c>
      <c r="BY477">
        <v>30</v>
      </c>
      <c r="BZ477" s="2">
        <f t="shared" si="187"/>
        <v>0.96969696969696972</v>
      </c>
      <c r="CA477" s="2" t="str">
        <f t="shared" si="188"/>
        <v>K-2</v>
      </c>
      <c r="CB477" s="2">
        <f t="shared" si="189"/>
        <v>0.8666666666666667</v>
      </c>
      <c r="CC477" s="2" t="str">
        <f t="shared" si="190"/>
        <v>K-2</v>
      </c>
      <c r="CD477" s="2"/>
      <c r="CE477" t="s">
        <v>615</v>
      </c>
      <c r="CF477" t="s">
        <v>2338</v>
      </c>
      <c r="CG477" t="s">
        <v>2392</v>
      </c>
      <c r="CH477" s="1">
        <v>23308</v>
      </c>
      <c r="CI477" t="s">
        <v>819</v>
      </c>
      <c r="CJ477" t="s">
        <v>1316</v>
      </c>
      <c r="CK477" t="s">
        <v>2393</v>
      </c>
      <c r="CL477" t="s">
        <v>2394</v>
      </c>
      <c r="CM477" t="s">
        <v>2767</v>
      </c>
      <c r="CN477" t="s">
        <v>2798</v>
      </c>
      <c r="CO477" t="s">
        <v>2769</v>
      </c>
    </row>
    <row r="478" spans="1:93" ht="16.5" customHeight="1" x14ac:dyDescent="0.25">
      <c r="A478">
        <v>1164</v>
      </c>
      <c r="B478">
        <v>1747</v>
      </c>
      <c r="C478">
        <v>7</v>
      </c>
      <c r="D478" t="s">
        <v>495</v>
      </c>
      <c r="E478" t="s">
        <v>21</v>
      </c>
      <c r="F478">
        <v>5</v>
      </c>
      <c r="G478">
        <v>5</v>
      </c>
      <c r="H478">
        <v>5</v>
      </c>
      <c r="I478">
        <v>4</v>
      </c>
      <c r="J478">
        <v>3</v>
      </c>
      <c r="K478">
        <v>4</v>
      </c>
      <c r="L478">
        <v>4</v>
      </c>
      <c r="M478">
        <v>4</v>
      </c>
      <c r="N478">
        <v>4</v>
      </c>
      <c r="O478">
        <v>3</v>
      </c>
      <c r="P478">
        <v>5</v>
      </c>
      <c r="Q478">
        <v>4</v>
      </c>
      <c r="R478">
        <v>3</v>
      </c>
      <c r="S478">
        <v>4</v>
      </c>
      <c r="T478">
        <v>4</v>
      </c>
      <c r="U478" s="4">
        <v>3</v>
      </c>
      <c r="V478" s="4">
        <v>3</v>
      </c>
      <c r="W478" s="6">
        <f t="shared" si="179"/>
        <v>0</v>
      </c>
      <c r="X478" s="4">
        <v>2</v>
      </c>
      <c r="Y478" s="4">
        <v>3</v>
      </c>
      <c r="Z478" s="6">
        <f t="shared" si="180"/>
        <v>1</v>
      </c>
      <c r="AA478" s="4">
        <v>3</v>
      </c>
      <c r="AB478" s="4">
        <v>3</v>
      </c>
      <c r="AC478" s="6">
        <f t="shared" si="181"/>
        <v>0</v>
      </c>
      <c r="AD478" s="4">
        <v>3</v>
      </c>
      <c r="AE478" s="4">
        <v>3</v>
      </c>
      <c r="AF478" s="6">
        <f t="shared" si="182"/>
        <v>0</v>
      </c>
      <c r="AG478"/>
      <c r="AI478" s="5">
        <f t="shared" si="183"/>
        <v>0</v>
      </c>
      <c r="AJ478" s="4">
        <v>3</v>
      </c>
      <c r="AK478" s="4">
        <v>3</v>
      </c>
      <c r="AL478" s="5">
        <f t="shared" si="184"/>
        <v>0</v>
      </c>
      <c r="AO478" s="6">
        <f t="shared" si="185"/>
        <v>0</v>
      </c>
      <c r="AP478" s="4">
        <v>3</v>
      </c>
      <c r="AQ478" s="4">
        <v>3</v>
      </c>
      <c r="AR478" s="6">
        <f t="shared" si="191"/>
        <v>0</v>
      </c>
      <c r="AS478" s="4">
        <v>3</v>
      </c>
      <c r="AT478" s="4">
        <v>3</v>
      </c>
      <c r="AU478" s="6">
        <f t="shared" si="168"/>
        <v>0</v>
      </c>
      <c r="AV478" s="4">
        <v>3</v>
      </c>
      <c r="AW478" s="4">
        <v>3</v>
      </c>
      <c r="AX478" s="6">
        <f t="shared" si="169"/>
        <v>0</v>
      </c>
      <c r="BA478" s="6">
        <f t="shared" si="170"/>
        <v>0</v>
      </c>
      <c r="BB478" s="4">
        <v>3</v>
      </c>
      <c r="BC478" s="4">
        <v>3</v>
      </c>
      <c r="BD478" s="6">
        <f t="shared" si="171"/>
        <v>0</v>
      </c>
      <c r="BE478" s="4">
        <v>3</v>
      </c>
      <c r="BF478" s="4">
        <v>3</v>
      </c>
      <c r="BG478" s="6">
        <f t="shared" si="172"/>
        <v>0</v>
      </c>
      <c r="BJ478" s="6">
        <f t="shared" si="173"/>
        <v>0</v>
      </c>
      <c r="BM478" s="6">
        <f t="shared" si="174"/>
        <v>0</v>
      </c>
      <c r="BP478" s="6">
        <f t="shared" si="175"/>
        <v>0</v>
      </c>
      <c r="BS478" s="6">
        <f t="shared" si="176"/>
        <v>0</v>
      </c>
      <c r="BV478" s="6">
        <f t="shared" si="177"/>
        <v>0</v>
      </c>
      <c r="BW478">
        <f t="shared" si="178"/>
        <v>61</v>
      </c>
      <c r="BX478">
        <f t="shared" si="186"/>
        <v>29</v>
      </c>
      <c r="BY478">
        <v>30</v>
      </c>
      <c r="BZ478" s="2">
        <f t="shared" si="187"/>
        <v>0.9242424242424242</v>
      </c>
      <c r="CA478" s="2" t="str">
        <f t="shared" si="188"/>
        <v>K-2</v>
      </c>
      <c r="CB478" s="2">
        <f t="shared" si="189"/>
        <v>0.96666666666666667</v>
      </c>
      <c r="CC478" s="2" t="str">
        <f t="shared" si="190"/>
        <v>K-2</v>
      </c>
      <c r="CD478" s="2"/>
      <c r="CE478" t="s">
        <v>615</v>
      </c>
      <c r="CF478" t="s">
        <v>2338</v>
      </c>
      <c r="CG478" t="s">
        <v>2395</v>
      </c>
      <c r="CH478" s="1">
        <v>24156</v>
      </c>
      <c r="CI478" t="s">
        <v>891</v>
      </c>
      <c r="CJ478" t="s">
        <v>1316</v>
      </c>
      <c r="CK478" t="s">
        <v>2396</v>
      </c>
      <c r="CL478" t="s">
        <v>2397</v>
      </c>
      <c r="CM478" t="s">
        <v>2767</v>
      </c>
      <c r="CN478" t="s">
        <v>2796</v>
      </c>
      <c r="CO478" t="s">
        <v>2797</v>
      </c>
    </row>
    <row r="479" spans="1:93" ht="16.5" customHeight="1" x14ac:dyDescent="0.25">
      <c r="A479">
        <v>1165</v>
      </c>
      <c r="B479">
        <v>1748</v>
      </c>
      <c r="C479">
        <v>4</v>
      </c>
      <c r="D479" t="s">
        <v>496</v>
      </c>
      <c r="E479" t="s">
        <v>21</v>
      </c>
      <c r="F479">
        <v>4</v>
      </c>
      <c r="G479">
        <v>4</v>
      </c>
      <c r="H479">
        <v>4</v>
      </c>
      <c r="I479">
        <v>4</v>
      </c>
      <c r="J479">
        <v>4</v>
      </c>
      <c r="K479">
        <v>4</v>
      </c>
      <c r="L479">
        <v>4</v>
      </c>
      <c r="M479">
        <v>4</v>
      </c>
      <c r="N479">
        <v>4</v>
      </c>
      <c r="O479">
        <v>3</v>
      </c>
      <c r="P479">
        <v>4</v>
      </c>
      <c r="Q479">
        <v>4</v>
      </c>
      <c r="R479">
        <v>4</v>
      </c>
      <c r="S479">
        <v>4</v>
      </c>
      <c r="T479">
        <v>4</v>
      </c>
      <c r="U479" s="4">
        <v>3</v>
      </c>
      <c r="V479" s="4">
        <v>3</v>
      </c>
      <c r="W479" s="6">
        <f t="shared" si="179"/>
        <v>0</v>
      </c>
      <c r="X479" s="4">
        <v>2</v>
      </c>
      <c r="Y479" s="4">
        <v>3</v>
      </c>
      <c r="Z479" s="6">
        <f t="shared" si="180"/>
        <v>1</v>
      </c>
      <c r="AA479" s="4">
        <v>2</v>
      </c>
      <c r="AB479" s="4">
        <v>3</v>
      </c>
      <c r="AC479" s="6">
        <f t="shared" si="181"/>
        <v>1</v>
      </c>
      <c r="AD479" s="4">
        <v>3</v>
      </c>
      <c r="AE479" s="4">
        <v>3</v>
      </c>
      <c r="AF479" s="6">
        <f t="shared" si="182"/>
        <v>0</v>
      </c>
      <c r="AG479"/>
      <c r="AI479" s="5">
        <f t="shared" si="183"/>
        <v>0</v>
      </c>
      <c r="AJ479" s="4">
        <v>2</v>
      </c>
      <c r="AK479" s="4">
        <v>3</v>
      </c>
      <c r="AL479" s="5">
        <f t="shared" si="184"/>
        <v>1</v>
      </c>
      <c r="AO479" s="6">
        <f t="shared" si="185"/>
        <v>0</v>
      </c>
      <c r="AP479" s="4">
        <v>2</v>
      </c>
      <c r="AQ479" s="4">
        <v>3</v>
      </c>
      <c r="AR479" s="6">
        <f t="shared" si="191"/>
        <v>1</v>
      </c>
      <c r="AS479" s="4">
        <v>2</v>
      </c>
      <c r="AT479" s="4">
        <v>3</v>
      </c>
      <c r="AU479" s="6">
        <f t="shared" si="168"/>
        <v>1</v>
      </c>
      <c r="AX479" s="6">
        <f t="shared" si="169"/>
        <v>0</v>
      </c>
      <c r="BA479" s="6">
        <f t="shared" si="170"/>
        <v>0</v>
      </c>
      <c r="BD479" s="6">
        <f t="shared" si="171"/>
        <v>0</v>
      </c>
      <c r="BE479" s="4">
        <v>2</v>
      </c>
      <c r="BF479" s="4">
        <v>3</v>
      </c>
      <c r="BG479" s="6">
        <f t="shared" si="172"/>
        <v>1</v>
      </c>
      <c r="BJ479" s="6">
        <f t="shared" si="173"/>
        <v>0</v>
      </c>
      <c r="BK479" s="4">
        <v>2</v>
      </c>
      <c r="BL479" s="4">
        <v>3</v>
      </c>
      <c r="BM479" s="6">
        <f t="shared" si="174"/>
        <v>1</v>
      </c>
      <c r="BN479" s="4">
        <v>2</v>
      </c>
      <c r="BO479" s="4">
        <v>3</v>
      </c>
      <c r="BP479" s="6">
        <f t="shared" si="175"/>
        <v>1</v>
      </c>
      <c r="BS479" s="6">
        <f t="shared" si="176"/>
        <v>0</v>
      </c>
      <c r="BV479" s="6">
        <f t="shared" si="177"/>
        <v>0</v>
      </c>
      <c r="BW479">
        <f t="shared" si="178"/>
        <v>59</v>
      </c>
      <c r="BX479">
        <f t="shared" si="186"/>
        <v>22</v>
      </c>
      <c r="BY479">
        <v>30</v>
      </c>
      <c r="BZ479" s="2">
        <f t="shared" si="187"/>
        <v>0.89393939393939392</v>
      </c>
      <c r="CA479" s="2" t="str">
        <f t="shared" si="188"/>
        <v>K-2</v>
      </c>
      <c r="CB479" s="2">
        <f t="shared" si="189"/>
        <v>0.73333333333333328</v>
      </c>
      <c r="CC479" s="2" t="str">
        <f t="shared" si="190"/>
        <v>K-3</v>
      </c>
      <c r="CD479" s="2"/>
      <c r="CE479" t="s">
        <v>615</v>
      </c>
      <c r="CF479" t="s">
        <v>2338</v>
      </c>
      <c r="CG479" t="s">
        <v>2398</v>
      </c>
      <c r="CH479" s="1">
        <v>25609</v>
      </c>
      <c r="CI479" t="s">
        <v>2399</v>
      </c>
      <c r="CJ479" t="s">
        <v>1316</v>
      </c>
      <c r="CK479" t="s">
        <v>2400</v>
      </c>
      <c r="CL479" t="s">
        <v>2401</v>
      </c>
      <c r="CM479" t="s">
        <v>2767</v>
      </c>
      <c r="CN479" t="s">
        <v>2815</v>
      </c>
      <c r="CO479" t="s">
        <v>2769</v>
      </c>
    </row>
    <row r="480" spans="1:93" ht="16.5" customHeight="1" x14ac:dyDescent="0.25">
      <c r="A480">
        <v>1166</v>
      </c>
      <c r="B480">
        <v>1749</v>
      </c>
      <c r="C480">
        <v>7</v>
      </c>
      <c r="D480" t="s">
        <v>497</v>
      </c>
      <c r="E480" t="s">
        <v>21</v>
      </c>
      <c r="F480">
        <v>4</v>
      </c>
      <c r="G480">
        <v>4</v>
      </c>
      <c r="H480">
        <v>4</v>
      </c>
      <c r="I480">
        <v>4</v>
      </c>
      <c r="J480">
        <v>3</v>
      </c>
      <c r="K480">
        <v>4</v>
      </c>
      <c r="L480">
        <v>4</v>
      </c>
      <c r="M480">
        <v>4</v>
      </c>
      <c r="N480">
        <v>4</v>
      </c>
      <c r="O480">
        <v>4</v>
      </c>
      <c r="P480">
        <v>4</v>
      </c>
      <c r="Q480">
        <v>4</v>
      </c>
      <c r="R480">
        <v>5</v>
      </c>
      <c r="S480">
        <v>5</v>
      </c>
      <c r="T480">
        <v>4</v>
      </c>
      <c r="U480" s="4">
        <v>3</v>
      </c>
      <c r="V480" s="4">
        <v>3</v>
      </c>
      <c r="W480" s="6">
        <f t="shared" si="179"/>
        <v>0</v>
      </c>
      <c r="X480" s="4">
        <v>2</v>
      </c>
      <c r="Y480" s="4">
        <v>3</v>
      </c>
      <c r="Z480" s="6">
        <f t="shared" si="180"/>
        <v>1</v>
      </c>
      <c r="AA480" s="4">
        <v>3</v>
      </c>
      <c r="AB480" s="4">
        <v>3</v>
      </c>
      <c r="AC480" s="6">
        <f t="shared" si="181"/>
        <v>0</v>
      </c>
      <c r="AD480" s="4">
        <v>3</v>
      </c>
      <c r="AE480" s="4">
        <v>3</v>
      </c>
      <c r="AF480" s="6">
        <f t="shared" si="182"/>
        <v>0</v>
      </c>
      <c r="AG480"/>
      <c r="AI480" s="5">
        <f t="shared" si="183"/>
        <v>0</v>
      </c>
      <c r="AJ480" s="4">
        <v>3</v>
      </c>
      <c r="AK480" s="4">
        <v>3</v>
      </c>
      <c r="AL480" s="5">
        <f t="shared" si="184"/>
        <v>0</v>
      </c>
      <c r="AO480" s="6">
        <f t="shared" si="185"/>
        <v>0</v>
      </c>
      <c r="AP480" s="4">
        <v>3</v>
      </c>
      <c r="AQ480" s="4">
        <v>3</v>
      </c>
      <c r="AR480" s="6">
        <f t="shared" si="191"/>
        <v>0</v>
      </c>
      <c r="AS480" s="4">
        <v>3</v>
      </c>
      <c r="AT480" s="4">
        <v>3</v>
      </c>
      <c r="AU480" s="6">
        <f t="shared" si="168"/>
        <v>0</v>
      </c>
      <c r="AV480" s="4">
        <v>3</v>
      </c>
      <c r="AW480" s="4">
        <v>3</v>
      </c>
      <c r="AX480" s="6">
        <f t="shared" si="169"/>
        <v>0</v>
      </c>
      <c r="BA480" s="6">
        <f t="shared" si="170"/>
        <v>0</v>
      </c>
      <c r="BB480" s="4">
        <v>3</v>
      </c>
      <c r="BC480" s="4">
        <v>3</v>
      </c>
      <c r="BD480" s="6">
        <f t="shared" si="171"/>
        <v>0</v>
      </c>
      <c r="BE480" s="4">
        <v>2</v>
      </c>
      <c r="BF480" s="4">
        <v>3</v>
      </c>
      <c r="BG480" s="6">
        <f t="shared" si="172"/>
        <v>1</v>
      </c>
      <c r="BJ480" s="6">
        <f t="shared" si="173"/>
        <v>0</v>
      </c>
      <c r="BM480" s="6">
        <f t="shared" si="174"/>
        <v>0</v>
      </c>
      <c r="BP480" s="6">
        <f t="shared" si="175"/>
        <v>0</v>
      </c>
      <c r="BS480" s="6">
        <f t="shared" si="176"/>
        <v>0</v>
      </c>
      <c r="BV480" s="6">
        <f t="shared" si="177"/>
        <v>0</v>
      </c>
      <c r="BW480">
        <f t="shared" si="178"/>
        <v>61</v>
      </c>
      <c r="BX480">
        <f t="shared" si="186"/>
        <v>28</v>
      </c>
      <c r="BY480">
        <v>30</v>
      </c>
      <c r="BZ480" s="2">
        <f t="shared" si="187"/>
        <v>0.9242424242424242</v>
      </c>
      <c r="CA480" s="2" t="str">
        <f t="shared" si="188"/>
        <v>K-2</v>
      </c>
      <c r="CB480" s="2">
        <f t="shared" si="189"/>
        <v>0.93333333333333335</v>
      </c>
      <c r="CC480" s="2" t="str">
        <f t="shared" si="190"/>
        <v>K-2</v>
      </c>
      <c r="CD480" s="2"/>
      <c r="CE480" t="s">
        <v>615</v>
      </c>
      <c r="CF480" t="s">
        <v>2338</v>
      </c>
      <c r="CG480" t="s">
        <v>2402</v>
      </c>
      <c r="CH480" s="1">
        <v>22874</v>
      </c>
      <c r="CI480" t="s">
        <v>2403</v>
      </c>
      <c r="CJ480" t="s">
        <v>1316</v>
      </c>
      <c r="CK480" t="s">
        <v>2404</v>
      </c>
      <c r="CL480" t="s">
        <v>1411</v>
      </c>
      <c r="CM480" t="s">
        <v>2767</v>
      </c>
      <c r="CN480" t="s">
        <v>2816</v>
      </c>
      <c r="CO480" t="s">
        <v>2797</v>
      </c>
    </row>
    <row r="481" spans="1:93" ht="16.5" customHeight="1" x14ac:dyDescent="0.25">
      <c r="A481">
        <v>1167</v>
      </c>
      <c r="B481">
        <v>1750</v>
      </c>
      <c r="C481">
        <v>7</v>
      </c>
      <c r="D481" t="s">
        <v>498</v>
      </c>
      <c r="E481" t="s">
        <v>2914</v>
      </c>
      <c r="V481" s="4">
        <v>3</v>
      </c>
      <c r="W481" s="6">
        <f t="shared" si="179"/>
        <v>3</v>
      </c>
      <c r="Y481" s="4">
        <v>3</v>
      </c>
      <c r="Z481" s="6">
        <f t="shared" si="180"/>
        <v>3</v>
      </c>
      <c r="AA481"/>
      <c r="AB481" s="4">
        <v>3</v>
      </c>
      <c r="AC481" s="6">
        <f t="shared" si="181"/>
        <v>3</v>
      </c>
      <c r="AD481"/>
      <c r="AE481" s="4">
        <v>3</v>
      </c>
      <c r="AF481" s="6">
        <f t="shared" si="182"/>
        <v>3</v>
      </c>
      <c r="AG481"/>
      <c r="AI481" s="5">
        <f t="shared" si="183"/>
        <v>0</v>
      </c>
      <c r="AK481" s="4">
        <v>3</v>
      </c>
      <c r="AL481" s="5">
        <f t="shared" si="184"/>
        <v>3</v>
      </c>
      <c r="AO481" s="6">
        <f t="shared" si="185"/>
        <v>0</v>
      </c>
      <c r="AQ481" s="4">
        <v>3</v>
      </c>
      <c r="AR481" s="6">
        <f t="shared" si="191"/>
        <v>3</v>
      </c>
      <c r="AT481" s="4">
        <v>3</v>
      </c>
      <c r="AU481" s="6">
        <f t="shared" si="168"/>
        <v>3</v>
      </c>
      <c r="AW481" s="4">
        <v>3</v>
      </c>
      <c r="AX481" s="6">
        <f t="shared" si="169"/>
        <v>3</v>
      </c>
      <c r="BA481" s="6">
        <f t="shared" si="170"/>
        <v>0</v>
      </c>
      <c r="BC481" s="4">
        <v>3</v>
      </c>
      <c r="BD481" s="6">
        <f t="shared" si="171"/>
        <v>3</v>
      </c>
      <c r="BF481" s="4">
        <v>3</v>
      </c>
      <c r="BG481" s="6">
        <f t="shared" si="172"/>
        <v>3</v>
      </c>
      <c r="BJ481" s="6">
        <f t="shared" si="173"/>
        <v>0</v>
      </c>
      <c r="BM481" s="6">
        <f t="shared" si="174"/>
        <v>0</v>
      </c>
      <c r="BP481" s="6">
        <f t="shared" si="175"/>
        <v>0</v>
      </c>
      <c r="BS481" s="6">
        <f t="shared" si="176"/>
        <v>0</v>
      </c>
      <c r="BV481" s="6">
        <f t="shared" si="177"/>
        <v>0</v>
      </c>
      <c r="BW481">
        <f t="shared" si="178"/>
        <v>0</v>
      </c>
      <c r="BX481">
        <f t="shared" si="186"/>
        <v>0</v>
      </c>
      <c r="BY481">
        <v>30</v>
      </c>
      <c r="BZ481" s="2">
        <f t="shared" si="187"/>
        <v>0</v>
      </c>
      <c r="CA481" s="2" t="str">
        <f t="shared" si="188"/>
        <v>K-3</v>
      </c>
      <c r="CB481" s="2">
        <f t="shared" si="189"/>
        <v>0</v>
      </c>
      <c r="CC481" s="2" t="str">
        <f t="shared" si="190"/>
        <v>K-3</v>
      </c>
      <c r="CD481" s="2"/>
      <c r="CE481" t="s">
        <v>615</v>
      </c>
      <c r="CF481" t="s">
        <v>2338</v>
      </c>
      <c r="CG481" t="s">
        <v>2405</v>
      </c>
      <c r="CH481" s="1">
        <v>28338</v>
      </c>
      <c r="CI481" t="s">
        <v>891</v>
      </c>
      <c r="CJ481" t="s">
        <v>1316</v>
      </c>
      <c r="CK481" t="s">
        <v>2406</v>
      </c>
      <c r="CL481" t="s">
        <v>2407</v>
      </c>
      <c r="CM481" t="s">
        <v>2767</v>
      </c>
      <c r="CN481" t="s">
        <v>2818</v>
      </c>
      <c r="CO481" t="s">
        <v>2797</v>
      </c>
    </row>
    <row r="482" spans="1:93" ht="16.5" customHeight="1" x14ac:dyDescent="0.25">
      <c r="A482">
        <v>1168</v>
      </c>
      <c r="B482">
        <v>1751</v>
      </c>
      <c r="C482">
        <v>4</v>
      </c>
      <c r="D482" t="s">
        <v>499</v>
      </c>
      <c r="E482" t="s">
        <v>21</v>
      </c>
      <c r="F482">
        <v>5</v>
      </c>
      <c r="G482">
        <v>4</v>
      </c>
      <c r="H482">
        <v>4</v>
      </c>
      <c r="I482">
        <v>4</v>
      </c>
      <c r="J482">
        <v>3</v>
      </c>
      <c r="K482">
        <v>3</v>
      </c>
      <c r="L482">
        <v>3</v>
      </c>
      <c r="M482">
        <v>4</v>
      </c>
      <c r="N482">
        <v>4</v>
      </c>
      <c r="O482">
        <v>4</v>
      </c>
      <c r="P482">
        <v>3</v>
      </c>
      <c r="Q482">
        <v>4</v>
      </c>
      <c r="R482">
        <v>3</v>
      </c>
      <c r="S482">
        <v>3</v>
      </c>
      <c r="T482">
        <v>3</v>
      </c>
      <c r="U482" s="4">
        <v>3</v>
      </c>
      <c r="V482" s="4">
        <v>3</v>
      </c>
      <c r="W482" s="6">
        <f t="shared" si="179"/>
        <v>0</v>
      </c>
      <c r="X482" s="4">
        <v>2</v>
      </c>
      <c r="Y482" s="4">
        <v>3</v>
      </c>
      <c r="Z482" s="6">
        <f t="shared" si="180"/>
        <v>1</v>
      </c>
      <c r="AA482" s="4">
        <v>3</v>
      </c>
      <c r="AB482" s="4">
        <v>3</v>
      </c>
      <c r="AC482" s="6">
        <f t="shared" si="181"/>
        <v>0</v>
      </c>
      <c r="AD482" s="4">
        <v>2</v>
      </c>
      <c r="AE482" s="4">
        <v>3</v>
      </c>
      <c r="AF482" s="6">
        <f t="shared" si="182"/>
        <v>1</v>
      </c>
      <c r="AG482"/>
      <c r="AI482" s="5">
        <f t="shared" si="183"/>
        <v>0</v>
      </c>
      <c r="AJ482" s="4">
        <v>2</v>
      </c>
      <c r="AK482" s="4">
        <v>3</v>
      </c>
      <c r="AL482" s="5">
        <f t="shared" si="184"/>
        <v>1</v>
      </c>
      <c r="AO482" s="6">
        <f t="shared" si="185"/>
        <v>0</v>
      </c>
      <c r="AP482" s="4">
        <v>3</v>
      </c>
      <c r="AQ482" s="4">
        <v>3</v>
      </c>
      <c r="AR482" s="6">
        <f t="shared" si="191"/>
        <v>0</v>
      </c>
      <c r="AS482" s="4">
        <v>2</v>
      </c>
      <c r="AT482" s="4">
        <v>3</v>
      </c>
      <c r="AU482" s="6">
        <f t="shared" si="168"/>
        <v>1</v>
      </c>
      <c r="AX482" s="6">
        <f t="shared" si="169"/>
        <v>0</v>
      </c>
      <c r="BA482" s="6">
        <f t="shared" si="170"/>
        <v>0</v>
      </c>
      <c r="BD482" s="6">
        <f t="shared" si="171"/>
        <v>0</v>
      </c>
      <c r="BE482" s="4">
        <v>2</v>
      </c>
      <c r="BF482" s="4">
        <v>3</v>
      </c>
      <c r="BG482" s="6">
        <f t="shared" si="172"/>
        <v>1</v>
      </c>
      <c r="BJ482" s="6">
        <f t="shared" si="173"/>
        <v>0</v>
      </c>
      <c r="BK482" s="4">
        <v>2</v>
      </c>
      <c r="BL482" s="4">
        <v>3</v>
      </c>
      <c r="BM482" s="6">
        <f t="shared" si="174"/>
        <v>1</v>
      </c>
      <c r="BN482" s="4">
        <v>2</v>
      </c>
      <c r="BO482" s="4">
        <v>3</v>
      </c>
      <c r="BP482" s="6">
        <f t="shared" si="175"/>
        <v>1</v>
      </c>
      <c r="BS482" s="6">
        <f t="shared" si="176"/>
        <v>0</v>
      </c>
      <c r="BV482" s="6">
        <f t="shared" si="177"/>
        <v>0</v>
      </c>
      <c r="BW482">
        <f t="shared" si="178"/>
        <v>54</v>
      </c>
      <c r="BX482">
        <f t="shared" si="186"/>
        <v>23</v>
      </c>
      <c r="BY482">
        <v>30</v>
      </c>
      <c r="BZ482" s="2">
        <f t="shared" si="187"/>
        <v>0.81818181818181823</v>
      </c>
      <c r="CA482" s="2" t="str">
        <f t="shared" si="188"/>
        <v>K-2</v>
      </c>
      <c r="CB482" s="2">
        <f t="shared" si="189"/>
        <v>0.76666666666666672</v>
      </c>
      <c r="CC482" s="2" t="str">
        <f t="shared" si="190"/>
        <v>K-2</v>
      </c>
      <c r="CD482" s="2"/>
      <c r="CE482" t="s">
        <v>615</v>
      </c>
      <c r="CF482" t="s">
        <v>2338</v>
      </c>
      <c r="CG482" t="s">
        <v>2408</v>
      </c>
      <c r="CH482" s="1">
        <v>26737</v>
      </c>
      <c r="CI482" t="s">
        <v>2409</v>
      </c>
      <c r="CJ482" t="s">
        <v>1316</v>
      </c>
      <c r="CK482" t="s">
        <v>2410</v>
      </c>
      <c r="CL482" t="s">
        <v>2411</v>
      </c>
      <c r="CM482" t="s">
        <v>2767</v>
      </c>
      <c r="CN482" t="s">
        <v>2768</v>
      </c>
      <c r="CO482" t="s">
        <v>2769</v>
      </c>
    </row>
    <row r="483" spans="1:93" ht="16.5" customHeight="1" x14ac:dyDescent="0.25">
      <c r="A483">
        <v>1169</v>
      </c>
      <c r="B483">
        <v>1752</v>
      </c>
      <c r="C483">
        <v>4</v>
      </c>
      <c r="D483" t="s">
        <v>500</v>
      </c>
      <c r="E483" t="s">
        <v>21</v>
      </c>
      <c r="F483">
        <v>5</v>
      </c>
      <c r="G483">
        <v>5</v>
      </c>
      <c r="H483">
        <v>4</v>
      </c>
      <c r="I483">
        <v>4</v>
      </c>
      <c r="J483">
        <v>3</v>
      </c>
      <c r="K483">
        <v>3</v>
      </c>
      <c r="L483">
        <v>3</v>
      </c>
      <c r="M483">
        <v>4</v>
      </c>
      <c r="N483">
        <v>4</v>
      </c>
      <c r="O483">
        <v>4</v>
      </c>
      <c r="P483">
        <v>3</v>
      </c>
      <c r="Q483">
        <v>4</v>
      </c>
      <c r="R483">
        <v>3</v>
      </c>
      <c r="S483">
        <v>4</v>
      </c>
      <c r="T483">
        <v>3</v>
      </c>
      <c r="U483" s="4">
        <v>3</v>
      </c>
      <c r="V483" s="4">
        <v>3</v>
      </c>
      <c r="W483" s="6">
        <f t="shared" si="179"/>
        <v>0</v>
      </c>
      <c r="X483" s="4">
        <v>2</v>
      </c>
      <c r="Y483" s="4">
        <v>3</v>
      </c>
      <c r="Z483" s="6">
        <f t="shared" si="180"/>
        <v>1</v>
      </c>
      <c r="AA483" s="4">
        <v>3</v>
      </c>
      <c r="AB483" s="4">
        <v>3</v>
      </c>
      <c r="AC483" s="6">
        <f t="shared" si="181"/>
        <v>0</v>
      </c>
      <c r="AD483" s="4">
        <v>2</v>
      </c>
      <c r="AE483" s="4">
        <v>3</v>
      </c>
      <c r="AF483" s="6">
        <f t="shared" si="182"/>
        <v>1</v>
      </c>
      <c r="AG483"/>
      <c r="AI483" s="5">
        <f t="shared" si="183"/>
        <v>0</v>
      </c>
      <c r="AJ483" s="4">
        <v>2</v>
      </c>
      <c r="AK483" s="4">
        <v>3</v>
      </c>
      <c r="AL483" s="5">
        <f t="shared" si="184"/>
        <v>1</v>
      </c>
      <c r="AO483" s="6">
        <f t="shared" si="185"/>
        <v>0</v>
      </c>
      <c r="AP483" s="4">
        <v>3</v>
      </c>
      <c r="AQ483" s="4">
        <v>3</v>
      </c>
      <c r="AR483" s="6">
        <f t="shared" si="191"/>
        <v>0</v>
      </c>
      <c r="AS483" s="4">
        <v>2</v>
      </c>
      <c r="AT483" s="4">
        <v>3</v>
      </c>
      <c r="AU483" s="6">
        <f t="shared" si="168"/>
        <v>1</v>
      </c>
      <c r="AX483" s="6">
        <f t="shared" si="169"/>
        <v>0</v>
      </c>
      <c r="BA483" s="6">
        <f t="shared" si="170"/>
        <v>0</v>
      </c>
      <c r="BD483" s="6">
        <f t="shared" si="171"/>
        <v>0</v>
      </c>
      <c r="BE483" s="4">
        <v>2</v>
      </c>
      <c r="BF483" s="4">
        <v>3</v>
      </c>
      <c r="BG483" s="6">
        <f t="shared" si="172"/>
        <v>1</v>
      </c>
      <c r="BJ483" s="6">
        <f t="shared" si="173"/>
        <v>0</v>
      </c>
      <c r="BK483" s="4">
        <v>2</v>
      </c>
      <c r="BL483" s="4">
        <v>3</v>
      </c>
      <c r="BM483" s="6">
        <f t="shared" si="174"/>
        <v>1</v>
      </c>
      <c r="BN483" s="4">
        <v>2</v>
      </c>
      <c r="BO483" s="4">
        <v>3</v>
      </c>
      <c r="BP483" s="6">
        <f t="shared" si="175"/>
        <v>1</v>
      </c>
      <c r="BS483" s="6">
        <f t="shared" si="176"/>
        <v>0</v>
      </c>
      <c r="BV483" s="6">
        <f t="shared" si="177"/>
        <v>0</v>
      </c>
      <c r="BW483">
        <f t="shared" si="178"/>
        <v>56</v>
      </c>
      <c r="BX483">
        <f t="shared" si="186"/>
        <v>23</v>
      </c>
      <c r="BY483">
        <v>30</v>
      </c>
      <c r="BZ483" s="2">
        <f t="shared" si="187"/>
        <v>0.84848484848484851</v>
      </c>
      <c r="CA483" s="2" t="str">
        <f t="shared" si="188"/>
        <v>K-2</v>
      </c>
      <c r="CB483" s="2">
        <f t="shared" si="189"/>
        <v>0.76666666666666672</v>
      </c>
      <c r="CC483" s="2" t="str">
        <f t="shared" si="190"/>
        <v>K-2</v>
      </c>
      <c r="CD483" s="2"/>
      <c r="CE483" t="s">
        <v>615</v>
      </c>
      <c r="CF483" t="s">
        <v>2338</v>
      </c>
      <c r="CG483" t="s">
        <v>2412</v>
      </c>
      <c r="CH483" s="1">
        <v>27361</v>
      </c>
      <c r="CI483" t="s">
        <v>1180</v>
      </c>
      <c r="CJ483" t="s">
        <v>1316</v>
      </c>
      <c r="CK483" t="s">
        <v>2413</v>
      </c>
      <c r="CL483" t="s">
        <v>2414</v>
      </c>
      <c r="CM483" t="s">
        <v>2767</v>
      </c>
      <c r="CN483" t="s">
        <v>2794</v>
      </c>
      <c r="CO483" t="s">
        <v>2769</v>
      </c>
    </row>
    <row r="484" spans="1:93" ht="16.5" customHeight="1" x14ac:dyDescent="0.25">
      <c r="A484">
        <v>1170</v>
      </c>
      <c r="B484">
        <v>1753</v>
      </c>
      <c r="C484">
        <v>22</v>
      </c>
      <c r="D484" t="s">
        <v>501</v>
      </c>
      <c r="E484" t="s">
        <v>21</v>
      </c>
      <c r="F484">
        <v>4</v>
      </c>
      <c r="G484">
        <v>5</v>
      </c>
      <c r="H484">
        <v>4</v>
      </c>
      <c r="I484">
        <v>4</v>
      </c>
      <c r="J484">
        <v>4</v>
      </c>
      <c r="K484">
        <v>3</v>
      </c>
      <c r="L484">
        <v>4</v>
      </c>
      <c r="M484">
        <v>3</v>
      </c>
      <c r="N484">
        <v>4</v>
      </c>
      <c r="O484">
        <v>4</v>
      </c>
      <c r="P484">
        <v>4</v>
      </c>
      <c r="R484">
        <v>3</v>
      </c>
      <c r="S484">
        <v>4</v>
      </c>
      <c r="T484">
        <v>3</v>
      </c>
      <c r="U484" s="4">
        <v>3</v>
      </c>
      <c r="V484" s="4">
        <v>3</v>
      </c>
      <c r="W484" s="6">
        <f t="shared" si="179"/>
        <v>0</v>
      </c>
      <c r="X484" s="4">
        <v>2</v>
      </c>
      <c r="Y484" s="4">
        <v>3</v>
      </c>
      <c r="Z484" s="6">
        <f t="shared" si="180"/>
        <v>1</v>
      </c>
      <c r="AA484" s="4">
        <v>3</v>
      </c>
      <c r="AB484" s="4">
        <v>3</v>
      </c>
      <c r="AC484" s="6">
        <f t="shared" si="181"/>
        <v>0</v>
      </c>
      <c r="AD484" s="4">
        <v>2</v>
      </c>
      <c r="AE484" s="4">
        <v>3</v>
      </c>
      <c r="AF484" s="6">
        <f t="shared" si="182"/>
        <v>1</v>
      </c>
      <c r="AG484"/>
      <c r="AI484" s="5">
        <f t="shared" si="183"/>
        <v>0</v>
      </c>
      <c r="AL484" s="5">
        <f t="shared" si="184"/>
        <v>0</v>
      </c>
      <c r="AM484" s="4">
        <v>2</v>
      </c>
      <c r="AN484" s="4">
        <v>3</v>
      </c>
      <c r="AO484" s="6">
        <f t="shared" si="185"/>
        <v>1</v>
      </c>
      <c r="AR484" s="6">
        <f t="shared" si="191"/>
        <v>0</v>
      </c>
      <c r="AS484" s="4">
        <v>2</v>
      </c>
      <c r="AT484" s="4">
        <v>3</v>
      </c>
      <c r="AU484" s="6">
        <f t="shared" si="168"/>
        <v>1</v>
      </c>
      <c r="AX484" s="6">
        <f t="shared" si="169"/>
        <v>0</v>
      </c>
      <c r="AY484" s="4">
        <v>2</v>
      </c>
      <c r="AZ484" s="4">
        <v>3</v>
      </c>
      <c r="BA484" s="6">
        <f t="shared" si="170"/>
        <v>1</v>
      </c>
      <c r="BB484" s="4">
        <v>2</v>
      </c>
      <c r="BC484" s="4">
        <v>3</v>
      </c>
      <c r="BD484" s="6">
        <f t="shared" si="171"/>
        <v>1</v>
      </c>
      <c r="BE484" s="4">
        <v>2</v>
      </c>
      <c r="BF484" s="4">
        <v>3</v>
      </c>
      <c r="BG484" s="6">
        <f t="shared" si="172"/>
        <v>1</v>
      </c>
      <c r="BJ484" s="6">
        <f t="shared" si="173"/>
        <v>0</v>
      </c>
      <c r="BK484" s="4">
        <v>2</v>
      </c>
      <c r="BL484" s="4">
        <v>3</v>
      </c>
      <c r="BM484" s="6">
        <f t="shared" si="174"/>
        <v>1</v>
      </c>
      <c r="BP484" s="6">
        <f t="shared" si="175"/>
        <v>0</v>
      </c>
      <c r="BS484" s="6">
        <f t="shared" si="176"/>
        <v>0</v>
      </c>
      <c r="BV484" s="6">
        <f t="shared" si="177"/>
        <v>0</v>
      </c>
      <c r="BW484">
        <f t="shared" si="178"/>
        <v>53</v>
      </c>
      <c r="BX484">
        <f t="shared" si="186"/>
        <v>22</v>
      </c>
      <c r="BY484">
        <v>30</v>
      </c>
      <c r="BZ484" s="2">
        <f t="shared" si="187"/>
        <v>0.80303030303030298</v>
      </c>
      <c r="CA484" s="2" t="str">
        <f t="shared" si="188"/>
        <v>K-2</v>
      </c>
      <c r="CB484" s="2">
        <f t="shared" si="189"/>
        <v>0.73333333333333328</v>
      </c>
      <c r="CC484" s="2" t="str">
        <f t="shared" si="190"/>
        <v>K-3</v>
      </c>
      <c r="CD484" s="2"/>
      <c r="CE484" t="s">
        <v>615</v>
      </c>
      <c r="CF484" t="s">
        <v>2338</v>
      </c>
      <c r="CG484" t="s">
        <v>2415</v>
      </c>
      <c r="CH484" s="1">
        <v>22406</v>
      </c>
      <c r="CI484" t="s">
        <v>2416</v>
      </c>
      <c r="CJ484" t="s">
        <v>1316</v>
      </c>
      <c r="CK484" t="s">
        <v>2417</v>
      </c>
      <c r="CL484" t="s">
        <v>2418</v>
      </c>
      <c r="CM484" t="s">
        <v>2764</v>
      </c>
      <c r="CN484" t="s">
        <v>2806</v>
      </c>
      <c r="CO484" t="s">
        <v>2766</v>
      </c>
    </row>
    <row r="485" spans="1:93" ht="16.5" customHeight="1" x14ac:dyDescent="0.25">
      <c r="A485">
        <v>1171</v>
      </c>
      <c r="B485">
        <v>1754</v>
      </c>
      <c r="C485">
        <v>10</v>
      </c>
      <c r="D485" t="s">
        <v>502</v>
      </c>
      <c r="E485" t="s">
        <v>21</v>
      </c>
      <c r="F485">
        <v>4</v>
      </c>
      <c r="G485">
        <v>5</v>
      </c>
      <c r="H485">
        <v>5</v>
      </c>
      <c r="I485">
        <v>4</v>
      </c>
      <c r="J485">
        <v>3</v>
      </c>
      <c r="K485">
        <v>4</v>
      </c>
      <c r="L485">
        <v>4</v>
      </c>
      <c r="M485">
        <v>4</v>
      </c>
      <c r="N485">
        <v>4</v>
      </c>
      <c r="O485">
        <v>4</v>
      </c>
      <c r="P485">
        <v>4</v>
      </c>
      <c r="Q485">
        <v>4</v>
      </c>
      <c r="R485">
        <v>4</v>
      </c>
      <c r="S485">
        <v>3</v>
      </c>
      <c r="T485">
        <v>3</v>
      </c>
      <c r="U485" s="4">
        <v>3</v>
      </c>
      <c r="V485" s="4">
        <v>3</v>
      </c>
      <c r="W485" s="6">
        <f t="shared" si="179"/>
        <v>0</v>
      </c>
      <c r="X485" s="4">
        <v>3</v>
      </c>
      <c r="Y485" s="4">
        <v>3</v>
      </c>
      <c r="Z485" s="6">
        <f t="shared" si="180"/>
        <v>0</v>
      </c>
      <c r="AA485" s="4">
        <v>2</v>
      </c>
      <c r="AB485" s="4">
        <v>3</v>
      </c>
      <c r="AC485" s="6">
        <f t="shared" si="181"/>
        <v>1</v>
      </c>
      <c r="AD485" s="4">
        <v>3</v>
      </c>
      <c r="AE485" s="4">
        <v>3</v>
      </c>
      <c r="AF485" s="6">
        <f t="shared" si="182"/>
        <v>0</v>
      </c>
      <c r="AG485"/>
      <c r="AI485" s="5">
        <f t="shared" si="183"/>
        <v>0</v>
      </c>
      <c r="AL485" s="5">
        <f t="shared" si="184"/>
        <v>0</v>
      </c>
      <c r="AM485" s="4">
        <v>2</v>
      </c>
      <c r="AN485" s="4">
        <v>3</v>
      </c>
      <c r="AO485" s="6">
        <f t="shared" si="185"/>
        <v>1</v>
      </c>
      <c r="AP485" s="4">
        <v>3</v>
      </c>
      <c r="AQ485" s="4">
        <v>3</v>
      </c>
      <c r="AR485" s="6">
        <f t="shared" si="191"/>
        <v>0</v>
      </c>
      <c r="AS485" s="4">
        <v>2</v>
      </c>
      <c r="AT485" s="4">
        <v>3</v>
      </c>
      <c r="AU485" s="6">
        <f t="shared" si="168"/>
        <v>1</v>
      </c>
      <c r="AX485" s="6">
        <f t="shared" si="169"/>
        <v>0</v>
      </c>
      <c r="AY485" s="4">
        <v>3</v>
      </c>
      <c r="AZ485" s="4">
        <v>3</v>
      </c>
      <c r="BA485" s="6">
        <f t="shared" si="170"/>
        <v>0</v>
      </c>
      <c r="BD485" s="6">
        <f t="shared" si="171"/>
        <v>0</v>
      </c>
      <c r="BE485" s="4">
        <v>2</v>
      </c>
      <c r="BF485" s="4">
        <v>3</v>
      </c>
      <c r="BG485" s="6">
        <f t="shared" si="172"/>
        <v>1</v>
      </c>
      <c r="BJ485" s="6">
        <f t="shared" si="173"/>
        <v>0</v>
      </c>
      <c r="BK485" s="4">
        <v>2</v>
      </c>
      <c r="BL485" s="4">
        <v>3</v>
      </c>
      <c r="BM485" s="6">
        <f t="shared" si="174"/>
        <v>1</v>
      </c>
      <c r="BP485" s="6">
        <f t="shared" si="175"/>
        <v>0</v>
      </c>
      <c r="BS485" s="6">
        <f t="shared" si="176"/>
        <v>0</v>
      </c>
      <c r="BV485" s="6">
        <f t="shared" si="177"/>
        <v>0</v>
      </c>
      <c r="BW485">
        <f t="shared" si="178"/>
        <v>59</v>
      </c>
      <c r="BX485">
        <f t="shared" si="186"/>
        <v>25</v>
      </c>
      <c r="BY485">
        <v>30</v>
      </c>
      <c r="BZ485" s="2">
        <f t="shared" si="187"/>
        <v>0.89393939393939392</v>
      </c>
      <c r="CA485" s="2" t="str">
        <f t="shared" si="188"/>
        <v>K-2</v>
      </c>
      <c r="CB485" s="2">
        <f t="shared" si="189"/>
        <v>0.83333333333333337</v>
      </c>
      <c r="CC485" s="2" t="str">
        <f t="shared" si="190"/>
        <v>K-2</v>
      </c>
      <c r="CD485" s="2"/>
      <c r="CE485" t="s">
        <v>615</v>
      </c>
      <c r="CF485" t="s">
        <v>2338</v>
      </c>
      <c r="CG485" t="s">
        <v>2419</v>
      </c>
      <c r="CH485" s="1">
        <v>24776</v>
      </c>
      <c r="CI485" t="s">
        <v>2420</v>
      </c>
      <c r="CJ485" t="s">
        <v>1316</v>
      </c>
      <c r="CK485" t="s">
        <v>2421</v>
      </c>
      <c r="CL485" t="s">
        <v>2422</v>
      </c>
      <c r="CM485" t="s">
        <v>2770</v>
      </c>
      <c r="CN485" t="s">
        <v>2771</v>
      </c>
      <c r="CO485" t="s">
        <v>2772</v>
      </c>
    </row>
    <row r="486" spans="1:93" ht="16.5" customHeight="1" x14ac:dyDescent="0.25">
      <c r="A486">
        <v>1172</v>
      </c>
      <c r="B486">
        <v>1755</v>
      </c>
      <c r="C486">
        <v>10</v>
      </c>
      <c r="D486" t="s">
        <v>503</v>
      </c>
      <c r="E486" t="s">
        <v>21</v>
      </c>
      <c r="F486">
        <v>4</v>
      </c>
      <c r="G486">
        <v>4</v>
      </c>
      <c r="H486">
        <v>4</v>
      </c>
      <c r="I486">
        <v>4</v>
      </c>
      <c r="J486">
        <v>4</v>
      </c>
      <c r="K486">
        <v>4</v>
      </c>
      <c r="L486">
        <v>3</v>
      </c>
      <c r="M486">
        <v>4</v>
      </c>
      <c r="N486">
        <v>4</v>
      </c>
      <c r="O486">
        <v>3</v>
      </c>
      <c r="P486">
        <v>3</v>
      </c>
      <c r="Q486">
        <v>4</v>
      </c>
      <c r="R486">
        <v>4</v>
      </c>
      <c r="S486">
        <v>4</v>
      </c>
      <c r="T486">
        <v>4</v>
      </c>
      <c r="U486" s="4">
        <v>3</v>
      </c>
      <c r="V486" s="4">
        <v>3</v>
      </c>
      <c r="W486" s="6">
        <f t="shared" si="179"/>
        <v>0</v>
      </c>
      <c r="X486" s="4">
        <v>2</v>
      </c>
      <c r="Y486" s="4">
        <v>3</v>
      </c>
      <c r="Z486" s="6">
        <f t="shared" si="180"/>
        <v>1</v>
      </c>
      <c r="AA486" s="4">
        <v>2</v>
      </c>
      <c r="AB486" s="4">
        <v>3</v>
      </c>
      <c r="AC486" s="6">
        <f t="shared" si="181"/>
        <v>1</v>
      </c>
      <c r="AD486" s="4">
        <v>3</v>
      </c>
      <c r="AE486" s="4">
        <v>3</v>
      </c>
      <c r="AF486" s="6">
        <f t="shared" si="182"/>
        <v>0</v>
      </c>
      <c r="AG486"/>
      <c r="AI486" s="5">
        <f t="shared" si="183"/>
        <v>0</v>
      </c>
      <c r="AL486" s="5">
        <f t="shared" si="184"/>
        <v>0</v>
      </c>
      <c r="AM486" s="4">
        <v>3</v>
      </c>
      <c r="AN486" s="4">
        <v>3</v>
      </c>
      <c r="AO486" s="6">
        <f t="shared" si="185"/>
        <v>0</v>
      </c>
      <c r="AP486" s="4">
        <v>3</v>
      </c>
      <c r="AQ486" s="4">
        <v>3</v>
      </c>
      <c r="AR486" s="6">
        <f t="shared" si="191"/>
        <v>0</v>
      </c>
      <c r="AS486" s="4">
        <v>2</v>
      </c>
      <c r="AT486" s="4">
        <v>3</v>
      </c>
      <c r="AU486" s="6">
        <f t="shared" si="168"/>
        <v>1</v>
      </c>
      <c r="AX486" s="6">
        <f t="shared" si="169"/>
        <v>0</v>
      </c>
      <c r="AY486" s="4">
        <v>2</v>
      </c>
      <c r="AZ486" s="4">
        <v>3</v>
      </c>
      <c r="BA486" s="6">
        <f t="shared" si="170"/>
        <v>1</v>
      </c>
      <c r="BD486" s="6">
        <f t="shared" si="171"/>
        <v>0</v>
      </c>
      <c r="BE486" s="4">
        <v>2</v>
      </c>
      <c r="BF486" s="4">
        <v>3</v>
      </c>
      <c r="BG486" s="6">
        <f t="shared" si="172"/>
        <v>1</v>
      </c>
      <c r="BJ486" s="6">
        <f t="shared" si="173"/>
        <v>0</v>
      </c>
      <c r="BK486" s="4">
        <v>2</v>
      </c>
      <c r="BL486" s="4">
        <v>3</v>
      </c>
      <c r="BM486" s="6">
        <f t="shared" si="174"/>
        <v>1</v>
      </c>
      <c r="BP486" s="6">
        <f t="shared" si="175"/>
        <v>0</v>
      </c>
      <c r="BS486" s="6">
        <f t="shared" si="176"/>
        <v>0</v>
      </c>
      <c r="BV486" s="6">
        <f t="shared" si="177"/>
        <v>0</v>
      </c>
      <c r="BW486">
        <f t="shared" si="178"/>
        <v>57</v>
      </c>
      <c r="BX486">
        <f t="shared" si="186"/>
        <v>24</v>
      </c>
      <c r="BY486">
        <v>30</v>
      </c>
      <c r="BZ486" s="2">
        <f t="shared" si="187"/>
        <v>0.86363636363636365</v>
      </c>
      <c r="CA486" s="2" t="str">
        <f t="shared" si="188"/>
        <v>K-2</v>
      </c>
      <c r="CB486" s="2">
        <f t="shared" si="189"/>
        <v>0.8</v>
      </c>
      <c r="CC486" s="2" t="str">
        <f t="shared" si="190"/>
        <v>K-2</v>
      </c>
      <c r="CD486" s="2"/>
      <c r="CE486" t="s">
        <v>615</v>
      </c>
      <c r="CF486" t="s">
        <v>2338</v>
      </c>
      <c r="CG486" t="s">
        <v>2423</v>
      </c>
      <c r="CH486" s="1">
        <v>22595</v>
      </c>
      <c r="CI486" t="s">
        <v>2424</v>
      </c>
      <c r="CJ486" t="s">
        <v>1316</v>
      </c>
      <c r="CK486" t="s">
        <v>2425</v>
      </c>
      <c r="CL486" t="s">
        <v>2426</v>
      </c>
      <c r="CM486" t="s">
        <v>2770</v>
      </c>
      <c r="CN486" t="s">
        <v>2858</v>
      </c>
      <c r="CO486" t="s">
        <v>2772</v>
      </c>
    </row>
    <row r="487" spans="1:93" ht="16.5" customHeight="1" x14ac:dyDescent="0.25">
      <c r="A487">
        <v>1173</v>
      </c>
      <c r="B487">
        <v>1756</v>
      </c>
      <c r="C487">
        <v>13</v>
      </c>
      <c r="D487" t="s">
        <v>504</v>
      </c>
      <c r="E487" t="s">
        <v>21</v>
      </c>
      <c r="F487">
        <v>4</v>
      </c>
      <c r="G487">
        <v>5</v>
      </c>
      <c r="H487">
        <v>5</v>
      </c>
      <c r="I487">
        <v>5</v>
      </c>
      <c r="J487">
        <v>4</v>
      </c>
      <c r="K487">
        <v>3</v>
      </c>
      <c r="L487">
        <v>3</v>
      </c>
      <c r="M487">
        <v>4</v>
      </c>
      <c r="N487">
        <v>4</v>
      </c>
      <c r="O487">
        <v>4</v>
      </c>
      <c r="P487">
        <v>3</v>
      </c>
      <c r="Q487">
        <v>4</v>
      </c>
      <c r="R487">
        <v>4</v>
      </c>
      <c r="S487">
        <v>4</v>
      </c>
      <c r="T487">
        <v>4</v>
      </c>
      <c r="U487" s="4">
        <v>3</v>
      </c>
      <c r="V487" s="4">
        <v>3</v>
      </c>
      <c r="W487" s="6">
        <f t="shared" si="179"/>
        <v>0</v>
      </c>
      <c r="X487" s="4">
        <v>2</v>
      </c>
      <c r="Y487" s="4">
        <v>3</v>
      </c>
      <c r="Z487" s="6">
        <f t="shared" si="180"/>
        <v>1</v>
      </c>
      <c r="AA487" s="4">
        <v>3</v>
      </c>
      <c r="AB487" s="4">
        <v>3</v>
      </c>
      <c r="AC487" s="6">
        <f t="shared" si="181"/>
        <v>0</v>
      </c>
      <c r="AD487" s="4">
        <v>2</v>
      </c>
      <c r="AE487" s="4">
        <v>3</v>
      </c>
      <c r="AF487" s="6">
        <f t="shared" si="182"/>
        <v>1</v>
      </c>
      <c r="AG487"/>
      <c r="AI487" s="5">
        <f t="shared" si="183"/>
        <v>0</v>
      </c>
      <c r="AJ487" s="4">
        <v>2</v>
      </c>
      <c r="AK487" s="4">
        <v>3</v>
      </c>
      <c r="AL487" s="5">
        <f t="shared" si="184"/>
        <v>1</v>
      </c>
      <c r="AM487" s="4">
        <v>2</v>
      </c>
      <c r="AN487" s="4">
        <v>3</v>
      </c>
      <c r="AO487" s="6">
        <f t="shared" si="185"/>
        <v>1</v>
      </c>
      <c r="AP487" s="4">
        <v>3</v>
      </c>
      <c r="AQ487" s="4">
        <v>3</v>
      </c>
      <c r="AR487" s="6">
        <f t="shared" si="191"/>
        <v>0</v>
      </c>
      <c r="AS487" s="4">
        <v>2</v>
      </c>
      <c r="AT487" s="4">
        <v>3</v>
      </c>
      <c r="AU487" s="6">
        <f t="shared" si="168"/>
        <v>1</v>
      </c>
      <c r="AX487" s="6">
        <f t="shared" si="169"/>
        <v>0</v>
      </c>
      <c r="BA487" s="6">
        <f t="shared" si="170"/>
        <v>0</v>
      </c>
      <c r="BD487" s="6">
        <f t="shared" si="171"/>
        <v>0</v>
      </c>
      <c r="BE487" s="4">
        <v>2</v>
      </c>
      <c r="BF487" s="4">
        <v>3</v>
      </c>
      <c r="BG487" s="6">
        <f t="shared" si="172"/>
        <v>1</v>
      </c>
      <c r="BJ487" s="6">
        <f t="shared" si="173"/>
        <v>0</v>
      </c>
      <c r="BK487" s="4">
        <v>2</v>
      </c>
      <c r="BL487" s="4">
        <v>3</v>
      </c>
      <c r="BM487" s="6">
        <f t="shared" si="174"/>
        <v>1</v>
      </c>
      <c r="BP487" s="6">
        <f t="shared" si="175"/>
        <v>0</v>
      </c>
      <c r="BS487" s="6">
        <f t="shared" si="176"/>
        <v>0</v>
      </c>
      <c r="BV487" s="6">
        <f t="shared" si="177"/>
        <v>0</v>
      </c>
      <c r="BW487">
        <f t="shared" si="178"/>
        <v>60</v>
      </c>
      <c r="BX487">
        <f t="shared" si="186"/>
        <v>23</v>
      </c>
      <c r="BY487">
        <v>30</v>
      </c>
      <c r="BZ487" s="2">
        <f t="shared" si="187"/>
        <v>0.90909090909090906</v>
      </c>
      <c r="CA487" s="2" t="str">
        <f t="shared" si="188"/>
        <v>K-2</v>
      </c>
      <c r="CB487" s="2">
        <f t="shared" si="189"/>
        <v>0.76666666666666672</v>
      </c>
      <c r="CC487" s="2" t="str">
        <f t="shared" si="190"/>
        <v>K-2</v>
      </c>
      <c r="CD487" s="2"/>
      <c r="CE487" t="s">
        <v>615</v>
      </c>
      <c r="CF487" t="s">
        <v>2338</v>
      </c>
      <c r="CG487" t="s">
        <v>2427</v>
      </c>
      <c r="CH487" s="1">
        <v>22454</v>
      </c>
      <c r="CI487" t="s">
        <v>2428</v>
      </c>
      <c r="CJ487" t="s">
        <v>1316</v>
      </c>
      <c r="CK487" t="s">
        <v>2429</v>
      </c>
      <c r="CL487" t="s">
        <v>2430</v>
      </c>
      <c r="CM487" t="s">
        <v>2776</v>
      </c>
      <c r="CN487" t="s">
        <v>2808</v>
      </c>
      <c r="CO487" t="s">
        <v>2778</v>
      </c>
    </row>
    <row r="488" spans="1:93" ht="16.5" customHeight="1" x14ac:dyDescent="0.25">
      <c r="A488">
        <v>1174</v>
      </c>
      <c r="B488">
        <v>1757</v>
      </c>
      <c r="C488">
        <v>28</v>
      </c>
      <c r="D488" t="s">
        <v>505</v>
      </c>
      <c r="E488" t="s">
        <v>21</v>
      </c>
      <c r="F488">
        <v>5</v>
      </c>
      <c r="G488">
        <v>5</v>
      </c>
      <c r="H488">
        <v>5</v>
      </c>
      <c r="I488">
        <v>4</v>
      </c>
      <c r="J488">
        <v>3</v>
      </c>
      <c r="K488">
        <v>3</v>
      </c>
      <c r="L488">
        <v>3</v>
      </c>
      <c r="M488">
        <v>4</v>
      </c>
      <c r="N488">
        <v>3</v>
      </c>
      <c r="O488">
        <v>3</v>
      </c>
      <c r="P488">
        <v>4</v>
      </c>
      <c r="Q488">
        <v>4</v>
      </c>
      <c r="R488">
        <v>4</v>
      </c>
      <c r="S488">
        <v>4</v>
      </c>
      <c r="T488">
        <v>3</v>
      </c>
      <c r="U488" s="4">
        <v>3</v>
      </c>
      <c r="V488" s="4">
        <v>3</v>
      </c>
      <c r="W488" s="6">
        <f t="shared" si="179"/>
        <v>0</v>
      </c>
      <c r="X488" s="4">
        <v>2</v>
      </c>
      <c r="Y488" s="4">
        <v>3</v>
      </c>
      <c r="Z488" s="6">
        <f t="shared" si="180"/>
        <v>1</v>
      </c>
      <c r="AA488" s="4">
        <v>3</v>
      </c>
      <c r="AB488" s="4">
        <v>3</v>
      </c>
      <c r="AC488" s="6">
        <f t="shared" si="181"/>
        <v>0</v>
      </c>
      <c r="AD488" s="4">
        <v>2</v>
      </c>
      <c r="AE488" s="4">
        <v>3</v>
      </c>
      <c r="AF488" s="6">
        <f t="shared" si="182"/>
        <v>1</v>
      </c>
      <c r="AG488"/>
      <c r="AI488" s="5">
        <f t="shared" si="183"/>
        <v>0</v>
      </c>
      <c r="AL488" s="5">
        <f t="shared" si="184"/>
        <v>0</v>
      </c>
      <c r="AM488" s="4">
        <v>2</v>
      </c>
      <c r="AN488" s="4">
        <v>3</v>
      </c>
      <c r="AO488" s="6">
        <f t="shared" si="185"/>
        <v>1</v>
      </c>
      <c r="AP488" s="4">
        <v>2</v>
      </c>
      <c r="AQ488" s="4">
        <v>3</v>
      </c>
      <c r="AR488" s="6">
        <f t="shared" si="191"/>
        <v>1</v>
      </c>
      <c r="AS488" s="4">
        <v>3</v>
      </c>
      <c r="AT488" s="4">
        <v>3</v>
      </c>
      <c r="AU488" s="6">
        <f t="shared" si="168"/>
        <v>0</v>
      </c>
      <c r="AX488" s="6">
        <f t="shared" si="169"/>
        <v>0</v>
      </c>
      <c r="AY488" s="4">
        <v>2</v>
      </c>
      <c r="AZ488" s="4">
        <v>3</v>
      </c>
      <c r="BA488" s="6">
        <f t="shared" si="170"/>
        <v>1</v>
      </c>
      <c r="BB488" s="4">
        <v>2</v>
      </c>
      <c r="BC488" s="4">
        <v>3</v>
      </c>
      <c r="BD488" s="6">
        <f t="shared" si="171"/>
        <v>1</v>
      </c>
      <c r="BE488" s="4">
        <v>2</v>
      </c>
      <c r="BF488" s="4">
        <v>3</v>
      </c>
      <c r="BG488" s="6">
        <f t="shared" si="172"/>
        <v>1</v>
      </c>
      <c r="BJ488" s="6">
        <f t="shared" si="173"/>
        <v>0</v>
      </c>
      <c r="BM488" s="6">
        <f t="shared" si="174"/>
        <v>0</v>
      </c>
      <c r="BP488" s="6">
        <f t="shared" si="175"/>
        <v>0</v>
      </c>
      <c r="BS488" s="6">
        <f t="shared" si="176"/>
        <v>0</v>
      </c>
      <c r="BV488" s="6">
        <f t="shared" si="177"/>
        <v>0</v>
      </c>
      <c r="BW488">
        <f t="shared" si="178"/>
        <v>57</v>
      </c>
      <c r="BX488">
        <f t="shared" si="186"/>
        <v>23</v>
      </c>
      <c r="BY488">
        <v>30</v>
      </c>
      <c r="BZ488" s="2">
        <f t="shared" si="187"/>
        <v>0.86363636363636365</v>
      </c>
      <c r="CA488" s="2" t="str">
        <f t="shared" si="188"/>
        <v>K-2</v>
      </c>
      <c r="CB488" s="2">
        <f t="shared" si="189"/>
        <v>0.76666666666666672</v>
      </c>
      <c r="CC488" s="2" t="str">
        <f t="shared" si="190"/>
        <v>K-2</v>
      </c>
      <c r="CD488" s="2"/>
      <c r="CE488" t="s">
        <v>615</v>
      </c>
      <c r="CF488" t="s">
        <v>2338</v>
      </c>
      <c r="CG488" t="s">
        <v>2431</v>
      </c>
      <c r="CH488" s="1">
        <v>43718</v>
      </c>
      <c r="CI488" t="s">
        <v>2432</v>
      </c>
      <c r="CJ488" t="s">
        <v>1316</v>
      </c>
      <c r="CK488" t="s">
        <v>2433</v>
      </c>
      <c r="CL488" t="s">
        <v>1411</v>
      </c>
      <c r="CM488" t="s">
        <v>2759</v>
      </c>
      <c r="CN488" t="s">
        <v>2802</v>
      </c>
      <c r="CO488" t="s">
        <v>2761</v>
      </c>
    </row>
    <row r="489" spans="1:93" ht="16.5" customHeight="1" x14ac:dyDescent="0.25">
      <c r="A489">
        <v>1175</v>
      </c>
      <c r="B489">
        <v>1758</v>
      </c>
      <c r="C489">
        <v>22</v>
      </c>
      <c r="D489" t="s">
        <v>506</v>
      </c>
      <c r="E489" t="s">
        <v>21</v>
      </c>
      <c r="F489">
        <v>5</v>
      </c>
      <c r="G489">
        <v>5</v>
      </c>
      <c r="H489">
        <v>4</v>
      </c>
      <c r="I489">
        <v>3</v>
      </c>
      <c r="J489">
        <v>3</v>
      </c>
      <c r="K489">
        <v>3</v>
      </c>
      <c r="L489">
        <v>4</v>
      </c>
      <c r="M489">
        <v>4</v>
      </c>
      <c r="N489">
        <v>3</v>
      </c>
      <c r="O489">
        <v>3</v>
      </c>
      <c r="P489">
        <v>3</v>
      </c>
      <c r="Q489">
        <v>3</v>
      </c>
      <c r="R489">
        <v>3</v>
      </c>
      <c r="S489">
        <v>3</v>
      </c>
      <c r="T489">
        <v>3</v>
      </c>
      <c r="U489" s="4">
        <v>2</v>
      </c>
      <c r="V489" s="4">
        <v>3</v>
      </c>
      <c r="W489" s="6">
        <f t="shared" si="179"/>
        <v>1</v>
      </c>
      <c r="X489" s="4">
        <v>2</v>
      </c>
      <c r="Y489" s="4">
        <v>3</v>
      </c>
      <c r="Z489" s="6">
        <f t="shared" si="180"/>
        <v>1</v>
      </c>
      <c r="AA489" s="4">
        <v>2</v>
      </c>
      <c r="AB489" s="4">
        <v>3</v>
      </c>
      <c r="AC489" s="6">
        <f t="shared" si="181"/>
        <v>1</v>
      </c>
      <c r="AD489" s="4">
        <v>2</v>
      </c>
      <c r="AE489" s="4">
        <v>3</v>
      </c>
      <c r="AF489" s="6">
        <f t="shared" si="182"/>
        <v>1</v>
      </c>
      <c r="AG489"/>
      <c r="AI489" s="5">
        <f t="shared" si="183"/>
        <v>0</v>
      </c>
      <c r="AL489" s="5">
        <f t="shared" si="184"/>
        <v>0</v>
      </c>
      <c r="AM489" s="4">
        <v>3</v>
      </c>
      <c r="AN489" s="4">
        <v>3</v>
      </c>
      <c r="AO489" s="6">
        <f t="shared" si="185"/>
        <v>0</v>
      </c>
      <c r="AR489" s="6">
        <f t="shared" si="191"/>
        <v>0</v>
      </c>
      <c r="AS489" s="4">
        <v>3</v>
      </c>
      <c r="AT489" s="4">
        <v>3</v>
      </c>
      <c r="AU489" s="6">
        <f t="shared" si="168"/>
        <v>0</v>
      </c>
      <c r="AX489" s="6">
        <f t="shared" si="169"/>
        <v>0</v>
      </c>
      <c r="AY489" s="4">
        <v>2</v>
      </c>
      <c r="AZ489" s="4">
        <v>3</v>
      </c>
      <c r="BA489" s="6">
        <f t="shared" si="170"/>
        <v>1</v>
      </c>
      <c r="BB489" s="4">
        <v>2</v>
      </c>
      <c r="BC489" s="4">
        <v>3</v>
      </c>
      <c r="BD489" s="6">
        <f t="shared" si="171"/>
        <v>1</v>
      </c>
      <c r="BE489" s="4">
        <v>2</v>
      </c>
      <c r="BF489" s="4">
        <v>3</v>
      </c>
      <c r="BG489" s="6">
        <f t="shared" si="172"/>
        <v>1</v>
      </c>
      <c r="BJ489" s="6">
        <f t="shared" si="173"/>
        <v>0</v>
      </c>
      <c r="BK489" s="4">
        <v>2</v>
      </c>
      <c r="BL489" s="4">
        <v>3</v>
      </c>
      <c r="BM489" s="6">
        <f t="shared" si="174"/>
        <v>1</v>
      </c>
      <c r="BP489" s="6">
        <f t="shared" si="175"/>
        <v>0</v>
      </c>
      <c r="BS489" s="6">
        <f t="shared" si="176"/>
        <v>0</v>
      </c>
      <c r="BV489" s="6">
        <f t="shared" si="177"/>
        <v>0</v>
      </c>
      <c r="BW489">
        <f t="shared" si="178"/>
        <v>52</v>
      </c>
      <c r="BX489">
        <f t="shared" si="186"/>
        <v>22</v>
      </c>
      <c r="BY489">
        <v>30</v>
      </c>
      <c r="BZ489" s="2">
        <f t="shared" si="187"/>
        <v>0.78787878787878785</v>
      </c>
      <c r="CA489" s="2" t="str">
        <f t="shared" si="188"/>
        <v>K-2</v>
      </c>
      <c r="CB489" s="2">
        <f t="shared" si="189"/>
        <v>0.73333333333333328</v>
      </c>
      <c r="CC489" s="2" t="str">
        <f t="shared" si="190"/>
        <v>K-3</v>
      </c>
      <c r="CD489" s="2"/>
      <c r="CE489" t="s">
        <v>615</v>
      </c>
      <c r="CF489" t="s">
        <v>2338</v>
      </c>
      <c r="CG489" t="s">
        <v>2434</v>
      </c>
      <c r="CH489" s="1">
        <v>23151</v>
      </c>
      <c r="CI489" t="s">
        <v>2435</v>
      </c>
      <c r="CJ489" t="s">
        <v>1316</v>
      </c>
      <c r="CK489" t="s">
        <v>2436</v>
      </c>
      <c r="CL489" t="s">
        <v>2437</v>
      </c>
      <c r="CM489" t="s">
        <v>2859</v>
      </c>
      <c r="CN489" t="s">
        <v>2819</v>
      </c>
      <c r="CO489" t="s">
        <v>2766</v>
      </c>
    </row>
    <row r="490" spans="1:93" ht="16.5" customHeight="1" x14ac:dyDescent="0.25">
      <c r="A490">
        <v>1176</v>
      </c>
      <c r="B490">
        <v>1759</v>
      </c>
      <c r="C490">
        <v>4</v>
      </c>
      <c r="D490" t="s">
        <v>507</v>
      </c>
      <c r="E490" t="s">
        <v>21</v>
      </c>
      <c r="F490">
        <v>4</v>
      </c>
      <c r="G490">
        <v>4</v>
      </c>
      <c r="H490">
        <v>4</v>
      </c>
      <c r="I490">
        <v>3</v>
      </c>
      <c r="J490">
        <v>4</v>
      </c>
      <c r="K490">
        <v>3</v>
      </c>
      <c r="L490">
        <v>3</v>
      </c>
      <c r="M490">
        <v>4</v>
      </c>
      <c r="N490">
        <v>3</v>
      </c>
      <c r="O490">
        <v>4</v>
      </c>
      <c r="P490">
        <v>4</v>
      </c>
      <c r="Q490">
        <v>4</v>
      </c>
      <c r="R490">
        <v>4</v>
      </c>
      <c r="S490">
        <v>4</v>
      </c>
      <c r="T490">
        <v>4</v>
      </c>
      <c r="U490" s="4">
        <v>3</v>
      </c>
      <c r="V490" s="4">
        <v>3</v>
      </c>
      <c r="W490" s="6">
        <f t="shared" si="179"/>
        <v>0</v>
      </c>
      <c r="X490" s="4">
        <v>3</v>
      </c>
      <c r="Y490" s="4">
        <v>3</v>
      </c>
      <c r="Z490" s="6">
        <f t="shared" si="180"/>
        <v>0</v>
      </c>
      <c r="AA490" s="4">
        <v>3</v>
      </c>
      <c r="AB490" s="4">
        <v>3</v>
      </c>
      <c r="AC490" s="6">
        <f t="shared" si="181"/>
        <v>0</v>
      </c>
      <c r="AD490" s="4">
        <v>2</v>
      </c>
      <c r="AE490" s="4">
        <v>3</v>
      </c>
      <c r="AF490" s="6">
        <f t="shared" si="182"/>
        <v>1</v>
      </c>
      <c r="AG490"/>
      <c r="AI490" s="5">
        <f t="shared" si="183"/>
        <v>0</v>
      </c>
      <c r="AJ490" s="4">
        <v>2</v>
      </c>
      <c r="AK490" s="4">
        <v>3</v>
      </c>
      <c r="AL490" s="5">
        <f t="shared" si="184"/>
        <v>1</v>
      </c>
      <c r="AO490" s="6">
        <f t="shared" si="185"/>
        <v>0</v>
      </c>
      <c r="AP490" s="4">
        <v>2</v>
      </c>
      <c r="AQ490" s="4">
        <v>3</v>
      </c>
      <c r="AR490" s="6">
        <f t="shared" si="191"/>
        <v>1</v>
      </c>
      <c r="AS490" s="4">
        <v>3</v>
      </c>
      <c r="AT490" s="4">
        <v>3</v>
      </c>
      <c r="AU490" s="6">
        <f t="shared" si="168"/>
        <v>0</v>
      </c>
      <c r="AX490" s="6">
        <f t="shared" si="169"/>
        <v>0</v>
      </c>
      <c r="BA490" s="6">
        <f t="shared" si="170"/>
        <v>0</v>
      </c>
      <c r="BD490" s="6">
        <f t="shared" si="171"/>
        <v>0</v>
      </c>
      <c r="BE490" s="4">
        <v>2</v>
      </c>
      <c r="BF490" s="4">
        <v>3</v>
      </c>
      <c r="BG490" s="6">
        <f t="shared" si="172"/>
        <v>1</v>
      </c>
      <c r="BJ490" s="6">
        <f t="shared" si="173"/>
        <v>0</v>
      </c>
      <c r="BK490" s="4">
        <v>2</v>
      </c>
      <c r="BL490" s="4">
        <v>3</v>
      </c>
      <c r="BM490" s="6">
        <f t="shared" si="174"/>
        <v>1</v>
      </c>
      <c r="BN490" s="4">
        <v>3</v>
      </c>
      <c r="BO490" s="4">
        <v>3</v>
      </c>
      <c r="BP490" s="6">
        <f t="shared" si="175"/>
        <v>0</v>
      </c>
      <c r="BS490" s="6">
        <f t="shared" si="176"/>
        <v>0</v>
      </c>
      <c r="BV490" s="6">
        <f t="shared" si="177"/>
        <v>0</v>
      </c>
      <c r="BW490">
        <f t="shared" si="178"/>
        <v>56</v>
      </c>
      <c r="BX490">
        <f t="shared" si="186"/>
        <v>25</v>
      </c>
      <c r="BY490">
        <v>30</v>
      </c>
      <c r="BZ490" s="2">
        <f t="shared" si="187"/>
        <v>0.84848484848484851</v>
      </c>
      <c r="CA490" s="2" t="str">
        <f t="shared" si="188"/>
        <v>K-2</v>
      </c>
      <c r="CB490" s="2">
        <f t="shared" si="189"/>
        <v>0.83333333333333337</v>
      </c>
      <c r="CC490" s="2" t="str">
        <f t="shared" si="190"/>
        <v>K-2</v>
      </c>
      <c r="CD490" s="2"/>
      <c r="CE490" t="s">
        <v>615</v>
      </c>
      <c r="CF490" t="s">
        <v>2338</v>
      </c>
      <c r="CG490" t="s">
        <v>2438</v>
      </c>
      <c r="CH490" s="1">
        <v>23573</v>
      </c>
      <c r="CI490" t="s">
        <v>2439</v>
      </c>
      <c r="CJ490" t="s">
        <v>1316</v>
      </c>
      <c r="CK490" t="s">
        <v>2440</v>
      </c>
      <c r="CL490" t="s">
        <v>2441</v>
      </c>
      <c r="CM490" t="s">
        <v>2767</v>
      </c>
      <c r="CN490" t="s">
        <v>2793</v>
      </c>
      <c r="CO490" t="s">
        <v>2769</v>
      </c>
    </row>
    <row r="491" spans="1:93" ht="16.5" customHeight="1" x14ac:dyDescent="0.25">
      <c r="A491">
        <v>1177</v>
      </c>
      <c r="B491">
        <v>1760</v>
      </c>
      <c r="C491">
        <v>4</v>
      </c>
      <c r="D491" t="s">
        <v>508</v>
      </c>
      <c r="E491" t="s">
        <v>21</v>
      </c>
      <c r="F491">
        <v>5</v>
      </c>
      <c r="G491">
        <v>3</v>
      </c>
      <c r="H491">
        <v>4</v>
      </c>
      <c r="I491">
        <v>4</v>
      </c>
      <c r="J491">
        <v>4</v>
      </c>
      <c r="K491">
        <v>3</v>
      </c>
      <c r="L491">
        <v>3</v>
      </c>
      <c r="M491">
        <v>4</v>
      </c>
      <c r="N491">
        <v>3</v>
      </c>
      <c r="O491">
        <v>3</v>
      </c>
      <c r="P491">
        <v>3</v>
      </c>
      <c r="Q491">
        <v>4</v>
      </c>
      <c r="R491">
        <v>4</v>
      </c>
      <c r="S491">
        <v>4</v>
      </c>
      <c r="T491">
        <v>3</v>
      </c>
      <c r="U491" s="4">
        <v>3</v>
      </c>
      <c r="V491" s="4">
        <v>3</v>
      </c>
      <c r="W491" s="6">
        <f t="shared" si="179"/>
        <v>0</v>
      </c>
      <c r="X491" s="4">
        <v>2</v>
      </c>
      <c r="Y491" s="4">
        <v>3</v>
      </c>
      <c r="Z491" s="6">
        <f t="shared" si="180"/>
        <v>1</v>
      </c>
      <c r="AA491" s="4">
        <v>3</v>
      </c>
      <c r="AB491" s="4">
        <v>3</v>
      </c>
      <c r="AC491" s="6">
        <f t="shared" si="181"/>
        <v>0</v>
      </c>
      <c r="AD491" s="4">
        <v>2</v>
      </c>
      <c r="AE491" s="4">
        <v>3</v>
      </c>
      <c r="AF491" s="6">
        <f t="shared" si="182"/>
        <v>1</v>
      </c>
      <c r="AG491"/>
      <c r="AI491" s="5">
        <f t="shared" si="183"/>
        <v>0</v>
      </c>
      <c r="AJ491" s="4">
        <v>2</v>
      </c>
      <c r="AK491" s="4">
        <v>3</v>
      </c>
      <c r="AL491" s="5">
        <f t="shared" si="184"/>
        <v>1</v>
      </c>
      <c r="AO491" s="6">
        <f t="shared" si="185"/>
        <v>0</v>
      </c>
      <c r="AP491" s="4">
        <v>2</v>
      </c>
      <c r="AQ491" s="4">
        <v>3</v>
      </c>
      <c r="AR491" s="6">
        <f t="shared" si="191"/>
        <v>1</v>
      </c>
      <c r="AS491" s="4">
        <v>3</v>
      </c>
      <c r="AT491" s="4">
        <v>3</v>
      </c>
      <c r="AU491" s="6">
        <f t="shared" si="168"/>
        <v>0</v>
      </c>
      <c r="AX491" s="6">
        <f t="shared" si="169"/>
        <v>0</v>
      </c>
      <c r="BA491" s="6">
        <f t="shared" si="170"/>
        <v>0</v>
      </c>
      <c r="BD491" s="6">
        <f t="shared" si="171"/>
        <v>0</v>
      </c>
      <c r="BE491" s="4">
        <v>2</v>
      </c>
      <c r="BF491" s="4">
        <v>3</v>
      </c>
      <c r="BG491" s="6">
        <f t="shared" si="172"/>
        <v>1</v>
      </c>
      <c r="BJ491" s="6">
        <f t="shared" si="173"/>
        <v>0</v>
      </c>
      <c r="BK491" s="4">
        <v>2</v>
      </c>
      <c r="BL491" s="4">
        <v>3</v>
      </c>
      <c r="BM491" s="6">
        <f t="shared" si="174"/>
        <v>1</v>
      </c>
      <c r="BN491" s="4">
        <v>2</v>
      </c>
      <c r="BO491" s="4">
        <v>3</v>
      </c>
      <c r="BP491" s="6">
        <f t="shared" si="175"/>
        <v>1</v>
      </c>
      <c r="BS491" s="6">
        <f t="shared" si="176"/>
        <v>0</v>
      </c>
      <c r="BV491" s="6">
        <f t="shared" si="177"/>
        <v>0</v>
      </c>
      <c r="BW491">
        <f t="shared" si="178"/>
        <v>54</v>
      </c>
      <c r="BX491">
        <f t="shared" si="186"/>
        <v>23</v>
      </c>
      <c r="BY491">
        <v>30</v>
      </c>
      <c r="BZ491" s="2">
        <f t="shared" si="187"/>
        <v>0.81818181818181823</v>
      </c>
      <c r="CA491" s="2" t="str">
        <f t="shared" si="188"/>
        <v>K-2</v>
      </c>
      <c r="CB491" s="2">
        <f t="shared" si="189"/>
        <v>0.76666666666666672</v>
      </c>
      <c r="CC491" s="2" t="str">
        <f t="shared" si="190"/>
        <v>K-2</v>
      </c>
      <c r="CD491" s="2"/>
      <c r="CE491" t="s">
        <v>615</v>
      </c>
      <c r="CF491" t="s">
        <v>2338</v>
      </c>
      <c r="CG491" t="s">
        <v>2442</v>
      </c>
      <c r="CH491" s="1">
        <v>22952</v>
      </c>
      <c r="CI491" t="s">
        <v>1713</v>
      </c>
      <c r="CJ491" t="s">
        <v>1316</v>
      </c>
      <c r="CK491" t="s">
        <v>2443</v>
      </c>
      <c r="CL491" t="s">
        <v>2444</v>
      </c>
      <c r="CM491" t="s">
        <v>2767</v>
      </c>
      <c r="CN491" t="s">
        <v>2793</v>
      </c>
      <c r="CO491" t="s">
        <v>2769</v>
      </c>
    </row>
    <row r="492" spans="1:93" ht="16.5" customHeight="1" x14ac:dyDescent="0.25">
      <c r="A492">
        <v>1178</v>
      </c>
      <c r="B492">
        <v>1761</v>
      </c>
      <c r="C492">
        <v>10</v>
      </c>
      <c r="D492" t="s">
        <v>509</v>
      </c>
      <c r="E492" t="s">
        <v>21</v>
      </c>
      <c r="F492">
        <v>5</v>
      </c>
      <c r="G492">
        <v>4</v>
      </c>
      <c r="H492">
        <v>4</v>
      </c>
      <c r="I492">
        <v>4</v>
      </c>
      <c r="J492">
        <v>4</v>
      </c>
      <c r="K492">
        <v>3</v>
      </c>
      <c r="L492">
        <v>4</v>
      </c>
      <c r="M492">
        <v>4</v>
      </c>
      <c r="N492">
        <v>4</v>
      </c>
      <c r="O492">
        <v>3</v>
      </c>
      <c r="P492">
        <v>4</v>
      </c>
      <c r="Q492">
        <v>3</v>
      </c>
      <c r="R492">
        <v>4</v>
      </c>
      <c r="S492">
        <v>4</v>
      </c>
      <c r="T492">
        <v>3</v>
      </c>
      <c r="U492" s="4">
        <v>3</v>
      </c>
      <c r="V492" s="4">
        <v>3</v>
      </c>
      <c r="W492" s="6">
        <f t="shared" si="179"/>
        <v>0</v>
      </c>
      <c r="X492" s="4">
        <v>3</v>
      </c>
      <c r="Y492" s="4">
        <v>3</v>
      </c>
      <c r="Z492" s="6">
        <f t="shared" si="180"/>
        <v>0</v>
      </c>
      <c r="AA492" s="4">
        <v>3</v>
      </c>
      <c r="AB492" s="4">
        <v>3</v>
      </c>
      <c r="AC492" s="6">
        <f t="shared" si="181"/>
        <v>0</v>
      </c>
      <c r="AD492" s="4">
        <v>3</v>
      </c>
      <c r="AE492" s="4">
        <v>3</v>
      </c>
      <c r="AF492" s="6">
        <f t="shared" si="182"/>
        <v>0</v>
      </c>
      <c r="AG492"/>
      <c r="AI492" s="5">
        <f t="shared" si="183"/>
        <v>0</v>
      </c>
      <c r="AL492" s="5">
        <f t="shared" si="184"/>
        <v>0</v>
      </c>
      <c r="AM492" s="4">
        <v>2</v>
      </c>
      <c r="AN492" s="4">
        <v>3</v>
      </c>
      <c r="AO492" s="6">
        <f t="shared" si="185"/>
        <v>1</v>
      </c>
      <c r="AP492" s="4">
        <v>2</v>
      </c>
      <c r="AQ492" s="4">
        <v>3</v>
      </c>
      <c r="AR492" s="6">
        <f t="shared" si="191"/>
        <v>1</v>
      </c>
      <c r="AS492" s="4">
        <v>3</v>
      </c>
      <c r="AT492" s="4">
        <v>3</v>
      </c>
      <c r="AU492" s="6">
        <f t="shared" si="168"/>
        <v>0</v>
      </c>
      <c r="AX492" s="6">
        <f t="shared" si="169"/>
        <v>0</v>
      </c>
      <c r="AY492" s="4">
        <v>3</v>
      </c>
      <c r="AZ492" s="4">
        <v>3</v>
      </c>
      <c r="BA492" s="6">
        <f t="shared" si="170"/>
        <v>0</v>
      </c>
      <c r="BD492" s="6">
        <f t="shared" si="171"/>
        <v>0</v>
      </c>
      <c r="BE492" s="4">
        <v>2</v>
      </c>
      <c r="BF492" s="4">
        <v>3</v>
      </c>
      <c r="BG492" s="6">
        <f t="shared" si="172"/>
        <v>1</v>
      </c>
      <c r="BJ492" s="6">
        <f t="shared" si="173"/>
        <v>0</v>
      </c>
      <c r="BK492" s="4">
        <v>2</v>
      </c>
      <c r="BL492" s="4">
        <v>3</v>
      </c>
      <c r="BM492" s="6">
        <f t="shared" si="174"/>
        <v>1</v>
      </c>
      <c r="BP492" s="6">
        <f t="shared" si="175"/>
        <v>0</v>
      </c>
      <c r="BS492" s="6">
        <f t="shared" si="176"/>
        <v>0</v>
      </c>
      <c r="BV492" s="6">
        <f t="shared" si="177"/>
        <v>0</v>
      </c>
      <c r="BW492">
        <f t="shared" si="178"/>
        <v>57</v>
      </c>
      <c r="BX492">
        <f t="shared" si="186"/>
        <v>26</v>
      </c>
      <c r="BY492">
        <v>30</v>
      </c>
      <c r="BZ492" s="2">
        <f t="shared" si="187"/>
        <v>0.86363636363636365</v>
      </c>
      <c r="CA492" s="2" t="str">
        <f t="shared" si="188"/>
        <v>K-2</v>
      </c>
      <c r="CB492" s="2">
        <f t="shared" si="189"/>
        <v>0.8666666666666667</v>
      </c>
      <c r="CC492" s="2" t="str">
        <f t="shared" si="190"/>
        <v>K-2</v>
      </c>
      <c r="CD492" s="2"/>
      <c r="CE492" t="s">
        <v>615</v>
      </c>
      <c r="CF492" t="s">
        <v>2338</v>
      </c>
      <c r="CG492" t="s">
        <v>2445</v>
      </c>
      <c r="CH492" s="1">
        <v>26478</v>
      </c>
      <c r="CI492" t="s">
        <v>1713</v>
      </c>
      <c r="CJ492" t="s">
        <v>1316</v>
      </c>
      <c r="CK492" t="s">
        <v>2446</v>
      </c>
      <c r="CL492" t="s">
        <v>1333</v>
      </c>
      <c r="CM492" t="s">
        <v>2770</v>
      </c>
      <c r="CN492" t="s">
        <v>2856</v>
      </c>
      <c r="CO492" t="s">
        <v>2772</v>
      </c>
    </row>
    <row r="493" spans="1:93" ht="16.5" customHeight="1" x14ac:dyDescent="0.25">
      <c r="A493">
        <v>1179</v>
      </c>
      <c r="B493">
        <v>1762</v>
      </c>
      <c r="C493">
        <v>19</v>
      </c>
      <c r="D493" t="s">
        <v>455</v>
      </c>
      <c r="E493" t="s">
        <v>21</v>
      </c>
      <c r="F493">
        <v>5</v>
      </c>
      <c r="G493">
        <v>4</v>
      </c>
      <c r="H493">
        <v>4</v>
      </c>
      <c r="I493">
        <v>5</v>
      </c>
      <c r="J493">
        <v>4</v>
      </c>
      <c r="K493">
        <v>3</v>
      </c>
      <c r="L493">
        <v>3</v>
      </c>
      <c r="M493">
        <v>3</v>
      </c>
      <c r="N493">
        <v>4</v>
      </c>
      <c r="O493">
        <v>4</v>
      </c>
      <c r="P493">
        <v>4</v>
      </c>
      <c r="Q493">
        <v>4</v>
      </c>
      <c r="R493">
        <v>4</v>
      </c>
      <c r="S493">
        <v>4</v>
      </c>
      <c r="T493">
        <v>4</v>
      </c>
      <c r="U493" s="4">
        <v>3</v>
      </c>
      <c r="V493" s="4">
        <v>3</v>
      </c>
      <c r="W493" s="6">
        <f t="shared" si="179"/>
        <v>0</v>
      </c>
      <c r="X493" s="4">
        <v>3</v>
      </c>
      <c r="Y493" s="4">
        <v>3</v>
      </c>
      <c r="Z493" s="6">
        <f t="shared" si="180"/>
        <v>0</v>
      </c>
      <c r="AA493" s="4">
        <v>3</v>
      </c>
      <c r="AB493" s="4">
        <v>3</v>
      </c>
      <c r="AC493" s="6">
        <f t="shared" si="181"/>
        <v>0</v>
      </c>
      <c r="AD493" s="4">
        <v>3</v>
      </c>
      <c r="AE493" s="4">
        <v>3</v>
      </c>
      <c r="AF493" s="6">
        <f t="shared" si="182"/>
        <v>0</v>
      </c>
      <c r="AG493"/>
      <c r="AI493" s="5">
        <f t="shared" si="183"/>
        <v>0</v>
      </c>
      <c r="AJ493" s="4">
        <v>3</v>
      </c>
      <c r="AK493" s="4">
        <v>3</v>
      </c>
      <c r="AL493" s="5">
        <f t="shared" si="184"/>
        <v>0</v>
      </c>
      <c r="AM493" s="4">
        <v>2</v>
      </c>
      <c r="AN493" s="4">
        <v>3</v>
      </c>
      <c r="AO493" s="6">
        <f t="shared" si="185"/>
        <v>1</v>
      </c>
      <c r="AR493" s="6">
        <f t="shared" si="191"/>
        <v>0</v>
      </c>
      <c r="AS493" s="4">
        <v>3</v>
      </c>
      <c r="AT493" s="4">
        <v>3</v>
      </c>
      <c r="AU493" s="6">
        <f t="shared" si="168"/>
        <v>0</v>
      </c>
      <c r="AV493" s="4">
        <v>3</v>
      </c>
      <c r="AW493" s="4">
        <v>3</v>
      </c>
      <c r="AX493" s="6">
        <f t="shared" si="169"/>
        <v>0</v>
      </c>
      <c r="BA493" s="6">
        <f t="shared" si="170"/>
        <v>0</v>
      </c>
      <c r="BD493" s="6">
        <f t="shared" si="171"/>
        <v>0</v>
      </c>
      <c r="BG493" s="6">
        <f t="shared" si="172"/>
        <v>0</v>
      </c>
      <c r="BJ493" s="6">
        <f t="shared" si="173"/>
        <v>0</v>
      </c>
      <c r="BK493" s="4">
        <v>2</v>
      </c>
      <c r="BL493" s="4">
        <v>3</v>
      </c>
      <c r="BM493" s="6">
        <f t="shared" si="174"/>
        <v>1</v>
      </c>
      <c r="BP493" s="6">
        <f t="shared" si="175"/>
        <v>0</v>
      </c>
      <c r="BQ493" s="4">
        <v>3</v>
      </c>
      <c r="BR493" s="4">
        <v>3</v>
      </c>
      <c r="BS493" s="6">
        <f t="shared" si="176"/>
        <v>0</v>
      </c>
      <c r="BV493" s="6">
        <f t="shared" si="177"/>
        <v>0</v>
      </c>
      <c r="BW493">
        <f t="shared" si="178"/>
        <v>59</v>
      </c>
      <c r="BX493">
        <f t="shared" si="186"/>
        <v>28</v>
      </c>
      <c r="BY493">
        <v>30</v>
      </c>
      <c r="BZ493" s="2">
        <f t="shared" si="187"/>
        <v>0.89393939393939392</v>
      </c>
      <c r="CA493" s="2" t="str">
        <f t="shared" si="188"/>
        <v>K-2</v>
      </c>
      <c r="CB493" s="2">
        <f t="shared" si="189"/>
        <v>0.93333333333333335</v>
      </c>
      <c r="CC493" s="2" t="str">
        <f t="shared" si="190"/>
        <v>K-2</v>
      </c>
      <c r="CD493" s="2"/>
      <c r="CE493" t="s">
        <v>615</v>
      </c>
      <c r="CF493" t="s">
        <v>2338</v>
      </c>
      <c r="CG493" t="s">
        <v>2447</v>
      </c>
      <c r="CH493" s="1">
        <v>23039</v>
      </c>
      <c r="CI493" t="s">
        <v>2448</v>
      </c>
      <c r="CJ493" t="s">
        <v>1316</v>
      </c>
      <c r="CK493" t="s">
        <v>2250</v>
      </c>
      <c r="CL493" t="s">
        <v>1333</v>
      </c>
      <c r="CM493" t="s">
        <v>2782</v>
      </c>
      <c r="CN493" t="s">
        <v>2811</v>
      </c>
      <c r="CO493" t="s">
        <v>2784</v>
      </c>
    </row>
    <row r="494" spans="1:93" ht="16.5" customHeight="1" x14ac:dyDescent="0.25">
      <c r="A494">
        <v>1193</v>
      </c>
      <c r="B494">
        <v>1776</v>
      </c>
      <c r="C494">
        <v>9</v>
      </c>
      <c r="D494" t="s">
        <v>510</v>
      </c>
      <c r="E494" t="s">
        <v>21</v>
      </c>
      <c r="F494">
        <v>6</v>
      </c>
      <c r="G494">
        <v>5</v>
      </c>
      <c r="H494">
        <v>5</v>
      </c>
      <c r="I494">
        <v>4</v>
      </c>
      <c r="J494">
        <v>3</v>
      </c>
      <c r="K494">
        <v>4</v>
      </c>
      <c r="L494">
        <v>4</v>
      </c>
      <c r="M494">
        <v>5</v>
      </c>
      <c r="N494">
        <v>4</v>
      </c>
      <c r="O494">
        <v>5</v>
      </c>
      <c r="P494">
        <v>4</v>
      </c>
      <c r="Q494">
        <v>3</v>
      </c>
      <c r="R494">
        <v>5</v>
      </c>
      <c r="S494">
        <v>5</v>
      </c>
      <c r="T494">
        <v>4</v>
      </c>
      <c r="U494" s="4">
        <v>4</v>
      </c>
      <c r="V494" s="4">
        <v>4</v>
      </c>
      <c r="W494" s="6">
        <f t="shared" si="179"/>
        <v>0</v>
      </c>
      <c r="X494" s="4">
        <v>4</v>
      </c>
      <c r="Y494" s="4">
        <v>4</v>
      </c>
      <c r="Z494" s="6">
        <f t="shared" si="180"/>
        <v>0</v>
      </c>
      <c r="AA494" s="4">
        <v>4</v>
      </c>
      <c r="AB494" s="4">
        <v>3</v>
      </c>
      <c r="AC494" s="6">
        <f t="shared" si="181"/>
        <v>-1</v>
      </c>
      <c r="AD494" s="4">
        <v>4</v>
      </c>
      <c r="AE494" s="4">
        <v>4</v>
      </c>
      <c r="AF494" s="6">
        <f t="shared" si="182"/>
        <v>0</v>
      </c>
      <c r="AG494" s="4">
        <v>3</v>
      </c>
      <c r="AH494" s="4">
        <v>4</v>
      </c>
      <c r="AI494" s="5">
        <f t="shared" si="183"/>
        <v>1</v>
      </c>
      <c r="AL494" s="5">
        <f t="shared" si="184"/>
        <v>0</v>
      </c>
      <c r="AM494" s="4">
        <v>4</v>
      </c>
      <c r="AN494" s="4">
        <v>4</v>
      </c>
      <c r="AO494" s="6">
        <f t="shared" si="185"/>
        <v>0</v>
      </c>
      <c r="AR494" s="6">
        <f t="shared" si="191"/>
        <v>0</v>
      </c>
      <c r="AS494" s="4">
        <v>3</v>
      </c>
      <c r="AT494" s="4">
        <v>3</v>
      </c>
      <c r="AU494" s="6">
        <f t="shared" si="168"/>
        <v>0</v>
      </c>
      <c r="AX494" s="6">
        <f t="shared" si="169"/>
        <v>0</v>
      </c>
      <c r="AY494" s="4">
        <v>3</v>
      </c>
      <c r="AZ494" s="4">
        <v>3</v>
      </c>
      <c r="BA494" s="6">
        <f t="shared" si="170"/>
        <v>0</v>
      </c>
      <c r="BD494" s="6">
        <f t="shared" si="171"/>
        <v>0</v>
      </c>
      <c r="BE494" s="4">
        <v>3</v>
      </c>
      <c r="BF494" s="4">
        <v>3</v>
      </c>
      <c r="BG494" s="6">
        <f t="shared" si="172"/>
        <v>0</v>
      </c>
      <c r="BJ494" s="6">
        <f t="shared" si="173"/>
        <v>0</v>
      </c>
      <c r="BK494" s="4">
        <v>3</v>
      </c>
      <c r="BL494" s="4">
        <v>3</v>
      </c>
      <c r="BM494" s="6">
        <f t="shared" si="174"/>
        <v>0</v>
      </c>
      <c r="BP494" s="6">
        <f t="shared" si="175"/>
        <v>0</v>
      </c>
      <c r="BS494" s="6">
        <f t="shared" si="176"/>
        <v>0</v>
      </c>
      <c r="BV494" s="6">
        <f t="shared" si="177"/>
        <v>0</v>
      </c>
      <c r="BW494">
        <f t="shared" si="178"/>
        <v>66</v>
      </c>
      <c r="BX494">
        <f t="shared" si="186"/>
        <v>35</v>
      </c>
      <c r="BY494">
        <v>35</v>
      </c>
      <c r="BZ494" s="2">
        <f t="shared" si="187"/>
        <v>1</v>
      </c>
      <c r="CA494" s="2" t="str">
        <f t="shared" si="188"/>
        <v>K-1</v>
      </c>
      <c r="CB494" s="2">
        <f t="shared" si="189"/>
        <v>1</v>
      </c>
      <c r="CC494" s="2" t="str">
        <f t="shared" si="190"/>
        <v>K-1</v>
      </c>
      <c r="CD494" s="2"/>
      <c r="CE494" t="s">
        <v>615</v>
      </c>
      <c r="CF494" t="s">
        <v>2449</v>
      </c>
      <c r="CG494" t="s">
        <v>2450</v>
      </c>
      <c r="CH494" s="1">
        <v>22128</v>
      </c>
      <c r="CI494" t="s">
        <v>2451</v>
      </c>
      <c r="CJ494" t="s">
        <v>1606</v>
      </c>
      <c r="CK494" t="s">
        <v>2452</v>
      </c>
      <c r="CL494" t="s">
        <v>2453</v>
      </c>
      <c r="CM494" t="s">
        <v>2770</v>
      </c>
      <c r="CN494" t="s">
        <v>2846</v>
      </c>
      <c r="CO494" t="s">
        <v>2772</v>
      </c>
    </row>
    <row r="495" spans="1:93" ht="16.5" customHeight="1" x14ac:dyDescent="0.25">
      <c r="A495">
        <v>1194</v>
      </c>
      <c r="B495">
        <v>1777</v>
      </c>
      <c r="C495">
        <v>9</v>
      </c>
      <c r="D495" t="s">
        <v>511</v>
      </c>
      <c r="E495" t="s">
        <v>21</v>
      </c>
      <c r="F495">
        <v>6</v>
      </c>
      <c r="G495">
        <v>5</v>
      </c>
      <c r="H495">
        <v>4</v>
      </c>
      <c r="I495">
        <v>4</v>
      </c>
      <c r="J495">
        <v>3</v>
      </c>
      <c r="K495">
        <v>4</v>
      </c>
      <c r="L495">
        <v>4</v>
      </c>
      <c r="M495">
        <v>4</v>
      </c>
      <c r="N495">
        <v>4</v>
      </c>
      <c r="O495">
        <v>4</v>
      </c>
      <c r="P495">
        <v>4</v>
      </c>
      <c r="Q495">
        <v>4</v>
      </c>
      <c r="R495">
        <v>5</v>
      </c>
      <c r="S495">
        <v>5</v>
      </c>
      <c r="T495">
        <v>4</v>
      </c>
      <c r="U495" s="4">
        <v>4</v>
      </c>
      <c r="V495" s="4">
        <v>4</v>
      </c>
      <c r="W495" s="6">
        <f t="shared" si="179"/>
        <v>0</v>
      </c>
      <c r="X495" s="4">
        <v>4</v>
      </c>
      <c r="Y495" s="4">
        <v>4</v>
      </c>
      <c r="Z495" s="6">
        <f t="shared" si="180"/>
        <v>0</v>
      </c>
      <c r="AA495" s="4">
        <v>4</v>
      </c>
      <c r="AB495" s="4">
        <v>3</v>
      </c>
      <c r="AC495" s="6">
        <f t="shared" si="181"/>
        <v>-1</v>
      </c>
      <c r="AD495" s="4">
        <v>4</v>
      </c>
      <c r="AE495" s="4">
        <v>4</v>
      </c>
      <c r="AF495" s="6">
        <f t="shared" si="182"/>
        <v>0</v>
      </c>
      <c r="AG495" s="4">
        <v>3</v>
      </c>
      <c r="AH495" s="4">
        <v>4</v>
      </c>
      <c r="AI495" s="5">
        <f t="shared" si="183"/>
        <v>1</v>
      </c>
      <c r="AL495" s="5">
        <f t="shared" si="184"/>
        <v>0</v>
      </c>
      <c r="AM495" s="4">
        <v>4</v>
      </c>
      <c r="AN495" s="4">
        <v>4</v>
      </c>
      <c r="AO495" s="6">
        <f t="shared" si="185"/>
        <v>0</v>
      </c>
      <c r="AR495" s="6">
        <f t="shared" si="191"/>
        <v>0</v>
      </c>
      <c r="AS495" s="4">
        <v>3</v>
      </c>
      <c r="AT495" s="4">
        <v>3</v>
      </c>
      <c r="AU495" s="6">
        <f t="shared" si="168"/>
        <v>0</v>
      </c>
      <c r="AX495" s="6">
        <f t="shared" si="169"/>
        <v>0</v>
      </c>
      <c r="AY495" s="4">
        <v>3</v>
      </c>
      <c r="AZ495" s="4">
        <v>3</v>
      </c>
      <c r="BA495" s="6">
        <f t="shared" si="170"/>
        <v>0</v>
      </c>
      <c r="BD495" s="6">
        <f t="shared" si="171"/>
        <v>0</v>
      </c>
      <c r="BE495" s="4">
        <v>3</v>
      </c>
      <c r="BF495" s="4">
        <v>3</v>
      </c>
      <c r="BG495" s="6">
        <f t="shared" si="172"/>
        <v>0</v>
      </c>
      <c r="BJ495" s="6">
        <f t="shared" si="173"/>
        <v>0</v>
      </c>
      <c r="BK495" s="4">
        <v>3</v>
      </c>
      <c r="BL495" s="4">
        <v>3</v>
      </c>
      <c r="BM495" s="6">
        <f t="shared" si="174"/>
        <v>0</v>
      </c>
      <c r="BP495" s="6">
        <f t="shared" si="175"/>
        <v>0</v>
      </c>
      <c r="BS495" s="6">
        <f t="shared" si="176"/>
        <v>0</v>
      </c>
      <c r="BV495" s="6">
        <f t="shared" si="177"/>
        <v>0</v>
      </c>
      <c r="BW495">
        <f t="shared" si="178"/>
        <v>64</v>
      </c>
      <c r="BX495">
        <f t="shared" si="186"/>
        <v>35</v>
      </c>
      <c r="BY495">
        <v>35</v>
      </c>
      <c r="BZ495" s="2">
        <f t="shared" si="187"/>
        <v>0.96969696969696972</v>
      </c>
      <c r="CA495" s="2" t="str">
        <f t="shared" si="188"/>
        <v>K-2</v>
      </c>
      <c r="CB495" s="2">
        <f t="shared" si="189"/>
        <v>1</v>
      </c>
      <c r="CC495" s="2" t="str">
        <f t="shared" si="190"/>
        <v>K-1</v>
      </c>
      <c r="CD495" s="2"/>
      <c r="CE495" t="s">
        <v>615</v>
      </c>
      <c r="CF495" t="s">
        <v>2449</v>
      </c>
      <c r="CG495" t="s">
        <v>2454</v>
      </c>
      <c r="CH495" s="1">
        <v>22124</v>
      </c>
      <c r="CI495" t="s">
        <v>2455</v>
      </c>
      <c r="CJ495" t="s">
        <v>1606</v>
      </c>
      <c r="CK495" t="s">
        <v>2456</v>
      </c>
      <c r="CL495" t="s">
        <v>2457</v>
      </c>
      <c r="CM495" t="s">
        <v>2770</v>
      </c>
      <c r="CN495" t="s">
        <v>2771</v>
      </c>
      <c r="CO495" t="s">
        <v>2772</v>
      </c>
    </row>
    <row r="496" spans="1:93" ht="16.5" customHeight="1" x14ac:dyDescent="0.25">
      <c r="A496">
        <v>1195</v>
      </c>
      <c r="B496">
        <v>1778</v>
      </c>
      <c r="C496">
        <v>21</v>
      </c>
      <c r="D496" t="s">
        <v>512</v>
      </c>
      <c r="E496" t="s">
        <v>21</v>
      </c>
      <c r="F496">
        <v>4</v>
      </c>
      <c r="G496">
        <v>5</v>
      </c>
      <c r="H496">
        <v>4</v>
      </c>
      <c r="I496">
        <v>4</v>
      </c>
      <c r="J496">
        <v>4</v>
      </c>
      <c r="K496">
        <v>4</v>
      </c>
      <c r="L496">
        <v>4</v>
      </c>
      <c r="M496">
        <v>5</v>
      </c>
      <c r="N496">
        <v>4</v>
      </c>
      <c r="O496">
        <v>5</v>
      </c>
      <c r="P496">
        <v>3</v>
      </c>
      <c r="Q496">
        <v>3</v>
      </c>
      <c r="R496">
        <v>5</v>
      </c>
      <c r="S496">
        <v>5</v>
      </c>
      <c r="T496">
        <v>4</v>
      </c>
      <c r="U496" s="4">
        <v>4</v>
      </c>
      <c r="V496" s="4">
        <v>4</v>
      </c>
      <c r="W496" s="6">
        <f t="shared" si="179"/>
        <v>0</v>
      </c>
      <c r="X496" s="4">
        <v>4</v>
      </c>
      <c r="Y496" s="4">
        <v>4</v>
      </c>
      <c r="Z496" s="6">
        <f t="shared" si="180"/>
        <v>0</v>
      </c>
      <c r="AA496" s="4">
        <v>3</v>
      </c>
      <c r="AB496" s="4">
        <v>3</v>
      </c>
      <c r="AC496" s="6">
        <f t="shared" si="181"/>
        <v>0</v>
      </c>
      <c r="AD496" s="4">
        <v>4</v>
      </c>
      <c r="AE496" s="4">
        <v>4</v>
      </c>
      <c r="AF496" s="6">
        <f t="shared" si="182"/>
        <v>0</v>
      </c>
      <c r="AG496"/>
      <c r="AI496" s="5">
        <f t="shared" si="183"/>
        <v>0</v>
      </c>
      <c r="AL496" s="5">
        <f t="shared" si="184"/>
        <v>0</v>
      </c>
      <c r="AM496" s="4">
        <v>3</v>
      </c>
      <c r="AN496" s="4">
        <v>4</v>
      </c>
      <c r="AO496" s="6">
        <f t="shared" si="185"/>
        <v>1</v>
      </c>
      <c r="AR496" s="6">
        <f t="shared" si="191"/>
        <v>0</v>
      </c>
      <c r="AS496" s="4">
        <v>3</v>
      </c>
      <c r="AT496" s="4">
        <v>4</v>
      </c>
      <c r="AU496" s="6">
        <f t="shared" si="168"/>
        <v>1</v>
      </c>
      <c r="AX496" s="6">
        <f t="shared" si="169"/>
        <v>0</v>
      </c>
      <c r="AY496" s="4">
        <v>3</v>
      </c>
      <c r="AZ496" s="4">
        <v>3</v>
      </c>
      <c r="BA496" s="6">
        <f t="shared" si="170"/>
        <v>0</v>
      </c>
      <c r="BB496" s="4">
        <v>3</v>
      </c>
      <c r="BC496" s="4">
        <v>3</v>
      </c>
      <c r="BD496" s="6">
        <f t="shared" si="171"/>
        <v>0</v>
      </c>
      <c r="BE496" s="4">
        <v>3</v>
      </c>
      <c r="BF496" s="4">
        <v>3</v>
      </c>
      <c r="BG496" s="6">
        <f t="shared" si="172"/>
        <v>0</v>
      </c>
      <c r="BJ496" s="6">
        <f t="shared" si="173"/>
        <v>0</v>
      </c>
      <c r="BK496" s="4">
        <v>3</v>
      </c>
      <c r="BL496" s="4">
        <v>3</v>
      </c>
      <c r="BM496" s="6">
        <f t="shared" si="174"/>
        <v>0</v>
      </c>
      <c r="BP496" s="6">
        <f t="shared" si="175"/>
        <v>0</v>
      </c>
      <c r="BS496" s="6">
        <f t="shared" si="176"/>
        <v>0</v>
      </c>
      <c r="BV496" s="6">
        <f t="shared" si="177"/>
        <v>0</v>
      </c>
      <c r="BW496">
        <f t="shared" si="178"/>
        <v>63</v>
      </c>
      <c r="BX496">
        <f t="shared" si="186"/>
        <v>33</v>
      </c>
      <c r="BY496">
        <v>35</v>
      </c>
      <c r="BZ496" s="2">
        <f t="shared" si="187"/>
        <v>0.95454545454545459</v>
      </c>
      <c r="CA496" s="2" t="str">
        <f t="shared" si="188"/>
        <v>K-2</v>
      </c>
      <c r="CB496" s="2">
        <f t="shared" si="189"/>
        <v>0.94285714285714284</v>
      </c>
      <c r="CC496" s="2" t="str">
        <f t="shared" si="190"/>
        <v>K-2</v>
      </c>
      <c r="CD496" s="2"/>
      <c r="CE496" t="s">
        <v>615</v>
      </c>
      <c r="CF496" t="s">
        <v>2449</v>
      </c>
      <c r="CG496" t="s">
        <v>2458</v>
      </c>
      <c r="CH496" s="1">
        <v>21534</v>
      </c>
      <c r="CI496" t="s">
        <v>2459</v>
      </c>
      <c r="CJ496" t="s">
        <v>1606</v>
      </c>
      <c r="CK496" t="s">
        <v>2460</v>
      </c>
      <c r="CL496" t="s">
        <v>2461</v>
      </c>
      <c r="CM496" t="s">
        <v>2764</v>
      </c>
      <c r="CN496" t="s">
        <v>2765</v>
      </c>
      <c r="CO496" t="s">
        <v>2766</v>
      </c>
    </row>
    <row r="497" spans="1:93" ht="16.5" customHeight="1" x14ac:dyDescent="0.25">
      <c r="A497">
        <v>1196</v>
      </c>
      <c r="B497">
        <v>1779</v>
      </c>
      <c r="C497">
        <v>21</v>
      </c>
      <c r="D497" t="s">
        <v>513</v>
      </c>
      <c r="E497" t="s">
        <v>21</v>
      </c>
      <c r="F497">
        <v>3</v>
      </c>
      <c r="G497">
        <v>3</v>
      </c>
      <c r="H497">
        <v>4</v>
      </c>
      <c r="I497">
        <v>3</v>
      </c>
      <c r="J497">
        <v>2</v>
      </c>
      <c r="K497">
        <v>3</v>
      </c>
      <c r="L497">
        <v>4</v>
      </c>
      <c r="M497">
        <v>3</v>
      </c>
      <c r="N497">
        <v>4</v>
      </c>
      <c r="O497">
        <v>4</v>
      </c>
      <c r="P497">
        <v>4</v>
      </c>
      <c r="Q497">
        <v>4</v>
      </c>
      <c r="R497">
        <v>3</v>
      </c>
      <c r="S497">
        <v>4</v>
      </c>
      <c r="T497">
        <v>3</v>
      </c>
      <c r="U497" s="4">
        <v>4</v>
      </c>
      <c r="V497" s="4">
        <v>4</v>
      </c>
      <c r="W497" s="6">
        <f t="shared" si="179"/>
        <v>0</v>
      </c>
      <c r="X497" s="4">
        <v>3</v>
      </c>
      <c r="Y497" s="4">
        <v>4</v>
      </c>
      <c r="Z497" s="6">
        <f t="shared" si="180"/>
        <v>1</v>
      </c>
      <c r="AA497" s="4">
        <v>2</v>
      </c>
      <c r="AB497" s="4">
        <v>3</v>
      </c>
      <c r="AC497" s="6">
        <f t="shared" si="181"/>
        <v>1</v>
      </c>
      <c r="AD497" s="4">
        <v>2</v>
      </c>
      <c r="AE497" s="4">
        <v>4</v>
      </c>
      <c r="AF497" s="6">
        <f t="shared" si="182"/>
        <v>2</v>
      </c>
      <c r="AG497"/>
      <c r="AI497" s="5">
        <f t="shared" si="183"/>
        <v>0</v>
      </c>
      <c r="AL497" s="5">
        <f t="shared" si="184"/>
        <v>0</v>
      </c>
      <c r="AM497" s="4">
        <v>2</v>
      </c>
      <c r="AN497" s="4">
        <v>4</v>
      </c>
      <c r="AO497" s="6">
        <f t="shared" si="185"/>
        <v>2</v>
      </c>
      <c r="AR497" s="6">
        <f t="shared" si="191"/>
        <v>0</v>
      </c>
      <c r="AS497" s="4">
        <v>2</v>
      </c>
      <c r="AT497" s="4">
        <v>4</v>
      </c>
      <c r="AU497" s="6">
        <f t="shared" si="168"/>
        <v>2</v>
      </c>
      <c r="AX497" s="6">
        <f t="shared" si="169"/>
        <v>0</v>
      </c>
      <c r="AY497" s="4">
        <v>2</v>
      </c>
      <c r="AZ497" s="4">
        <v>3</v>
      </c>
      <c r="BA497" s="6">
        <f t="shared" si="170"/>
        <v>1</v>
      </c>
      <c r="BB497" s="4">
        <v>3</v>
      </c>
      <c r="BC497" s="4">
        <v>3</v>
      </c>
      <c r="BD497" s="6">
        <f t="shared" si="171"/>
        <v>0</v>
      </c>
      <c r="BE497" s="4">
        <v>2</v>
      </c>
      <c r="BF497" s="4">
        <v>3</v>
      </c>
      <c r="BG497" s="6">
        <f t="shared" si="172"/>
        <v>1</v>
      </c>
      <c r="BJ497" s="6">
        <f t="shared" si="173"/>
        <v>0</v>
      </c>
      <c r="BK497" s="4">
        <v>2</v>
      </c>
      <c r="BL497" s="4">
        <v>3</v>
      </c>
      <c r="BM497" s="6">
        <f t="shared" si="174"/>
        <v>1</v>
      </c>
      <c r="BP497" s="6">
        <f t="shared" si="175"/>
        <v>0</v>
      </c>
      <c r="BS497" s="6">
        <f t="shared" si="176"/>
        <v>0</v>
      </c>
      <c r="BV497" s="6">
        <f t="shared" si="177"/>
        <v>0</v>
      </c>
      <c r="BW497">
        <f t="shared" si="178"/>
        <v>51</v>
      </c>
      <c r="BX497">
        <f t="shared" si="186"/>
        <v>24</v>
      </c>
      <c r="BY497">
        <v>35</v>
      </c>
      <c r="BZ497" s="2">
        <f t="shared" si="187"/>
        <v>0.77272727272727271</v>
      </c>
      <c r="CA497" s="2" t="str">
        <f t="shared" si="188"/>
        <v>K-2</v>
      </c>
      <c r="CB497" s="2">
        <f t="shared" si="189"/>
        <v>0.68571428571428572</v>
      </c>
      <c r="CC497" s="2" t="str">
        <f t="shared" si="190"/>
        <v>K-3</v>
      </c>
      <c r="CD497" s="2"/>
      <c r="CE497" t="s">
        <v>1968</v>
      </c>
      <c r="CF497" t="s">
        <v>2449</v>
      </c>
      <c r="CG497" t="s">
        <v>2462</v>
      </c>
      <c r="CH497" s="1">
        <v>22983</v>
      </c>
      <c r="CI497" t="s">
        <v>643</v>
      </c>
      <c r="CJ497" t="s">
        <v>1606</v>
      </c>
      <c r="CK497" t="s">
        <v>2463</v>
      </c>
      <c r="CL497" t="s">
        <v>2464</v>
      </c>
      <c r="CM497" t="s">
        <v>2764</v>
      </c>
      <c r="CN497" t="s">
        <v>2860</v>
      </c>
      <c r="CO497" t="s">
        <v>2766</v>
      </c>
    </row>
    <row r="498" spans="1:93" ht="16.5" customHeight="1" x14ac:dyDescent="0.25">
      <c r="A498">
        <v>1197</v>
      </c>
      <c r="B498">
        <v>1780</v>
      </c>
      <c r="C498">
        <v>12</v>
      </c>
      <c r="D498" t="s">
        <v>514</v>
      </c>
      <c r="E498" t="s">
        <v>21</v>
      </c>
      <c r="F498">
        <v>5</v>
      </c>
      <c r="G498">
        <v>4</v>
      </c>
      <c r="H498">
        <v>5</v>
      </c>
      <c r="I498">
        <v>4</v>
      </c>
      <c r="J498">
        <v>2</v>
      </c>
      <c r="K498">
        <v>3</v>
      </c>
      <c r="L498">
        <v>3</v>
      </c>
      <c r="M498">
        <v>4</v>
      </c>
      <c r="N498">
        <v>4</v>
      </c>
      <c r="O498">
        <v>4</v>
      </c>
      <c r="P498">
        <v>4</v>
      </c>
      <c r="Q498">
        <v>4</v>
      </c>
      <c r="R498">
        <v>3</v>
      </c>
      <c r="S498">
        <v>3</v>
      </c>
      <c r="T498">
        <v>4</v>
      </c>
      <c r="U498" s="4">
        <v>4</v>
      </c>
      <c r="V498" s="4">
        <v>4</v>
      </c>
      <c r="W498" s="6">
        <f t="shared" si="179"/>
        <v>0</v>
      </c>
      <c r="X498" s="4">
        <v>2</v>
      </c>
      <c r="Y498" s="4">
        <v>4</v>
      </c>
      <c r="Z498" s="6">
        <f t="shared" si="180"/>
        <v>2</v>
      </c>
      <c r="AA498" s="4">
        <v>3</v>
      </c>
      <c r="AB498" s="4">
        <v>3</v>
      </c>
      <c r="AC498" s="6">
        <f t="shared" si="181"/>
        <v>0</v>
      </c>
      <c r="AD498" s="4">
        <v>2</v>
      </c>
      <c r="AE498" s="4">
        <v>4</v>
      </c>
      <c r="AF498" s="6">
        <f t="shared" si="182"/>
        <v>2</v>
      </c>
      <c r="AG498" s="4">
        <v>2</v>
      </c>
      <c r="AH498" s="4">
        <v>4</v>
      </c>
      <c r="AI498" s="5">
        <f t="shared" si="183"/>
        <v>2</v>
      </c>
      <c r="AJ498" s="4">
        <v>2</v>
      </c>
      <c r="AK498" s="4">
        <v>3</v>
      </c>
      <c r="AL498" s="5">
        <f t="shared" si="184"/>
        <v>1</v>
      </c>
      <c r="AM498" s="4">
        <v>2</v>
      </c>
      <c r="AN498" s="4">
        <v>3</v>
      </c>
      <c r="AO498" s="6">
        <f t="shared" si="185"/>
        <v>1</v>
      </c>
      <c r="AR498" s="6">
        <f t="shared" si="191"/>
        <v>0</v>
      </c>
      <c r="AS498" s="4">
        <v>2</v>
      </c>
      <c r="AT498" s="4">
        <v>3</v>
      </c>
      <c r="AU498" s="6">
        <f t="shared" si="168"/>
        <v>1</v>
      </c>
      <c r="AX498" s="6">
        <f t="shared" si="169"/>
        <v>0</v>
      </c>
      <c r="BA498" s="6">
        <f t="shared" si="170"/>
        <v>0</v>
      </c>
      <c r="BD498" s="6">
        <f t="shared" si="171"/>
        <v>0</v>
      </c>
      <c r="BE498" s="4">
        <v>2</v>
      </c>
      <c r="BF498" s="4">
        <v>3</v>
      </c>
      <c r="BG498" s="6">
        <f t="shared" si="172"/>
        <v>1</v>
      </c>
      <c r="BJ498" s="6">
        <f t="shared" si="173"/>
        <v>0</v>
      </c>
      <c r="BK498" s="4">
        <v>2</v>
      </c>
      <c r="BL498" s="4">
        <v>3</v>
      </c>
      <c r="BM498" s="6">
        <f t="shared" si="174"/>
        <v>1</v>
      </c>
      <c r="BP498" s="6">
        <f t="shared" si="175"/>
        <v>0</v>
      </c>
      <c r="BS498" s="6">
        <f t="shared" si="176"/>
        <v>0</v>
      </c>
      <c r="BV498" s="6">
        <f t="shared" si="177"/>
        <v>0</v>
      </c>
      <c r="BW498">
        <f t="shared" si="178"/>
        <v>56</v>
      </c>
      <c r="BX498">
        <f t="shared" si="186"/>
        <v>23</v>
      </c>
      <c r="BY498">
        <v>34</v>
      </c>
      <c r="BZ498" s="2">
        <f t="shared" si="187"/>
        <v>0.84848484848484851</v>
      </c>
      <c r="CA498" s="2" t="str">
        <f t="shared" si="188"/>
        <v>K-2</v>
      </c>
      <c r="CB498" s="2">
        <f t="shared" si="189"/>
        <v>0.67647058823529416</v>
      </c>
      <c r="CC498" s="2" t="str">
        <f t="shared" si="190"/>
        <v>K-3</v>
      </c>
      <c r="CD498" s="2"/>
      <c r="CE498" t="s">
        <v>1973</v>
      </c>
      <c r="CF498" t="s">
        <v>2449</v>
      </c>
      <c r="CG498" t="s">
        <v>2465</v>
      </c>
      <c r="CH498" s="1">
        <v>23243</v>
      </c>
      <c r="CI498" t="s">
        <v>2466</v>
      </c>
      <c r="CJ498" t="s">
        <v>1606</v>
      </c>
      <c r="CK498" t="s">
        <v>2467</v>
      </c>
      <c r="CL498" t="s">
        <v>2468</v>
      </c>
      <c r="CM498" t="s">
        <v>2776</v>
      </c>
      <c r="CN498" t="s">
        <v>2807</v>
      </c>
      <c r="CO498" t="s">
        <v>2778</v>
      </c>
    </row>
    <row r="499" spans="1:93" ht="16.5" customHeight="1" x14ac:dyDescent="0.25">
      <c r="A499">
        <v>1198</v>
      </c>
      <c r="B499">
        <v>1781</v>
      </c>
      <c r="C499">
        <v>12</v>
      </c>
      <c r="D499" t="s">
        <v>515</v>
      </c>
      <c r="E499" t="s">
        <v>21</v>
      </c>
      <c r="F499">
        <v>5</v>
      </c>
      <c r="G499">
        <v>5</v>
      </c>
      <c r="H499">
        <v>5</v>
      </c>
      <c r="I499">
        <v>4</v>
      </c>
      <c r="J499">
        <v>3</v>
      </c>
      <c r="K499">
        <v>4</v>
      </c>
      <c r="L499">
        <v>4</v>
      </c>
      <c r="M499">
        <v>4</v>
      </c>
      <c r="N499">
        <v>4</v>
      </c>
      <c r="O499">
        <v>4</v>
      </c>
      <c r="P499">
        <v>4</v>
      </c>
      <c r="Q499">
        <v>4</v>
      </c>
      <c r="R499">
        <v>3</v>
      </c>
      <c r="S499">
        <v>4</v>
      </c>
      <c r="T499">
        <v>3</v>
      </c>
      <c r="U499" s="4">
        <v>4</v>
      </c>
      <c r="V499" s="4">
        <v>4</v>
      </c>
      <c r="W499" s="6">
        <f t="shared" si="179"/>
        <v>0</v>
      </c>
      <c r="X499" s="4">
        <v>2</v>
      </c>
      <c r="Y499" s="4">
        <v>4</v>
      </c>
      <c r="Z499" s="6">
        <f t="shared" si="180"/>
        <v>2</v>
      </c>
      <c r="AA499" s="4">
        <v>3</v>
      </c>
      <c r="AB499" s="4">
        <v>3</v>
      </c>
      <c r="AC499" s="6">
        <f t="shared" si="181"/>
        <v>0</v>
      </c>
      <c r="AD499" s="4">
        <v>3</v>
      </c>
      <c r="AE499" s="4">
        <v>4</v>
      </c>
      <c r="AF499" s="6">
        <f t="shared" si="182"/>
        <v>1</v>
      </c>
      <c r="AG499" s="4">
        <v>3</v>
      </c>
      <c r="AH499" s="4">
        <v>4</v>
      </c>
      <c r="AI499" s="5">
        <f t="shared" si="183"/>
        <v>1</v>
      </c>
      <c r="AJ499" s="4">
        <v>2</v>
      </c>
      <c r="AK499" s="4">
        <v>3</v>
      </c>
      <c r="AL499" s="5">
        <f t="shared" si="184"/>
        <v>1</v>
      </c>
      <c r="AM499" s="4">
        <v>2</v>
      </c>
      <c r="AN499" s="4">
        <v>3</v>
      </c>
      <c r="AO499" s="6">
        <f t="shared" si="185"/>
        <v>1</v>
      </c>
      <c r="AR499" s="6">
        <f t="shared" si="191"/>
        <v>0</v>
      </c>
      <c r="AS499" s="4">
        <v>2</v>
      </c>
      <c r="AT499" s="4">
        <v>3</v>
      </c>
      <c r="AU499" s="6">
        <f t="shared" si="168"/>
        <v>1</v>
      </c>
      <c r="AX499" s="6">
        <f t="shared" si="169"/>
        <v>0</v>
      </c>
      <c r="BA499" s="6">
        <f t="shared" si="170"/>
        <v>0</v>
      </c>
      <c r="BD499" s="6">
        <f t="shared" si="171"/>
        <v>0</v>
      </c>
      <c r="BE499" s="4">
        <v>2</v>
      </c>
      <c r="BF499" s="4">
        <v>3</v>
      </c>
      <c r="BG499" s="6">
        <f t="shared" si="172"/>
        <v>1</v>
      </c>
      <c r="BJ499" s="6">
        <f t="shared" si="173"/>
        <v>0</v>
      </c>
      <c r="BK499" s="4">
        <v>2</v>
      </c>
      <c r="BL499" s="4">
        <v>3</v>
      </c>
      <c r="BM499" s="6">
        <f t="shared" si="174"/>
        <v>1</v>
      </c>
      <c r="BP499" s="6">
        <f t="shared" si="175"/>
        <v>0</v>
      </c>
      <c r="BS499" s="6">
        <f t="shared" si="176"/>
        <v>0</v>
      </c>
      <c r="BV499" s="6">
        <f t="shared" si="177"/>
        <v>0</v>
      </c>
      <c r="BW499">
        <f t="shared" si="178"/>
        <v>60</v>
      </c>
      <c r="BX499">
        <f t="shared" si="186"/>
        <v>25</v>
      </c>
      <c r="BY499">
        <v>34</v>
      </c>
      <c r="BZ499" s="2">
        <f t="shared" si="187"/>
        <v>0.90909090909090906</v>
      </c>
      <c r="CA499" s="2" t="str">
        <f t="shared" si="188"/>
        <v>K-2</v>
      </c>
      <c r="CB499" s="2">
        <f t="shared" si="189"/>
        <v>0.73529411764705888</v>
      </c>
      <c r="CC499" s="2" t="str">
        <f t="shared" si="190"/>
        <v>K-3</v>
      </c>
      <c r="CD499" s="2"/>
      <c r="CE499" t="s">
        <v>2469</v>
      </c>
      <c r="CF499" t="s">
        <v>2449</v>
      </c>
      <c r="CG499" t="s">
        <v>2470</v>
      </c>
      <c r="CH499" s="1">
        <v>23108</v>
      </c>
      <c r="CI499" t="s">
        <v>1267</v>
      </c>
      <c r="CJ499" t="s">
        <v>1606</v>
      </c>
      <c r="CK499" t="s">
        <v>2471</v>
      </c>
      <c r="CL499" t="s">
        <v>2472</v>
      </c>
      <c r="CM499" t="s">
        <v>2776</v>
      </c>
      <c r="CN499" t="s">
        <v>2779</v>
      </c>
      <c r="CO499" t="s">
        <v>2778</v>
      </c>
    </row>
    <row r="500" spans="1:93" ht="16.5" customHeight="1" x14ac:dyDescent="0.25">
      <c r="A500">
        <v>1199</v>
      </c>
      <c r="B500">
        <v>1782</v>
      </c>
      <c r="C500">
        <v>15</v>
      </c>
      <c r="D500" t="s">
        <v>516</v>
      </c>
      <c r="E500" t="s">
        <v>21</v>
      </c>
      <c r="F500">
        <v>5</v>
      </c>
      <c r="G500">
        <v>4</v>
      </c>
      <c r="H500">
        <v>4</v>
      </c>
      <c r="I500">
        <v>4</v>
      </c>
      <c r="J500">
        <v>4</v>
      </c>
      <c r="K500">
        <v>4</v>
      </c>
      <c r="L500">
        <v>3</v>
      </c>
      <c r="M500">
        <v>3</v>
      </c>
      <c r="N500">
        <v>4</v>
      </c>
      <c r="O500">
        <v>5</v>
      </c>
      <c r="P500">
        <v>4</v>
      </c>
      <c r="Q500">
        <v>4</v>
      </c>
      <c r="R500">
        <v>4</v>
      </c>
      <c r="S500">
        <v>4</v>
      </c>
      <c r="T500">
        <v>4</v>
      </c>
      <c r="U500" s="4">
        <v>4</v>
      </c>
      <c r="V500" s="4">
        <v>4</v>
      </c>
      <c r="W500" s="6">
        <f t="shared" si="179"/>
        <v>0</v>
      </c>
      <c r="X500" s="4">
        <v>3</v>
      </c>
      <c r="Y500" s="4">
        <v>4</v>
      </c>
      <c r="Z500" s="6">
        <f t="shared" si="180"/>
        <v>1</v>
      </c>
      <c r="AA500" s="4">
        <v>3</v>
      </c>
      <c r="AB500" s="4">
        <v>3</v>
      </c>
      <c r="AC500" s="6">
        <f t="shared" si="181"/>
        <v>0</v>
      </c>
      <c r="AD500" s="4">
        <v>4</v>
      </c>
      <c r="AE500" s="4">
        <v>4</v>
      </c>
      <c r="AF500" s="6">
        <f t="shared" si="182"/>
        <v>0</v>
      </c>
      <c r="AG500"/>
      <c r="AI500" s="5">
        <f t="shared" si="183"/>
        <v>0</v>
      </c>
      <c r="AL500" s="5">
        <f t="shared" si="184"/>
        <v>0</v>
      </c>
      <c r="AM500" s="4">
        <v>3</v>
      </c>
      <c r="AN500" s="4">
        <v>3</v>
      </c>
      <c r="AO500" s="6">
        <f t="shared" si="185"/>
        <v>0</v>
      </c>
      <c r="AR500" s="6">
        <f t="shared" si="191"/>
        <v>0</v>
      </c>
      <c r="AS500" s="4">
        <v>3</v>
      </c>
      <c r="AT500" s="4">
        <v>4</v>
      </c>
      <c r="AU500" s="6">
        <f t="shared" si="168"/>
        <v>1</v>
      </c>
      <c r="AX500" s="6">
        <f t="shared" si="169"/>
        <v>0</v>
      </c>
      <c r="AY500" s="4">
        <v>3</v>
      </c>
      <c r="AZ500" s="4">
        <v>4</v>
      </c>
      <c r="BA500" s="6">
        <f t="shared" si="170"/>
        <v>1</v>
      </c>
      <c r="BD500" s="6">
        <f t="shared" si="171"/>
        <v>0</v>
      </c>
      <c r="BE500" s="4">
        <v>3</v>
      </c>
      <c r="BF500" s="4">
        <v>3</v>
      </c>
      <c r="BG500" s="6">
        <f t="shared" si="172"/>
        <v>0</v>
      </c>
      <c r="BJ500" s="6">
        <f t="shared" si="173"/>
        <v>0</v>
      </c>
      <c r="BK500" s="4">
        <v>4</v>
      </c>
      <c r="BL500" s="4">
        <v>3</v>
      </c>
      <c r="BM500" s="6">
        <f t="shared" si="174"/>
        <v>-1</v>
      </c>
      <c r="BP500" s="6">
        <f t="shared" si="175"/>
        <v>0</v>
      </c>
      <c r="BS500" s="6">
        <f t="shared" si="176"/>
        <v>0</v>
      </c>
      <c r="BT500" s="4">
        <v>3</v>
      </c>
      <c r="BU500" s="4">
        <v>4</v>
      </c>
      <c r="BV500" s="6">
        <f t="shared" si="177"/>
        <v>1</v>
      </c>
      <c r="BW500">
        <f t="shared" si="178"/>
        <v>60</v>
      </c>
      <c r="BX500">
        <f t="shared" si="186"/>
        <v>33</v>
      </c>
      <c r="BY500">
        <v>36</v>
      </c>
      <c r="BZ500" s="2">
        <f t="shared" si="187"/>
        <v>0.90909090909090906</v>
      </c>
      <c r="CA500" s="2" t="str">
        <f t="shared" si="188"/>
        <v>K-2</v>
      </c>
      <c r="CB500" s="2">
        <f t="shared" si="189"/>
        <v>0.91666666666666663</v>
      </c>
      <c r="CC500" s="2" t="str">
        <f t="shared" si="190"/>
        <v>K-2</v>
      </c>
      <c r="CD500" s="2"/>
      <c r="CE500" t="s">
        <v>2473</v>
      </c>
      <c r="CF500" t="s">
        <v>2449</v>
      </c>
      <c r="CG500" t="s">
        <v>2474</v>
      </c>
      <c r="CH500" s="1">
        <v>23189</v>
      </c>
      <c r="CI500" t="s">
        <v>2475</v>
      </c>
      <c r="CJ500" t="s">
        <v>1606</v>
      </c>
      <c r="CK500" t="s">
        <v>2476</v>
      </c>
      <c r="CL500" t="s">
        <v>2477</v>
      </c>
      <c r="CM500" t="s">
        <v>2787</v>
      </c>
      <c r="CN500" t="s">
        <v>2861</v>
      </c>
      <c r="CO500" t="s">
        <v>2789</v>
      </c>
    </row>
    <row r="501" spans="1:93" ht="16.5" customHeight="1" x14ac:dyDescent="0.25">
      <c r="A501">
        <v>1200</v>
      </c>
      <c r="B501">
        <v>1783</v>
      </c>
      <c r="C501">
        <v>24</v>
      </c>
      <c r="D501" t="s">
        <v>517</v>
      </c>
      <c r="E501" t="s">
        <v>21</v>
      </c>
      <c r="F501">
        <v>4</v>
      </c>
      <c r="G501">
        <v>3</v>
      </c>
      <c r="H501">
        <v>4</v>
      </c>
      <c r="I501">
        <v>4</v>
      </c>
      <c r="J501">
        <v>3</v>
      </c>
      <c r="K501">
        <v>3</v>
      </c>
      <c r="L501">
        <v>3</v>
      </c>
      <c r="M501">
        <v>5</v>
      </c>
      <c r="N501">
        <v>3</v>
      </c>
      <c r="O501">
        <v>3</v>
      </c>
      <c r="P501">
        <v>4</v>
      </c>
      <c r="Q501">
        <v>3</v>
      </c>
      <c r="R501">
        <v>3</v>
      </c>
      <c r="S501">
        <v>3</v>
      </c>
      <c r="T501">
        <v>3</v>
      </c>
      <c r="U501" s="4">
        <v>3</v>
      </c>
      <c r="V501" s="4">
        <v>4</v>
      </c>
      <c r="W501" s="6">
        <f t="shared" si="179"/>
        <v>1</v>
      </c>
      <c r="X501" s="4">
        <v>3</v>
      </c>
      <c r="Y501" s="4">
        <v>4</v>
      </c>
      <c r="Z501" s="6">
        <f t="shared" si="180"/>
        <v>1</v>
      </c>
      <c r="AA501" s="4">
        <v>3</v>
      </c>
      <c r="AB501" s="4">
        <v>3</v>
      </c>
      <c r="AC501" s="6">
        <f t="shared" si="181"/>
        <v>0</v>
      </c>
      <c r="AD501" s="4">
        <v>3</v>
      </c>
      <c r="AE501" s="4">
        <v>4</v>
      </c>
      <c r="AF501" s="6">
        <f t="shared" si="182"/>
        <v>1</v>
      </c>
      <c r="AG501"/>
      <c r="AI501" s="5">
        <f t="shared" si="183"/>
        <v>0</v>
      </c>
      <c r="AL501" s="5">
        <f t="shared" si="184"/>
        <v>0</v>
      </c>
      <c r="AO501" s="6">
        <f t="shared" si="185"/>
        <v>0</v>
      </c>
      <c r="AR501" s="6">
        <f t="shared" si="191"/>
        <v>0</v>
      </c>
      <c r="AS501" s="4">
        <v>4</v>
      </c>
      <c r="AT501" s="4">
        <v>4</v>
      </c>
      <c r="AU501" s="6">
        <f t="shared" si="168"/>
        <v>0</v>
      </c>
      <c r="AV501" s="4">
        <v>4</v>
      </c>
      <c r="AW501" s="4">
        <v>4</v>
      </c>
      <c r="AX501" s="6">
        <f t="shared" si="169"/>
        <v>0</v>
      </c>
      <c r="BA501" s="6">
        <f t="shared" si="170"/>
        <v>0</v>
      </c>
      <c r="BB501" s="4">
        <v>2</v>
      </c>
      <c r="BC501" s="4">
        <v>3</v>
      </c>
      <c r="BD501" s="6">
        <f t="shared" si="171"/>
        <v>1</v>
      </c>
      <c r="BE501" s="4">
        <v>3</v>
      </c>
      <c r="BF501" s="4">
        <v>4</v>
      </c>
      <c r="BG501" s="6">
        <f t="shared" si="172"/>
        <v>1</v>
      </c>
      <c r="BH501" s="4">
        <v>3</v>
      </c>
      <c r="BI501" s="4">
        <v>3</v>
      </c>
      <c r="BJ501" s="6">
        <f t="shared" si="173"/>
        <v>0</v>
      </c>
      <c r="BK501" s="4">
        <v>3</v>
      </c>
      <c r="BL501" s="4">
        <v>4</v>
      </c>
      <c r="BM501" s="6">
        <f t="shared" si="174"/>
        <v>1</v>
      </c>
      <c r="BP501" s="6">
        <f t="shared" si="175"/>
        <v>0</v>
      </c>
      <c r="BS501" s="6">
        <f t="shared" si="176"/>
        <v>0</v>
      </c>
      <c r="BV501" s="6">
        <f t="shared" si="177"/>
        <v>0</v>
      </c>
      <c r="BW501">
        <f t="shared" si="178"/>
        <v>51</v>
      </c>
      <c r="BX501">
        <f t="shared" si="186"/>
        <v>31</v>
      </c>
      <c r="BY501">
        <v>37</v>
      </c>
      <c r="BZ501" s="2">
        <f t="shared" si="187"/>
        <v>0.77272727272727271</v>
      </c>
      <c r="CA501" s="2" t="str">
        <f t="shared" si="188"/>
        <v>K-2</v>
      </c>
      <c r="CB501" s="2">
        <f t="shared" si="189"/>
        <v>0.83783783783783783</v>
      </c>
      <c r="CC501" s="2" t="str">
        <f t="shared" si="190"/>
        <v>K-2</v>
      </c>
      <c r="CD501" s="2"/>
      <c r="CE501" t="s">
        <v>2478</v>
      </c>
      <c r="CF501" t="s">
        <v>2449</v>
      </c>
      <c r="CG501" t="s">
        <v>2479</v>
      </c>
      <c r="CH501" s="1">
        <v>22618</v>
      </c>
      <c r="CI501" t="s">
        <v>2480</v>
      </c>
      <c r="CJ501" t="s">
        <v>1606</v>
      </c>
      <c r="CK501" t="s">
        <v>2481</v>
      </c>
      <c r="CL501" t="s">
        <v>2482</v>
      </c>
      <c r="CM501" t="s">
        <v>2803</v>
      </c>
      <c r="CN501" t="s">
        <v>2862</v>
      </c>
      <c r="CO501" t="s">
        <v>2805</v>
      </c>
    </row>
    <row r="502" spans="1:93" ht="16.5" customHeight="1" x14ac:dyDescent="0.25">
      <c r="A502">
        <v>1201</v>
      </c>
      <c r="B502">
        <v>1784</v>
      </c>
      <c r="C502">
        <v>3</v>
      </c>
      <c r="D502" t="s">
        <v>518</v>
      </c>
      <c r="E502" t="s">
        <v>21</v>
      </c>
      <c r="F502">
        <v>5</v>
      </c>
      <c r="G502">
        <v>4</v>
      </c>
      <c r="H502">
        <v>4</v>
      </c>
      <c r="I502">
        <v>4</v>
      </c>
      <c r="J502">
        <v>3</v>
      </c>
      <c r="K502">
        <v>4</v>
      </c>
      <c r="L502">
        <v>4</v>
      </c>
      <c r="M502">
        <v>5</v>
      </c>
      <c r="N502">
        <v>4</v>
      </c>
      <c r="O502">
        <v>4</v>
      </c>
      <c r="P502">
        <v>4</v>
      </c>
      <c r="Q502">
        <v>3</v>
      </c>
      <c r="R502">
        <v>3</v>
      </c>
      <c r="S502">
        <v>3</v>
      </c>
      <c r="T502">
        <v>4</v>
      </c>
      <c r="U502" s="4">
        <v>4</v>
      </c>
      <c r="V502" s="4">
        <v>4</v>
      </c>
      <c r="W502" s="6">
        <f t="shared" si="179"/>
        <v>0</v>
      </c>
      <c r="X502" s="4">
        <v>3</v>
      </c>
      <c r="Y502" s="4">
        <v>4</v>
      </c>
      <c r="Z502" s="6">
        <f t="shared" si="180"/>
        <v>1</v>
      </c>
      <c r="AA502" s="4">
        <v>3</v>
      </c>
      <c r="AB502" s="4">
        <v>3</v>
      </c>
      <c r="AC502" s="6">
        <f t="shared" si="181"/>
        <v>0</v>
      </c>
      <c r="AD502" s="4">
        <v>4</v>
      </c>
      <c r="AE502" s="4">
        <v>4</v>
      </c>
      <c r="AF502" s="6">
        <f t="shared" si="182"/>
        <v>0</v>
      </c>
      <c r="AG502" s="4">
        <v>3</v>
      </c>
      <c r="AH502" s="4">
        <v>4</v>
      </c>
      <c r="AI502" s="5">
        <f t="shared" si="183"/>
        <v>1</v>
      </c>
      <c r="AJ502" s="4">
        <v>3</v>
      </c>
      <c r="AK502" s="4">
        <v>4</v>
      </c>
      <c r="AL502" s="5">
        <f t="shared" si="184"/>
        <v>1</v>
      </c>
      <c r="AO502" s="6">
        <f t="shared" si="185"/>
        <v>0</v>
      </c>
      <c r="AR502" s="6">
        <f t="shared" si="191"/>
        <v>0</v>
      </c>
      <c r="AS502" s="4">
        <v>4</v>
      </c>
      <c r="AT502" s="4">
        <v>4</v>
      </c>
      <c r="AU502" s="6">
        <f t="shared" si="168"/>
        <v>0</v>
      </c>
      <c r="AX502" s="6">
        <f t="shared" si="169"/>
        <v>0</v>
      </c>
      <c r="BA502" s="6">
        <f t="shared" si="170"/>
        <v>0</v>
      </c>
      <c r="BD502" s="6">
        <f t="shared" si="171"/>
        <v>0</v>
      </c>
      <c r="BE502" s="4">
        <v>3</v>
      </c>
      <c r="BF502" s="4">
        <v>3</v>
      </c>
      <c r="BG502" s="6">
        <f t="shared" si="172"/>
        <v>0</v>
      </c>
      <c r="BJ502" s="6">
        <f t="shared" si="173"/>
        <v>0</v>
      </c>
      <c r="BK502" s="4">
        <v>3</v>
      </c>
      <c r="BL502" s="4">
        <v>3</v>
      </c>
      <c r="BM502" s="6">
        <f t="shared" si="174"/>
        <v>0</v>
      </c>
      <c r="BN502" s="4">
        <v>3</v>
      </c>
      <c r="BO502" s="4">
        <v>3</v>
      </c>
      <c r="BP502" s="6">
        <f t="shared" si="175"/>
        <v>0</v>
      </c>
      <c r="BS502" s="6">
        <f t="shared" si="176"/>
        <v>0</v>
      </c>
      <c r="BV502" s="6">
        <f t="shared" si="177"/>
        <v>0</v>
      </c>
      <c r="BW502">
        <f t="shared" si="178"/>
        <v>58</v>
      </c>
      <c r="BX502">
        <f t="shared" si="186"/>
        <v>33</v>
      </c>
      <c r="BY502">
        <v>36</v>
      </c>
      <c r="BZ502" s="2">
        <f t="shared" si="187"/>
        <v>0.87878787878787878</v>
      </c>
      <c r="CA502" s="2" t="str">
        <f t="shared" si="188"/>
        <v>K-2</v>
      </c>
      <c r="CB502" s="2">
        <f t="shared" si="189"/>
        <v>0.91666666666666663</v>
      </c>
      <c r="CC502" s="2" t="str">
        <f t="shared" si="190"/>
        <v>K-2</v>
      </c>
      <c r="CD502" s="2"/>
      <c r="CE502" t="s">
        <v>2483</v>
      </c>
      <c r="CF502" t="s">
        <v>2449</v>
      </c>
      <c r="CG502" t="s">
        <v>2484</v>
      </c>
      <c r="CH502" s="1">
        <v>24628</v>
      </c>
      <c r="CI502" t="s">
        <v>2485</v>
      </c>
      <c r="CJ502" t="s">
        <v>1606</v>
      </c>
      <c r="CK502" t="s">
        <v>2486</v>
      </c>
      <c r="CL502" t="s">
        <v>2487</v>
      </c>
      <c r="CM502" t="s">
        <v>2767</v>
      </c>
      <c r="CN502" t="s">
        <v>2794</v>
      </c>
      <c r="CO502" t="s">
        <v>2769</v>
      </c>
    </row>
    <row r="503" spans="1:93" ht="16.5" customHeight="1" x14ac:dyDescent="0.25">
      <c r="A503">
        <v>1202</v>
      </c>
      <c r="B503">
        <v>1785</v>
      </c>
      <c r="C503">
        <v>24</v>
      </c>
      <c r="D503" t="s">
        <v>519</v>
      </c>
      <c r="E503" t="s">
        <v>21</v>
      </c>
      <c r="F503">
        <v>4</v>
      </c>
      <c r="G503">
        <v>4</v>
      </c>
      <c r="H503">
        <v>4</v>
      </c>
      <c r="I503">
        <v>4</v>
      </c>
      <c r="J503">
        <v>4</v>
      </c>
      <c r="K503">
        <v>4</v>
      </c>
      <c r="L503">
        <v>4</v>
      </c>
      <c r="M503">
        <v>5</v>
      </c>
      <c r="N503">
        <v>4</v>
      </c>
      <c r="O503">
        <v>5</v>
      </c>
      <c r="P503">
        <v>4</v>
      </c>
      <c r="Q503">
        <v>4</v>
      </c>
      <c r="R503">
        <v>5</v>
      </c>
      <c r="S503">
        <v>5</v>
      </c>
      <c r="T503">
        <v>4</v>
      </c>
      <c r="U503" s="4">
        <v>4</v>
      </c>
      <c r="V503" s="4">
        <v>4</v>
      </c>
      <c r="W503" s="6">
        <f t="shared" si="179"/>
        <v>0</v>
      </c>
      <c r="X503" s="4">
        <v>4</v>
      </c>
      <c r="Y503" s="4">
        <v>4</v>
      </c>
      <c r="Z503" s="6">
        <f t="shared" si="180"/>
        <v>0</v>
      </c>
      <c r="AA503" s="4">
        <v>3</v>
      </c>
      <c r="AB503" s="4">
        <v>3</v>
      </c>
      <c r="AC503" s="6">
        <f t="shared" si="181"/>
        <v>0</v>
      </c>
      <c r="AD503" s="4">
        <v>4</v>
      </c>
      <c r="AE503" s="4">
        <v>4</v>
      </c>
      <c r="AF503" s="6">
        <f t="shared" si="182"/>
        <v>0</v>
      </c>
      <c r="AG503"/>
      <c r="AI503" s="5">
        <f t="shared" si="183"/>
        <v>0</v>
      </c>
      <c r="AL503" s="5">
        <f t="shared" si="184"/>
        <v>0</v>
      </c>
      <c r="AO503" s="6">
        <f t="shared" si="185"/>
        <v>0</v>
      </c>
      <c r="AR503" s="6">
        <f t="shared" si="191"/>
        <v>0</v>
      </c>
      <c r="AS503" s="4">
        <v>4</v>
      </c>
      <c r="AT503" s="4">
        <v>4</v>
      </c>
      <c r="AU503" s="6">
        <f t="shared" si="168"/>
        <v>0</v>
      </c>
      <c r="AV503" s="4">
        <v>4</v>
      </c>
      <c r="AW503" s="4">
        <v>4</v>
      </c>
      <c r="AX503" s="6">
        <f t="shared" si="169"/>
        <v>0</v>
      </c>
      <c r="BA503" s="6">
        <f t="shared" si="170"/>
        <v>0</v>
      </c>
      <c r="BB503" s="4">
        <v>3</v>
      </c>
      <c r="BC503" s="4">
        <v>3</v>
      </c>
      <c r="BD503" s="6">
        <f t="shared" si="171"/>
        <v>0</v>
      </c>
      <c r="BE503" s="4">
        <v>3</v>
      </c>
      <c r="BF503" s="4">
        <v>4</v>
      </c>
      <c r="BG503" s="6">
        <f t="shared" si="172"/>
        <v>1</v>
      </c>
      <c r="BH503" s="4">
        <v>3</v>
      </c>
      <c r="BI503" s="4">
        <v>3</v>
      </c>
      <c r="BJ503" s="6">
        <f t="shared" si="173"/>
        <v>0</v>
      </c>
      <c r="BK503" s="4">
        <v>4</v>
      </c>
      <c r="BL503" s="4">
        <v>4</v>
      </c>
      <c r="BM503" s="6">
        <f t="shared" si="174"/>
        <v>0</v>
      </c>
      <c r="BP503" s="6">
        <f t="shared" si="175"/>
        <v>0</v>
      </c>
      <c r="BS503" s="6">
        <f t="shared" si="176"/>
        <v>0</v>
      </c>
      <c r="BV503" s="6">
        <f t="shared" si="177"/>
        <v>0</v>
      </c>
      <c r="BW503">
        <f t="shared" si="178"/>
        <v>64</v>
      </c>
      <c r="BX503">
        <f t="shared" si="186"/>
        <v>36</v>
      </c>
      <c r="BY503">
        <v>37</v>
      </c>
      <c r="BZ503" s="2">
        <f t="shared" si="187"/>
        <v>0.96969696969696972</v>
      </c>
      <c r="CA503" s="2" t="str">
        <f t="shared" si="188"/>
        <v>K-2</v>
      </c>
      <c r="CB503" s="2">
        <f t="shared" si="189"/>
        <v>0.97297297297297303</v>
      </c>
      <c r="CC503" s="2" t="str">
        <f t="shared" si="190"/>
        <v>K-2</v>
      </c>
      <c r="CD503" s="2"/>
      <c r="CE503" t="s">
        <v>2488</v>
      </c>
      <c r="CF503" t="s">
        <v>2449</v>
      </c>
      <c r="CG503" t="s">
        <v>2489</v>
      </c>
      <c r="CH503" s="1">
        <v>22898</v>
      </c>
      <c r="CI503" t="s">
        <v>2490</v>
      </c>
      <c r="CJ503" t="s">
        <v>1606</v>
      </c>
      <c r="CK503" t="s">
        <v>2491</v>
      </c>
      <c r="CL503" t="s">
        <v>2492</v>
      </c>
      <c r="CM503" t="s">
        <v>2803</v>
      </c>
      <c r="CN503" t="s">
        <v>2863</v>
      </c>
      <c r="CO503" t="s">
        <v>2805</v>
      </c>
    </row>
    <row r="504" spans="1:93" ht="16.5" customHeight="1" x14ac:dyDescent="0.25">
      <c r="A504">
        <v>1203</v>
      </c>
      <c r="B504">
        <v>1786</v>
      </c>
      <c r="C504">
        <v>6</v>
      </c>
      <c r="D504" t="s">
        <v>520</v>
      </c>
      <c r="E504" t="s">
        <v>21</v>
      </c>
      <c r="F504">
        <v>5</v>
      </c>
      <c r="G504">
        <v>5</v>
      </c>
      <c r="H504">
        <v>4</v>
      </c>
      <c r="I504">
        <v>4</v>
      </c>
      <c r="J504">
        <v>4</v>
      </c>
      <c r="K504">
        <v>3</v>
      </c>
      <c r="L504">
        <v>3</v>
      </c>
      <c r="M504">
        <v>4</v>
      </c>
      <c r="N504">
        <v>4</v>
      </c>
      <c r="O504">
        <v>4</v>
      </c>
      <c r="P504">
        <v>4</v>
      </c>
      <c r="Q504">
        <v>4</v>
      </c>
      <c r="R504">
        <v>4</v>
      </c>
      <c r="S504">
        <v>4</v>
      </c>
      <c r="T504">
        <v>4</v>
      </c>
      <c r="U504" s="4">
        <v>3</v>
      </c>
      <c r="V504" s="4">
        <v>4</v>
      </c>
      <c r="W504" s="6">
        <f t="shared" si="179"/>
        <v>1</v>
      </c>
      <c r="X504" s="4">
        <v>4</v>
      </c>
      <c r="Y504" s="4">
        <v>4</v>
      </c>
      <c r="Z504" s="6">
        <f t="shared" si="180"/>
        <v>0</v>
      </c>
      <c r="AA504" s="4">
        <v>2</v>
      </c>
      <c r="AB504" s="4">
        <v>3</v>
      </c>
      <c r="AC504" s="6">
        <f t="shared" si="181"/>
        <v>1</v>
      </c>
      <c r="AD504" s="4">
        <v>4</v>
      </c>
      <c r="AE504" s="4">
        <v>4</v>
      </c>
      <c r="AF504" s="6">
        <f t="shared" si="182"/>
        <v>0</v>
      </c>
      <c r="AG504" s="4">
        <v>3</v>
      </c>
      <c r="AH504" s="4">
        <v>4</v>
      </c>
      <c r="AI504" s="5">
        <f t="shared" si="183"/>
        <v>1</v>
      </c>
      <c r="AJ504" s="4">
        <v>3</v>
      </c>
      <c r="AK504" s="4">
        <v>4</v>
      </c>
      <c r="AL504" s="5">
        <f t="shared" si="184"/>
        <v>1</v>
      </c>
      <c r="AO504" s="6">
        <f t="shared" si="185"/>
        <v>0</v>
      </c>
      <c r="AR504" s="6">
        <f t="shared" si="191"/>
        <v>0</v>
      </c>
      <c r="AS504" s="4">
        <v>3</v>
      </c>
      <c r="AT504" s="4">
        <v>3</v>
      </c>
      <c r="AU504" s="6">
        <f t="shared" si="168"/>
        <v>0</v>
      </c>
      <c r="AV504" s="4">
        <v>3</v>
      </c>
      <c r="AW504" s="4">
        <v>3</v>
      </c>
      <c r="AX504" s="6">
        <f t="shared" si="169"/>
        <v>0</v>
      </c>
      <c r="BA504" s="6">
        <f t="shared" si="170"/>
        <v>0</v>
      </c>
      <c r="BB504" s="4">
        <v>3</v>
      </c>
      <c r="BC504" s="4">
        <v>4</v>
      </c>
      <c r="BD504" s="6">
        <f t="shared" si="171"/>
        <v>1</v>
      </c>
      <c r="BE504" s="4">
        <v>3</v>
      </c>
      <c r="BF504" s="4">
        <v>3</v>
      </c>
      <c r="BG504" s="6">
        <f t="shared" si="172"/>
        <v>0</v>
      </c>
      <c r="BJ504" s="6">
        <f t="shared" si="173"/>
        <v>0</v>
      </c>
      <c r="BM504" s="6">
        <f t="shared" si="174"/>
        <v>0</v>
      </c>
      <c r="BP504" s="6">
        <f t="shared" si="175"/>
        <v>0</v>
      </c>
      <c r="BS504" s="6">
        <f t="shared" si="176"/>
        <v>0</v>
      </c>
      <c r="BV504" s="6">
        <f t="shared" si="177"/>
        <v>0</v>
      </c>
      <c r="BW504">
        <f t="shared" si="178"/>
        <v>60</v>
      </c>
      <c r="BX504">
        <f t="shared" si="186"/>
        <v>31</v>
      </c>
      <c r="BY504">
        <v>36</v>
      </c>
      <c r="BZ504" s="2">
        <f t="shared" si="187"/>
        <v>0.90909090909090906</v>
      </c>
      <c r="CA504" s="2" t="str">
        <f t="shared" si="188"/>
        <v>K-2</v>
      </c>
      <c r="CB504" s="2">
        <f t="shared" si="189"/>
        <v>0.86111111111111116</v>
      </c>
      <c r="CC504" s="2" t="str">
        <f t="shared" si="190"/>
        <v>K-2</v>
      </c>
      <c r="CD504" s="2"/>
      <c r="CE504" t="s">
        <v>2493</v>
      </c>
      <c r="CF504" t="s">
        <v>2449</v>
      </c>
      <c r="CG504" t="s">
        <v>2494</v>
      </c>
      <c r="CH504" s="1">
        <v>25712</v>
      </c>
      <c r="CI504" t="s">
        <v>2495</v>
      </c>
      <c r="CJ504" t="s">
        <v>1606</v>
      </c>
      <c r="CK504" t="s">
        <v>2496</v>
      </c>
      <c r="CL504" t="s">
        <v>2497</v>
      </c>
      <c r="CM504" t="s">
        <v>2767</v>
      </c>
      <c r="CN504" t="s">
        <v>2800</v>
      </c>
      <c r="CO504" t="s">
        <v>2797</v>
      </c>
    </row>
    <row r="505" spans="1:93" ht="16.5" customHeight="1" x14ac:dyDescent="0.25">
      <c r="A505">
        <v>1204</v>
      </c>
      <c r="B505">
        <v>1787</v>
      </c>
      <c r="C505">
        <v>24</v>
      </c>
      <c r="D505" t="s">
        <v>521</v>
      </c>
      <c r="E505" t="s">
        <v>21</v>
      </c>
      <c r="F505">
        <v>4</v>
      </c>
      <c r="G505">
        <v>3</v>
      </c>
      <c r="H505">
        <v>4</v>
      </c>
      <c r="I505">
        <v>3</v>
      </c>
      <c r="J505">
        <v>3</v>
      </c>
      <c r="K505">
        <v>3</v>
      </c>
      <c r="L505">
        <v>3</v>
      </c>
      <c r="M505">
        <v>5</v>
      </c>
      <c r="N505">
        <v>4</v>
      </c>
      <c r="O505">
        <v>3</v>
      </c>
      <c r="P505">
        <v>3</v>
      </c>
      <c r="Q505">
        <v>4</v>
      </c>
      <c r="R505">
        <v>4</v>
      </c>
      <c r="S505">
        <v>4</v>
      </c>
      <c r="T505">
        <v>4</v>
      </c>
      <c r="U505" s="4">
        <v>3</v>
      </c>
      <c r="V505" s="4">
        <v>4</v>
      </c>
      <c r="W505" s="6">
        <f t="shared" si="179"/>
        <v>1</v>
      </c>
      <c r="X505" s="4">
        <v>3</v>
      </c>
      <c r="Y505" s="4">
        <v>4</v>
      </c>
      <c r="Z505" s="6">
        <f t="shared" si="180"/>
        <v>1</v>
      </c>
      <c r="AA505" s="4">
        <v>2</v>
      </c>
      <c r="AB505" s="4">
        <v>3</v>
      </c>
      <c r="AC505" s="6">
        <f t="shared" si="181"/>
        <v>1</v>
      </c>
      <c r="AD505" s="4">
        <v>3</v>
      </c>
      <c r="AE505" s="4">
        <v>4</v>
      </c>
      <c r="AF505" s="6">
        <f t="shared" si="182"/>
        <v>1</v>
      </c>
      <c r="AG505"/>
      <c r="AI505" s="5">
        <f t="shared" si="183"/>
        <v>0</v>
      </c>
      <c r="AL505" s="5">
        <f t="shared" si="184"/>
        <v>0</v>
      </c>
      <c r="AO505" s="6">
        <f t="shared" si="185"/>
        <v>0</v>
      </c>
      <c r="AR505" s="6">
        <f t="shared" si="191"/>
        <v>0</v>
      </c>
      <c r="AS505" s="4">
        <v>3</v>
      </c>
      <c r="AT505" s="4">
        <v>4</v>
      </c>
      <c r="AU505" s="6">
        <f t="shared" si="168"/>
        <v>1</v>
      </c>
      <c r="AV505" s="4">
        <v>3</v>
      </c>
      <c r="AW505" s="4">
        <v>4</v>
      </c>
      <c r="AX505" s="6">
        <f t="shared" si="169"/>
        <v>1</v>
      </c>
      <c r="BA505" s="6">
        <f t="shared" si="170"/>
        <v>0</v>
      </c>
      <c r="BB505" s="4">
        <v>1</v>
      </c>
      <c r="BC505" s="4">
        <v>3</v>
      </c>
      <c r="BD505" s="6">
        <f t="shared" si="171"/>
        <v>2</v>
      </c>
      <c r="BE505" s="4">
        <v>3</v>
      </c>
      <c r="BF505" s="4">
        <v>4</v>
      </c>
      <c r="BG505" s="6">
        <f t="shared" si="172"/>
        <v>1</v>
      </c>
      <c r="BH505" s="4">
        <v>3</v>
      </c>
      <c r="BI505" s="4">
        <v>3</v>
      </c>
      <c r="BJ505" s="6">
        <f t="shared" si="173"/>
        <v>0</v>
      </c>
      <c r="BK505" s="4">
        <v>3</v>
      </c>
      <c r="BL505" s="4">
        <v>4</v>
      </c>
      <c r="BM505" s="6">
        <f t="shared" si="174"/>
        <v>1</v>
      </c>
      <c r="BP505" s="6">
        <f t="shared" si="175"/>
        <v>0</v>
      </c>
      <c r="BS505" s="6">
        <f t="shared" si="176"/>
        <v>0</v>
      </c>
      <c r="BV505" s="6">
        <f t="shared" si="177"/>
        <v>0</v>
      </c>
      <c r="BW505">
        <f t="shared" si="178"/>
        <v>54</v>
      </c>
      <c r="BX505">
        <f t="shared" si="186"/>
        <v>27</v>
      </c>
      <c r="BY505">
        <v>37</v>
      </c>
      <c r="BZ505" s="2">
        <f t="shared" si="187"/>
        <v>0.81818181818181823</v>
      </c>
      <c r="CA505" s="2" t="str">
        <f t="shared" si="188"/>
        <v>K-2</v>
      </c>
      <c r="CB505" s="2">
        <f t="shared" si="189"/>
        <v>0.72972972972972971</v>
      </c>
      <c r="CC505" s="2" t="str">
        <f t="shared" si="190"/>
        <v>K-3</v>
      </c>
      <c r="CD505" s="2"/>
      <c r="CE505" t="s">
        <v>2498</v>
      </c>
      <c r="CF505" t="s">
        <v>2449</v>
      </c>
      <c r="CG505" t="s">
        <v>2499</v>
      </c>
      <c r="CH505" s="1">
        <v>23671</v>
      </c>
      <c r="CI505" t="s">
        <v>2500</v>
      </c>
      <c r="CJ505" t="s">
        <v>1606</v>
      </c>
      <c r="CK505" t="s">
        <v>2501</v>
      </c>
      <c r="CL505" t="s">
        <v>2502</v>
      </c>
      <c r="CM505" t="s">
        <v>2803</v>
      </c>
      <c r="CN505" t="s">
        <v>2852</v>
      </c>
      <c r="CO505" t="s">
        <v>2805</v>
      </c>
    </row>
    <row r="506" spans="1:93" ht="16.5" customHeight="1" x14ac:dyDescent="0.25">
      <c r="A506">
        <v>1205</v>
      </c>
      <c r="B506">
        <v>1788</v>
      </c>
      <c r="C506">
        <v>18</v>
      </c>
      <c r="D506" t="s">
        <v>522</v>
      </c>
      <c r="E506" t="s">
        <v>21</v>
      </c>
      <c r="F506">
        <v>4</v>
      </c>
      <c r="G506">
        <v>5</v>
      </c>
      <c r="H506">
        <v>4</v>
      </c>
      <c r="I506">
        <v>4</v>
      </c>
      <c r="J506">
        <v>3</v>
      </c>
      <c r="K506">
        <v>3</v>
      </c>
      <c r="L506">
        <v>4</v>
      </c>
      <c r="M506">
        <v>3</v>
      </c>
      <c r="N506">
        <v>4</v>
      </c>
      <c r="O506">
        <v>4</v>
      </c>
      <c r="P506">
        <v>4</v>
      </c>
      <c r="Q506">
        <v>4</v>
      </c>
      <c r="R506">
        <v>4</v>
      </c>
      <c r="S506">
        <v>5</v>
      </c>
      <c r="T506">
        <v>4</v>
      </c>
      <c r="U506" s="4">
        <v>3</v>
      </c>
      <c r="V506" s="4">
        <v>4</v>
      </c>
      <c r="W506" s="6">
        <f t="shared" si="179"/>
        <v>1</v>
      </c>
      <c r="X506" s="4">
        <v>3</v>
      </c>
      <c r="Y506" s="4">
        <v>4</v>
      </c>
      <c r="Z506" s="6">
        <f t="shared" si="180"/>
        <v>1</v>
      </c>
      <c r="AA506" s="4">
        <v>3</v>
      </c>
      <c r="AB506" s="4">
        <v>3</v>
      </c>
      <c r="AC506" s="6">
        <f t="shared" si="181"/>
        <v>0</v>
      </c>
      <c r="AD506" s="4">
        <v>4</v>
      </c>
      <c r="AE506" s="4">
        <v>4</v>
      </c>
      <c r="AF506" s="6">
        <f t="shared" si="182"/>
        <v>0</v>
      </c>
      <c r="AG506"/>
      <c r="AI506" s="5">
        <f t="shared" si="183"/>
        <v>0</v>
      </c>
      <c r="AJ506" s="4">
        <v>3</v>
      </c>
      <c r="AK506" s="4">
        <v>3</v>
      </c>
      <c r="AL506" s="5">
        <f t="shared" si="184"/>
        <v>0</v>
      </c>
      <c r="AM506" s="4">
        <v>2</v>
      </c>
      <c r="AN506" s="4">
        <v>3</v>
      </c>
      <c r="AO506" s="6">
        <f t="shared" si="185"/>
        <v>1</v>
      </c>
      <c r="AR506" s="6">
        <f t="shared" si="191"/>
        <v>0</v>
      </c>
      <c r="AS506" s="4">
        <v>3</v>
      </c>
      <c r="AT506" s="4">
        <v>4</v>
      </c>
      <c r="AU506" s="6">
        <f t="shared" si="168"/>
        <v>1</v>
      </c>
      <c r="AV506" s="4">
        <v>3</v>
      </c>
      <c r="AW506" s="4">
        <v>3</v>
      </c>
      <c r="AX506" s="6">
        <f t="shared" si="169"/>
        <v>0</v>
      </c>
      <c r="BA506" s="6">
        <f t="shared" si="170"/>
        <v>0</v>
      </c>
      <c r="BD506" s="6">
        <f t="shared" si="171"/>
        <v>0</v>
      </c>
      <c r="BG506" s="6">
        <f t="shared" si="172"/>
        <v>0</v>
      </c>
      <c r="BJ506" s="6">
        <f t="shared" si="173"/>
        <v>0</v>
      </c>
      <c r="BK506" s="4">
        <v>2</v>
      </c>
      <c r="BL506" s="4">
        <v>3</v>
      </c>
      <c r="BM506" s="6">
        <f t="shared" si="174"/>
        <v>1</v>
      </c>
      <c r="BP506" s="6">
        <f t="shared" si="175"/>
        <v>0</v>
      </c>
      <c r="BQ506" s="4">
        <v>3</v>
      </c>
      <c r="BR506" s="4">
        <v>4</v>
      </c>
      <c r="BS506" s="6">
        <f t="shared" si="176"/>
        <v>1</v>
      </c>
      <c r="BV506" s="6">
        <f t="shared" si="177"/>
        <v>0</v>
      </c>
      <c r="BW506">
        <f t="shared" si="178"/>
        <v>59</v>
      </c>
      <c r="BX506">
        <f t="shared" si="186"/>
        <v>29</v>
      </c>
      <c r="BY506">
        <v>35</v>
      </c>
      <c r="BZ506" s="2">
        <f t="shared" si="187"/>
        <v>0.89393939393939392</v>
      </c>
      <c r="CA506" s="2" t="str">
        <f t="shared" si="188"/>
        <v>K-2</v>
      </c>
      <c r="CB506" s="2">
        <f t="shared" si="189"/>
        <v>0.82857142857142863</v>
      </c>
      <c r="CC506" s="2" t="str">
        <f t="shared" si="190"/>
        <v>K-2</v>
      </c>
      <c r="CD506" s="2"/>
      <c r="CE506" t="s">
        <v>2503</v>
      </c>
      <c r="CF506" t="s">
        <v>2449</v>
      </c>
      <c r="CG506" t="s">
        <v>2504</v>
      </c>
      <c r="CH506" s="1">
        <v>22981</v>
      </c>
      <c r="CI506" t="s">
        <v>2505</v>
      </c>
      <c r="CJ506" t="s">
        <v>1606</v>
      </c>
      <c r="CK506" t="s">
        <v>2506</v>
      </c>
      <c r="CL506" t="s">
        <v>2507</v>
      </c>
      <c r="CM506" t="s">
        <v>2782</v>
      </c>
      <c r="CN506" t="s">
        <v>2864</v>
      </c>
      <c r="CO506" t="s">
        <v>2784</v>
      </c>
    </row>
    <row r="507" spans="1:93" ht="16.5" customHeight="1" x14ac:dyDescent="0.25">
      <c r="A507">
        <v>1206</v>
      </c>
      <c r="B507">
        <v>1789</v>
      </c>
      <c r="C507">
        <v>18</v>
      </c>
      <c r="D507" t="s">
        <v>523</v>
      </c>
      <c r="E507" t="s">
        <v>21</v>
      </c>
      <c r="F507">
        <v>5</v>
      </c>
      <c r="G507">
        <v>5</v>
      </c>
      <c r="H507">
        <v>5</v>
      </c>
      <c r="I507">
        <v>4</v>
      </c>
      <c r="J507">
        <v>4</v>
      </c>
      <c r="K507">
        <v>5</v>
      </c>
      <c r="L507">
        <v>4</v>
      </c>
      <c r="M507">
        <v>4</v>
      </c>
      <c r="N507">
        <v>4</v>
      </c>
      <c r="O507">
        <v>4</v>
      </c>
      <c r="P507">
        <v>5</v>
      </c>
      <c r="Q507">
        <v>4</v>
      </c>
      <c r="R507">
        <v>5</v>
      </c>
      <c r="S507">
        <v>5</v>
      </c>
      <c r="T507">
        <v>4</v>
      </c>
      <c r="U507" s="4">
        <v>4</v>
      </c>
      <c r="V507" s="4">
        <v>4</v>
      </c>
      <c r="W507" s="6">
        <f t="shared" si="179"/>
        <v>0</v>
      </c>
      <c r="X507" s="4">
        <v>4</v>
      </c>
      <c r="Y507" s="4">
        <v>4</v>
      </c>
      <c r="Z507" s="6">
        <f t="shared" si="180"/>
        <v>0</v>
      </c>
      <c r="AA507" s="4">
        <v>3</v>
      </c>
      <c r="AB507" s="4">
        <v>3</v>
      </c>
      <c r="AC507" s="6">
        <f t="shared" si="181"/>
        <v>0</v>
      </c>
      <c r="AD507" s="4">
        <v>4</v>
      </c>
      <c r="AE507" s="4">
        <v>4</v>
      </c>
      <c r="AF507" s="6">
        <f t="shared" si="182"/>
        <v>0</v>
      </c>
      <c r="AG507"/>
      <c r="AI507" s="5">
        <f t="shared" si="183"/>
        <v>0</v>
      </c>
      <c r="AJ507" s="4">
        <v>3</v>
      </c>
      <c r="AK507" s="4">
        <v>3</v>
      </c>
      <c r="AL507" s="5">
        <f t="shared" si="184"/>
        <v>0</v>
      </c>
      <c r="AM507" s="4">
        <v>3</v>
      </c>
      <c r="AN507" s="4">
        <v>3</v>
      </c>
      <c r="AO507" s="6">
        <f t="shared" si="185"/>
        <v>0</v>
      </c>
      <c r="AR507" s="6">
        <f t="shared" si="191"/>
        <v>0</v>
      </c>
      <c r="AS507" s="4">
        <v>4</v>
      </c>
      <c r="AT507" s="4">
        <v>4</v>
      </c>
      <c r="AU507" s="6">
        <f t="shared" si="168"/>
        <v>0</v>
      </c>
      <c r="AV507" s="4">
        <v>3</v>
      </c>
      <c r="AW507" s="4">
        <v>3</v>
      </c>
      <c r="AX507" s="6">
        <f t="shared" si="169"/>
        <v>0</v>
      </c>
      <c r="BA507" s="6">
        <f t="shared" si="170"/>
        <v>0</v>
      </c>
      <c r="BD507" s="6">
        <f t="shared" si="171"/>
        <v>0</v>
      </c>
      <c r="BG507" s="6">
        <f t="shared" si="172"/>
        <v>0</v>
      </c>
      <c r="BJ507" s="6">
        <f t="shared" si="173"/>
        <v>0</v>
      </c>
      <c r="BK507" s="4">
        <v>3</v>
      </c>
      <c r="BL507" s="4">
        <v>3</v>
      </c>
      <c r="BM507" s="6">
        <f t="shared" si="174"/>
        <v>0</v>
      </c>
      <c r="BP507" s="6">
        <f t="shared" si="175"/>
        <v>0</v>
      </c>
      <c r="BQ507" s="4">
        <v>3</v>
      </c>
      <c r="BR507" s="4">
        <v>4</v>
      </c>
      <c r="BS507" s="6">
        <f t="shared" si="176"/>
        <v>1</v>
      </c>
      <c r="BV507" s="6">
        <f t="shared" si="177"/>
        <v>0</v>
      </c>
      <c r="BW507">
        <f t="shared" si="178"/>
        <v>67</v>
      </c>
      <c r="BX507">
        <f t="shared" si="186"/>
        <v>34</v>
      </c>
      <c r="BY507">
        <v>35</v>
      </c>
      <c r="BZ507" s="2">
        <f t="shared" si="187"/>
        <v>1.0151515151515151</v>
      </c>
      <c r="CA507" s="2" t="str">
        <f t="shared" si="188"/>
        <v>K-1</v>
      </c>
      <c r="CB507" s="2">
        <f t="shared" si="189"/>
        <v>0.97142857142857142</v>
      </c>
      <c r="CC507" s="2" t="str">
        <f t="shared" si="190"/>
        <v>K-2</v>
      </c>
      <c r="CD507" s="2"/>
      <c r="CE507" t="s">
        <v>2508</v>
      </c>
      <c r="CF507" t="s">
        <v>2449</v>
      </c>
      <c r="CG507" t="s">
        <v>2509</v>
      </c>
      <c r="CH507" s="1">
        <v>22637</v>
      </c>
      <c r="CI507" t="s">
        <v>2510</v>
      </c>
      <c r="CJ507" t="s">
        <v>1606</v>
      </c>
      <c r="CK507" t="s">
        <v>2511</v>
      </c>
      <c r="CL507" t="s">
        <v>2512</v>
      </c>
      <c r="CM507" t="s">
        <v>2782</v>
      </c>
      <c r="CN507" t="s">
        <v>2865</v>
      </c>
      <c r="CO507" t="s">
        <v>2784</v>
      </c>
    </row>
    <row r="508" spans="1:93" ht="16.5" customHeight="1" x14ac:dyDescent="0.25">
      <c r="A508">
        <v>1207</v>
      </c>
      <c r="B508">
        <v>1790</v>
      </c>
      <c r="C508">
        <v>18</v>
      </c>
      <c r="D508" t="s">
        <v>524</v>
      </c>
      <c r="E508" t="s">
        <v>21</v>
      </c>
      <c r="F508">
        <v>6</v>
      </c>
      <c r="G508">
        <v>5</v>
      </c>
      <c r="H508">
        <v>6</v>
      </c>
      <c r="I508">
        <v>6</v>
      </c>
      <c r="J508">
        <v>4</v>
      </c>
      <c r="K508">
        <v>5</v>
      </c>
      <c r="L508">
        <v>4</v>
      </c>
      <c r="M508">
        <v>6</v>
      </c>
      <c r="N508">
        <v>6</v>
      </c>
      <c r="O508">
        <v>6</v>
      </c>
      <c r="P508">
        <v>6</v>
      </c>
      <c r="Q508">
        <v>5</v>
      </c>
      <c r="R508">
        <v>5</v>
      </c>
      <c r="S508">
        <v>5</v>
      </c>
      <c r="T508">
        <v>5</v>
      </c>
      <c r="U508" s="4">
        <v>4</v>
      </c>
      <c r="V508" s="4">
        <v>4</v>
      </c>
      <c r="W508" s="6">
        <f t="shared" si="179"/>
        <v>0</v>
      </c>
      <c r="X508" s="4">
        <v>4</v>
      </c>
      <c r="Y508" s="4">
        <v>4</v>
      </c>
      <c r="Z508" s="6">
        <f t="shared" si="180"/>
        <v>0</v>
      </c>
      <c r="AA508" s="4">
        <v>4</v>
      </c>
      <c r="AB508" s="4">
        <v>3</v>
      </c>
      <c r="AC508" s="6">
        <f t="shared" si="181"/>
        <v>-1</v>
      </c>
      <c r="AD508" s="4">
        <v>4</v>
      </c>
      <c r="AE508" s="4">
        <v>4</v>
      </c>
      <c r="AF508" s="6">
        <f t="shared" si="182"/>
        <v>0</v>
      </c>
      <c r="AG508"/>
      <c r="AI508" s="5">
        <f t="shared" si="183"/>
        <v>0</v>
      </c>
      <c r="AJ508" s="4">
        <v>4</v>
      </c>
      <c r="AK508" s="4">
        <v>3</v>
      </c>
      <c r="AL508" s="5">
        <f t="shared" si="184"/>
        <v>-1</v>
      </c>
      <c r="AM508" s="4">
        <v>4</v>
      </c>
      <c r="AN508" s="4">
        <v>3</v>
      </c>
      <c r="AO508" s="6">
        <f t="shared" si="185"/>
        <v>-1</v>
      </c>
      <c r="AR508" s="6">
        <f t="shared" si="191"/>
        <v>0</v>
      </c>
      <c r="AS508" s="4">
        <v>4</v>
      </c>
      <c r="AT508" s="4">
        <v>4</v>
      </c>
      <c r="AU508" s="6">
        <f t="shared" si="168"/>
        <v>0</v>
      </c>
      <c r="AV508" s="4">
        <v>4</v>
      </c>
      <c r="AW508" s="4">
        <v>3</v>
      </c>
      <c r="AX508" s="6">
        <f t="shared" si="169"/>
        <v>-1</v>
      </c>
      <c r="BA508" s="6">
        <f t="shared" si="170"/>
        <v>0</v>
      </c>
      <c r="BD508" s="6">
        <f t="shared" si="171"/>
        <v>0</v>
      </c>
      <c r="BG508" s="6">
        <f t="shared" si="172"/>
        <v>0</v>
      </c>
      <c r="BJ508" s="6">
        <f t="shared" si="173"/>
        <v>0</v>
      </c>
      <c r="BK508" s="4">
        <v>3</v>
      </c>
      <c r="BL508" s="4">
        <v>3</v>
      </c>
      <c r="BM508" s="6">
        <f t="shared" si="174"/>
        <v>0</v>
      </c>
      <c r="BP508" s="6">
        <f t="shared" si="175"/>
        <v>0</v>
      </c>
      <c r="BQ508" s="4">
        <v>4</v>
      </c>
      <c r="BR508" s="4">
        <v>4</v>
      </c>
      <c r="BS508" s="6">
        <f t="shared" si="176"/>
        <v>0</v>
      </c>
      <c r="BV508" s="6">
        <f t="shared" si="177"/>
        <v>0</v>
      </c>
      <c r="BW508">
        <f t="shared" si="178"/>
        <v>80</v>
      </c>
      <c r="BX508">
        <f t="shared" si="186"/>
        <v>39</v>
      </c>
      <c r="BY508">
        <v>35</v>
      </c>
      <c r="BZ508" s="2">
        <f t="shared" si="187"/>
        <v>1.2121212121212122</v>
      </c>
      <c r="CA508" s="2" t="str">
        <f t="shared" si="188"/>
        <v>K-1</v>
      </c>
      <c r="CB508" s="2">
        <f t="shared" si="189"/>
        <v>1.1142857142857143</v>
      </c>
      <c r="CC508" s="2" t="str">
        <f t="shared" si="190"/>
        <v>K-1</v>
      </c>
      <c r="CD508" s="2"/>
      <c r="CE508" t="s">
        <v>2513</v>
      </c>
      <c r="CF508" t="s">
        <v>2449</v>
      </c>
      <c r="CG508" t="s">
        <v>2514</v>
      </c>
      <c r="CH508" s="1">
        <v>23098</v>
      </c>
      <c r="CI508" t="s">
        <v>2515</v>
      </c>
      <c r="CJ508" t="s">
        <v>1606</v>
      </c>
      <c r="CK508" t="s">
        <v>2516</v>
      </c>
      <c r="CL508" t="s">
        <v>2512</v>
      </c>
      <c r="CM508" t="s">
        <v>2782</v>
      </c>
      <c r="CN508" t="s">
        <v>2866</v>
      </c>
      <c r="CO508" t="s">
        <v>2784</v>
      </c>
    </row>
    <row r="509" spans="1:93" ht="16.5" customHeight="1" x14ac:dyDescent="0.25">
      <c r="A509">
        <v>1208</v>
      </c>
      <c r="B509">
        <v>1791</v>
      </c>
      <c r="C509">
        <v>18</v>
      </c>
      <c r="D509" t="s">
        <v>525</v>
      </c>
      <c r="E509" t="s">
        <v>21</v>
      </c>
      <c r="F509">
        <v>4</v>
      </c>
      <c r="G509">
        <v>6</v>
      </c>
      <c r="H509">
        <v>5</v>
      </c>
      <c r="I509">
        <v>5</v>
      </c>
      <c r="J509">
        <v>5</v>
      </c>
      <c r="K509">
        <v>5</v>
      </c>
      <c r="L509">
        <v>4</v>
      </c>
      <c r="M509">
        <v>5</v>
      </c>
      <c r="N509">
        <v>4</v>
      </c>
      <c r="O509">
        <v>5</v>
      </c>
      <c r="P509">
        <v>4</v>
      </c>
      <c r="Q509">
        <v>4</v>
      </c>
      <c r="R509">
        <v>5</v>
      </c>
      <c r="S509">
        <v>4</v>
      </c>
      <c r="T509">
        <v>3</v>
      </c>
      <c r="U509" s="4">
        <v>4</v>
      </c>
      <c r="V509" s="4">
        <v>4</v>
      </c>
      <c r="W509" s="6">
        <f t="shared" si="179"/>
        <v>0</v>
      </c>
      <c r="X509" s="4">
        <v>4</v>
      </c>
      <c r="Y509" s="4">
        <v>4</v>
      </c>
      <c r="Z509" s="6">
        <f t="shared" si="180"/>
        <v>0</v>
      </c>
      <c r="AA509" s="4">
        <v>3</v>
      </c>
      <c r="AB509" s="4">
        <v>3</v>
      </c>
      <c r="AC509" s="6">
        <f t="shared" si="181"/>
        <v>0</v>
      </c>
      <c r="AD509" s="4">
        <v>4</v>
      </c>
      <c r="AE509" s="4">
        <v>4</v>
      </c>
      <c r="AF509" s="6">
        <f t="shared" si="182"/>
        <v>0</v>
      </c>
      <c r="AG509"/>
      <c r="AI509" s="5">
        <f t="shared" si="183"/>
        <v>0</v>
      </c>
      <c r="AJ509" s="4">
        <v>3</v>
      </c>
      <c r="AK509" s="4">
        <v>3</v>
      </c>
      <c r="AL509" s="5">
        <f t="shared" si="184"/>
        <v>0</v>
      </c>
      <c r="AM509" s="4">
        <v>3</v>
      </c>
      <c r="AN509" s="4">
        <v>3</v>
      </c>
      <c r="AO509" s="6">
        <f t="shared" si="185"/>
        <v>0</v>
      </c>
      <c r="AR509" s="6">
        <f t="shared" si="191"/>
        <v>0</v>
      </c>
      <c r="AS509" s="4">
        <v>4</v>
      </c>
      <c r="AT509" s="4">
        <v>4</v>
      </c>
      <c r="AU509" s="6">
        <f t="shared" si="168"/>
        <v>0</v>
      </c>
      <c r="AV509" s="4">
        <v>3</v>
      </c>
      <c r="AW509" s="4">
        <v>3</v>
      </c>
      <c r="AX509" s="6">
        <f t="shared" si="169"/>
        <v>0</v>
      </c>
      <c r="BA509" s="6">
        <f t="shared" si="170"/>
        <v>0</v>
      </c>
      <c r="BD509" s="6">
        <f t="shared" si="171"/>
        <v>0</v>
      </c>
      <c r="BG509" s="6">
        <f t="shared" si="172"/>
        <v>0</v>
      </c>
      <c r="BJ509" s="6">
        <f t="shared" si="173"/>
        <v>0</v>
      </c>
      <c r="BK509" s="4">
        <v>3</v>
      </c>
      <c r="BL509" s="4">
        <v>3</v>
      </c>
      <c r="BM509" s="6">
        <f t="shared" si="174"/>
        <v>0</v>
      </c>
      <c r="BP509" s="6">
        <f t="shared" si="175"/>
        <v>0</v>
      </c>
      <c r="BQ509" s="4">
        <v>4</v>
      </c>
      <c r="BR509" s="4">
        <v>4</v>
      </c>
      <c r="BS509" s="6">
        <f t="shared" si="176"/>
        <v>0</v>
      </c>
      <c r="BV509" s="6">
        <f t="shared" si="177"/>
        <v>0</v>
      </c>
      <c r="BW509">
        <f t="shared" si="178"/>
        <v>68</v>
      </c>
      <c r="BX509">
        <f t="shared" si="186"/>
        <v>35</v>
      </c>
      <c r="BY509">
        <v>35</v>
      </c>
      <c r="BZ509" s="2">
        <f t="shared" si="187"/>
        <v>1.0303030303030303</v>
      </c>
      <c r="CA509" s="2" t="str">
        <f t="shared" si="188"/>
        <v>K-1</v>
      </c>
      <c r="CB509" s="2">
        <f t="shared" si="189"/>
        <v>1</v>
      </c>
      <c r="CC509" s="2" t="str">
        <f t="shared" si="190"/>
        <v>K-1</v>
      </c>
      <c r="CD509" s="2"/>
      <c r="CE509" t="s">
        <v>2517</v>
      </c>
      <c r="CF509" t="s">
        <v>2449</v>
      </c>
      <c r="CG509" t="s">
        <v>2518</v>
      </c>
      <c r="CH509" s="1">
        <v>22533</v>
      </c>
      <c r="CI509" t="s">
        <v>2519</v>
      </c>
      <c r="CJ509" t="s">
        <v>1606</v>
      </c>
      <c r="CK509" t="s">
        <v>2520</v>
      </c>
      <c r="CL509" t="s">
        <v>2512</v>
      </c>
      <c r="CM509" t="s">
        <v>2782</v>
      </c>
      <c r="CN509" t="s">
        <v>2867</v>
      </c>
      <c r="CO509" t="s">
        <v>2784</v>
      </c>
    </row>
    <row r="510" spans="1:93" ht="16.5" customHeight="1" x14ac:dyDescent="0.25">
      <c r="A510">
        <v>1209</v>
      </c>
      <c r="B510">
        <v>1792</v>
      </c>
      <c r="C510">
        <v>18</v>
      </c>
      <c r="D510" t="s">
        <v>526</v>
      </c>
      <c r="E510" t="s">
        <v>21</v>
      </c>
      <c r="F510">
        <v>6</v>
      </c>
      <c r="G510">
        <v>6</v>
      </c>
      <c r="H510">
        <v>6</v>
      </c>
      <c r="I510">
        <v>5</v>
      </c>
      <c r="J510">
        <v>5</v>
      </c>
      <c r="K510">
        <v>6</v>
      </c>
      <c r="L510">
        <v>6</v>
      </c>
      <c r="M510">
        <v>6</v>
      </c>
      <c r="N510">
        <v>6</v>
      </c>
      <c r="O510">
        <v>6</v>
      </c>
      <c r="P510">
        <v>6</v>
      </c>
      <c r="Q510">
        <v>5</v>
      </c>
      <c r="R510">
        <v>5</v>
      </c>
      <c r="S510">
        <v>5</v>
      </c>
      <c r="T510">
        <v>4</v>
      </c>
      <c r="U510" s="4">
        <v>4</v>
      </c>
      <c r="V510" s="4">
        <v>4</v>
      </c>
      <c r="W510" s="6">
        <f t="shared" si="179"/>
        <v>0</v>
      </c>
      <c r="X510" s="4">
        <v>4</v>
      </c>
      <c r="Y510" s="4">
        <v>4</v>
      </c>
      <c r="Z510" s="6">
        <f t="shared" si="180"/>
        <v>0</v>
      </c>
      <c r="AA510" s="4">
        <v>4</v>
      </c>
      <c r="AB510" s="4">
        <v>3</v>
      </c>
      <c r="AC510" s="6">
        <f t="shared" si="181"/>
        <v>-1</v>
      </c>
      <c r="AD510" s="4">
        <v>4</v>
      </c>
      <c r="AE510" s="4">
        <v>4</v>
      </c>
      <c r="AF510" s="6">
        <f t="shared" si="182"/>
        <v>0</v>
      </c>
      <c r="AG510"/>
      <c r="AI510" s="5">
        <f t="shared" si="183"/>
        <v>0</v>
      </c>
      <c r="AJ510" s="4">
        <v>4</v>
      </c>
      <c r="AK510" s="4">
        <v>3</v>
      </c>
      <c r="AL510" s="5">
        <f t="shared" si="184"/>
        <v>-1</v>
      </c>
      <c r="AM510" s="4">
        <v>4</v>
      </c>
      <c r="AN510" s="4">
        <v>3</v>
      </c>
      <c r="AO510" s="6">
        <f t="shared" si="185"/>
        <v>-1</v>
      </c>
      <c r="AR510" s="6">
        <f t="shared" si="191"/>
        <v>0</v>
      </c>
      <c r="AS510" s="4">
        <v>4</v>
      </c>
      <c r="AT510" s="4">
        <v>4</v>
      </c>
      <c r="AU510" s="6">
        <f t="shared" si="168"/>
        <v>0</v>
      </c>
      <c r="AV510" s="4">
        <v>4</v>
      </c>
      <c r="AW510" s="4">
        <v>3</v>
      </c>
      <c r="AX510" s="6">
        <f t="shared" si="169"/>
        <v>-1</v>
      </c>
      <c r="BA510" s="6">
        <f t="shared" si="170"/>
        <v>0</v>
      </c>
      <c r="BD510" s="6">
        <f t="shared" si="171"/>
        <v>0</v>
      </c>
      <c r="BG510" s="6">
        <f t="shared" si="172"/>
        <v>0</v>
      </c>
      <c r="BJ510" s="6">
        <f t="shared" si="173"/>
        <v>0</v>
      </c>
      <c r="BK510" s="4">
        <v>3</v>
      </c>
      <c r="BL510" s="4">
        <v>3</v>
      </c>
      <c r="BM510" s="6">
        <f t="shared" si="174"/>
        <v>0</v>
      </c>
      <c r="BP510" s="6">
        <f t="shared" si="175"/>
        <v>0</v>
      </c>
      <c r="BQ510" s="4">
        <v>4</v>
      </c>
      <c r="BR510" s="4">
        <v>4</v>
      </c>
      <c r="BS510" s="6">
        <f t="shared" si="176"/>
        <v>0</v>
      </c>
      <c r="BV510" s="6">
        <f t="shared" si="177"/>
        <v>0</v>
      </c>
      <c r="BW510">
        <f t="shared" si="178"/>
        <v>83</v>
      </c>
      <c r="BX510">
        <f t="shared" si="186"/>
        <v>39</v>
      </c>
      <c r="BY510">
        <v>35</v>
      </c>
      <c r="BZ510" s="2">
        <f t="shared" si="187"/>
        <v>1.2575757575757576</v>
      </c>
      <c r="CA510" s="2" t="str">
        <f t="shared" si="188"/>
        <v>K-1</v>
      </c>
      <c r="CB510" s="2">
        <f t="shared" si="189"/>
        <v>1.1142857142857143</v>
      </c>
      <c r="CC510" s="2" t="str">
        <f t="shared" si="190"/>
        <v>K-1</v>
      </c>
      <c r="CD510" s="2"/>
      <c r="CE510" t="s">
        <v>2521</v>
      </c>
      <c r="CF510" t="s">
        <v>2449</v>
      </c>
      <c r="CG510" t="s">
        <v>2522</v>
      </c>
      <c r="CH510" s="1">
        <v>24078</v>
      </c>
      <c r="CI510" t="s">
        <v>2519</v>
      </c>
      <c r="CJ510" t="s">
        <v>1606</v>
      </c>
      <c r="CK510" t="s">
        <v>2523</v>
      </c>
      <c r="CL510" t="s">
        <v>2524</v>
      </c>
      <c r="CM510" t="s">
        <v>2782</v>
      </c>
      <c r="CN510" t="s">
        <v>2868</v>
      </c>
      <c r="CO510" t="s">
        <v>2784</v>
      </c>
    </row>
    <row r="511" spans="1:93" ht="16.5" customHeight="1" x14ac:dyDescent="0.25">
      <c r="A511">
        <v>1210</v>
      </c>
      <c r="B511">
        <v>1816</v>
      </c>
      <c r="C511">
        <v>29</v>
      </c>
      <c r="D511" t="s">
        <v>527</v>
      </c>
      <c r="E511" t="s">
        <v>21</v>
      </c>
      <c r="F511">
        <v>4</v>
      </c>
      <c r="G511">
        <v>4</v>
      </c>
      <c r="H511">
        <v>4</v>
      </c>
      <c r="I511">
        <v>4</v>
      </c>
      <c r="J511">
        <v>3</v>
      </c>
      <c r="K511">
        <v>3</v>
      </c>
      <c r="L511">
        <v>3</v>
      </c>
      <c r="M511">
        <v>4</v>
      </c>
      <c r="N511">
        <v>4</v>
      </c>
      <c r="O511">
        <v>3</v>
      </c>
      <c r="P511">
        <v>4</v>
      </c>
      <c r="Q511">
        <v>3</v>
      </c>
      <c r="R511">
        <v>4</v>
      </c>
      <c r="S511">
        <v>4</v>
      </c>
      <c r="T511">
        <v>4</v>
      </c>
      <c r="U511" s="4">
        <v>3</v>
      </c>
      <c r="V511" s="4">
        <v>3</v>
      </c>
      <c r="W511" s="6">
        <f t="shared" si="179"/>
        <v>0</v>
      </c>
      <c r="X511" s="4">
        <v>1</v>
      </c>
      <c r="Y511" s="4">
        <v>2</v>
      </c>
      <c r="Z511" s="6">
        <f t="shared" si="180"/>
        <v>1</v>
      </c>
      <c r="AA511" s="4">
        <v>2</v>
      </c>
      <c r="AB511" s="4">
        <v>3</v>
      </c>
      <c r="AC511" s="6">
        <f t="shared" si="181"/>
        <v>1</v>
      </c>
      <c r="AD511" s="4">
        <v>2</v>
      </c>
      <c r="AE511" s="4">
        <v>3</v>
      </c>
      <c r="AF511" s="6">
        <f t="shared" si="182"/>
        <v>1</v>
      </c>
      <c r="AG511"/>
      <c r="AI511" s="5">
        <f t="shared" si="183"/>
        <v>0</v>
      </c>
      <c r="AL511" s="5">
        <f t="shared" si="184"/>
        <v>0</v>
      </c>
      <c r="AM511" s="4">
        <v>2</v>
      </c>
      <c r="AN511" s="4">
        <v>3</v>
      </c>
      <c r="AO511" s="6">
        <f t="shared" si="185"/>
        <v>1</v>
      </c>
      <c r="AP511" s="4">
        <v>2</v>
      </c>
      <c r="AQ511" s="4">
        <v>3</v>
      </c>
      <c r="AR511" s="6">
        <f t="shared" si="191"/>
        <v>1</v>
      </c>
      <c r="AS511" s="4">
        <v>2</v>
      </c>
      <c r="AT511" s="4">
        <v>3</v>
      </c>
      <c r="AU511" s="6">
        <f t="shared" si="168"/>
        <v>1</v>
      </c>
      <c r="AX511" s="6">
        <f t="shared" si="169"/>
        <v>0</v>
      </c>
      <c r="AY511" s="4">
        <v>2</v>
      </c>
      <c r="AZ511" s="4">
        <v>2</v>
      </c>
      <c r="BA511" s="6">
        <f t="shared" si="170"/>
        <v>0</v>
      </c>
      <c r="BB511" s="4">
        <v>1</v>
      </c>
      <c r="BC511" s="4">
        <v>2</v>
      </c>
      <c r="BD511" s="6">
        <f t="shared" si="171"/>
        <v>1</v>
      </c>
      <c r="BE511" s="4">
        <v>2</v>
      </c>
      <c r="BF511" s="4">
        <v>2</v>
      </c>
      <c r="BG511" s="6">
        <f t="shared" si="172"/>
        <v>0</v>
      </c>
      <c r="BJ511" s="6">
        <f t="shared" si="173"/>
        <v>0</v>
      </c>
      <c r="BM511" s="6">
        <f t="shared" si="174"/>
        <v>0</v>
      </c>
      <c r="BP511" s="6">
        <f t="shared" si="175"/>
        <v>0</v>
      </c>
      <c r="BS511" s="6">
        <f t="shared" si="176"/>
        <v>0</v>
      </c>
      <c r="BV511" s="6">
        <f t="shared" si="177"/>
        <v>0</v>
      </c>
      <c r="BW511">
        <f t="shared" si="178"/>
        <v>55</v>
      </c>
      <c r="BX511">
        <f t="shared" si="186"/>
        <v>19</v>
      </c>
      <c r="BY511">
        <v>26</v>
      </c>
      <c r="BZ511" s="2">
        <f t="shared" si="187"/>
        <v>0.83333333333333337</v>
      </c>
      <c r="CA511" s="2" t="str">
        <f t="shared" si="188"/>
        <v>K-2</v>
      </c>
      <c r="CB511" s="2">
        <f t="shared" si="189"/>
        <v>0.73076923076923073</v>
      </c>
      <c r="CC511" s="2" t="str">
        <f t="shared" si="190"/>
        <v>K-3</v>
      </c>
      <c r="CD511" s="2"/>
      <c r="CE511" t="s">
        <v>615</v>
      </c>
      <c r="CF511" t="s">
        <v>2525</v>
      </c>
      <c r="CG511" t="s">
        <v>2526</v>
      </c>
      <c r="CH511" s="1">
        <v>27745</v>
      </c>
      <c r="CI511" t="s">
        <v>2527</v>
      </c>
      <c r="CJ511" t="s">
        <v>619</v>
      </c>
      <c r="CK511" t="s">
        <v>2528</v>
      </c>
      <c r="CL511" t="s">
        <v>1024</v>
      </c>
      <c r="CM511" t="s">
        <v>2759</v>
      </c>
      <c r="CN511" t="s">
        <v>2763</v>
      </c>
      <c r="CO511" t="s">
        <v>2761</v>
      </c>
    </row>
    <row r="512" spans="1:93" ht="16.5" customHeight="1" x14ac:dyDescent="0.25">
      <c r="A512">
        <v>1211</v>
      </c>
      <c r="B512">
        <v>1817</v>
      </c>
      <c r="C512">
        <v>29</v>
      </c>
      <c r="D512" t="s">
        <v>528</v>
      </c>
      <c r="E512" t="s">
        <v>21</v>
      </c>
      <c r="F512">
        <v>5</v>
      </c>
      <c r="G512">
        <v>4</v>
      </c>
      <c r="H512">
        <v>4</v>
      </c>
      <c r="I512">
        <v>4</v>
      </c>
      <c r="J512">
        <v>3</v>
      </c>
      <c r="K512">
        <v>3</v>
      </c>
      <c r="L512">
        <v>4</v>
      </c>
      <c r="M512">
        <v>4</v>
      </c>
      <c r="N512">
        <v>4</v>
      </c>
      <c r="O512">
        <v>4</v>
      </c>
      <c r="P512">
        <v>4</v>
      </c>
      <c r="Q512">
        <v>4</v>
      </c>
      <c r="R512">
        <v>3</v>
      </c>
      <c r="S512">
        <v>3</v>
      </c>
      <c r="T512">
        <v>3</v>
      </c>
      <c r="U512" s="4">
        <v>3</v>
      </c>
      <c r="V512" s="4">
        <v>3</v>
      </c>
      <c r="W512" s="6">
        <f t="shared" si="179"/>
        <v>0</v>
      </c>
      <c r="X512" s="4">
        <v>1</v>
      </c>
      <c r="Y512" s="4">
        <v>2</v>
      </c>
      <c r="Z512" s="6">
        <f t="shared" si="180"/>
        <v>1</v>
      </c>
      <c r="AA512" s="4">
        <v>2</v>
      </c>
      <c r="AB512" s="4">
        <v>3</v>
      </c>
      <c r="AC512" s="6">
        <f t="shared" si="181"/>
        <v>1</v>
      </c>
      <c r="AD512" s="4">
        <v>3</v>
      </c>
      <c r="AE512" s="4">
        <v>3</v>
      </c>
      <c r="AF512" s="6">
        <f t="shared" si="182"/>
        <v>0</v>
      </c>
      <c r="AG512"/>
      <c r="AI512" s="5">
        <f t="shared" si="183"/>
        <v>0</v>
      </c>
      <c r="AL512" s="5">
        <f t="shared" si="184"/>
        <v>0</v>
      </c>
      <c r="AM512" s="4">
        <v>2</v>
      </c>
      <c r="AN512" s="4">
        <v>3</v>
      </c>
      <c r="AO512" s="6">
        <f t="shared" si="185"/>
        <v>1</v>
      </c>
      <c r="AP512" s="4">
        <v>2</v>
      </c>
      <c r="AQ512" s="4">
        <v>3</v>
      </c>
      <c r="AR512" s="6">
        <f t="shared" si="191"/>
        <v>1</v>
      </c>
      <c r="AS512" s="4">
        <v>2</v>
      </c>
      <c r="AT512" s="4">
        <v>3</v>
      </c>
      <c r="AU512" s="6">
        <f t="shared" si="168"/>
        <v>1</v>
      </c>
      <c r="AX512" s="6">
        <f t="shared" si="169"/>
        <v>0</v>
      </c>
      <c r="AY512" s="4">
        <v>2</v>
      </c>
      <c r="AZ512" s="4">
        <v>2</v>
      </c>
      <c r="BA512" s="6">
        <f t="shared" si="170"/>
        <v>0</v>
      </c>
      <c r="BB512" s="4">
        <v>2</v>
      </c>
      <c r="BC512" s="4">
        <v>2</v>
      </c>
      <c r="BD512" s="6">
        <f t="shared" si="171"/>
        <v>0</v>
      </c>
      <c r="BE512" s="4">
        <v>1</v>
      </c>
      <c r="BF512" s="4">
        <v>2</v>
      </c>
      <c r="BG512" s="6">
        <f t="shared" si="172"/>
        <v>1</v>
      </c>
      <c r="BJ512" s="6">
        <f t="shared" si="173"/>
        <v>0</v>
      </c>
      <c r="BM512" s="6">
        <f t="shared" si="174"/>
        <v>0</v>
      </c>
      <c r="BP512" s="6">
        <f t="shared" si="175"/>
        <v>0</v>
      </c>
      <c r="BS512" s="6">
        <f t="shared" si="176"/>
        <v>0</v>
      </c>
      <c r="BV512" s="6">
        <f t="shared" si="177"/>
        <v>0</v>
      </c>
      <c r="BW512">
        <f t="shared" si="178"/>
        <v>56</v>
      </c>
      <c r="BX512">
        <f t="shared" si="186"/>
        <v>20</v>
      </c>
      <c r="BY512">
        <v>26</v>
      </c>
      <c r="BZ512" s="2">
        <f t="shared" si="187"/>
        <v>0.84848484848484851</v>
      </c>
      <c r="CA512" s="2" t="str">
        <f t="shared" si="188"/>
        <v>K-2</v>
      </c>
      <c r="CB512" s="2">
        <f t="shared" si="189"/>
        <v>0.76923076923076927</v>
      </c>
      <c r="CC512" s="2" t="str">
        <f t="shared" si="190"/>
        <v>K-2</v>
      </c>
      <c r="CD512" s="2"/>
      <c r="CE512" t="s">
        <v>615</v>
      </c>
      <c r="CF512" t="s">
        <v>2525</v>
      </c>
      <c r="CG512" t="s">
        <v>2529</v>
      </c>
      <c r="CH512" s="1">
        <v>29024</v>
      </c>
      <c r="CI512" t="s">
        <v>2530</v>
      </c>
      <c r="CJ512" t="s">
        <v>619</v>
      </c>
      <c r="CK512" t="s">
        <v>2531</v>
      </c>
      <c r="CL512" t="s">
        <v>2532</v>
      </c>
      <c r="CM512" t="s">
        <v>2759</v>
      </c>
      <c r="CN512" t="s">
        <v>2869</v>
      </c>
      <c r="CO512" t="s">
        <v>2761</v>
      </c>
    </row>
    <row r="513" spans="1:93" ht="16.5" customHeight="1" x14ac:dyDescent="0.25">
      <c r="A513">
        <v>1212</v>
      </c>
      <c r="B513">
        <v>1818</v>
      </c>
      <c r="C513">
        <v>11</v>
      </c>
      <c r="D513" t="s">
        <v>529</v>
      </c>
      <c r="E513" t="s">
        <v>21</v>
      </c>
      <c r="F513">
        <v>5</v>
      </c>
      <c r="G513">
        <v>4</v>
      </c>
      <c r="H513">
        <v>4</v>
      </c>
      <c r="I513">
        <v>4</v>
      </c>
      <c r="J513">
        <v>3</v>
      </c>
      <c r="K513">
        <v>3</v>
      </c>
      <c r="L513">
        <v>3</v>
      </c>
      <c r="M513">
        <v>3</v>
      </c>
      <c r="N513">
        <v>3</v>
      </c>
      <c r="O513">
        <v>4</v>
      </c>
      <c r="P513">
        <v>4</v>
      </c>
      <c r="Q513">
        <v>4</v>
      </c>
      <c r="R513">
        <v>3</v>
      </c>
      <c r="S513">
        <v>3</v>
      </c>
      <c r="T513">
        <v>3</v>
      </c>
      <c r="U513" s="4">
        <v>2</v>
      </c>
      <c r="V513" s="4">
        <v>3</v>
      </c>
      <c r="W513" s="6">
        <f t="shared" si="179"/>
        <v>1</v>
      </c>
      <c r="X513" s="4">
        <v>1</v>
      </c>
      <c r="Y513" s="4">
        <v>2</v>
      </c>
      <c r="Z513" s="6">
        <f t="shared" si="180"/>
        <v>1</v>
      </c>
      <c r="AA513" s="4">
        <v>2</v>
      </c>
      <c r="AB513" s="4">
        <v>3</v>
      </c>
      <c r="AC513" s="6">
        <f t="shared" si="181"/>
        <v>1</v>
      </c>
      <c r="AD513" s="4">
        <v>2</v>
      </c>
      <c r="AE513" s="4">
        <v>3</v>
      </c>
      <c r="AF513" s="6">
        <f t="shared" si="182"/>
        <v>1</v>
      </c>
      <c r="AG513"/>
      <c r="AI513" s="5">
        <f t="shared" si="183"/>
        <v>0</v>
      </c>
      <c r="AL513" s="5">
        <f t="shared" si="184"/>
        <v>0</v>
      </c>
      <c r="AM513" s="4">
        <v>2</v>
      </c>
      <c r="AN513" s="4">
        <v>3</v>
      </c>
      <c r="AO513" s="6">
        <f t="shared" si="185"/>
        <v>1</v>
      </c>
      <c r="AP513" s="4">
        <v>1</v>
      </c>
      <c r="AQ513" s="4">
        <v>2</v>
      </c>
      <c r="AR513" s="6">
        <f t="shared" si="191"/>
        <v>1</v>
      </c>
      <c r="AS513" s="4">
        <v>2</v>
      </c>
      <c r="AT513" s="4">
        <v>3</v>
      </c>
      <c r="AU513" s="6">
        <f t="shared" si="168"/>
        <v>1</v>
      </c>
      <c r="AX513" s="6">
        <f t="shared" si="169"/>
        <v>0</v>
      </c>
      <c r="AY513" s="4">
        <v>1</v>
      </c>
      <c r="AZ513" s="4">
        <v>2</v>
      </c>
      <c r="BA513" s="6">
        <f t="shared" si="170"/>
        <v>1</v>
      </c>
      <c r="BD513" s="6">
        <f t="shared" si="171"/>
        <v>0</v>
      </c>
      <c r="BE513" s="4">
        <v>1</v>
      </c>
      <c r="BF513" s="4">
        <v>2</v>
      </c>
      <c r="BG513" s="6">
        <f t="shared" si="172"/>
        <v>1</v>
      </c>
      <c r="BJ513" s="6">
        <f t="shared" si="173"/>
        <v>0</v>
      </c>
      <c r="BK513" s="4">
        <v>1</v>
      </c>
      <c r="BL513" s="4">
        <v>2</v>
      </c>
      <c r="BM513" s="6">
        <f t="shared" si="174"/>
        <v>1</v>
      </c>
      <c r="BP513" s="6">
        <f t="shared" si="175"/>
        <v>0</v>
      </c>
      <c r="BS513" s="6">
        <f t="shared" si="176"/>
        <v>0</v>
      </c>
      <c r="BV513" s="6">
        <f t="shared" si="177"/>
        <v>0</v>
      </c>
      <c r="BW513">
        <f t="shared" si="178"/>
        <v>53</v>
      </c>
      <c r="BX513">
        <f t="shared" si="186"/>
        <v>15</v>
      </c>
      <c r="BY513">
        <v>25</v>
      </c>
      <c r="BZ513" s="2">
        <f t="shared" si="187"/>
        <v>0.80303030303030298</v>
      </c>
      <c r="CA513" s="2" t="str">
        <f t="shared" si="188"/>
        <v>K-2</v>
      </c>
      <c r="CB513" s="2">
        <f t="shared" si="189"/>
        <v>0.6</v>
      </c>
      <c r="CC513" s="2" t="str">
        <f t="shared" si="190"/>
        <v>K-3</v>
      </c>
      <c r="CD513" s="2"/>
      <c r="CE513" t="s">
        <v>615</v>
      </c>
      <c r="CF513" t="s">
        <v>2525</v>
      </c>
      <c r="CG513" t="s">
        <v>2533</v>
      </c>
      <c r="CH513" s="1">
        <v>26766</v>
      </c>
      <c r="CI513" t="s">
        <v>2534</v>
      </c>
      <c r="CJ513" t="s">
        <v>619</v>
      </c>
      <c r="CK513" t="s">
        <v>2535</v>
      </c>
      <c r="CL513" t="s">
        <v>2536</v>
      </c>
      <c r="CM513" t="s">
        <v>2770</v>
      </c>
      <c r="CN513" t="s">
        <v>2870</v>
      </c>
      <c r="CO513" t="s">
        <v>2772</v>
      </c>
    </row>
    <row r="514" spans="1:93" ht="16.5" customHeight="1" x14ac:dyDescent="0.25">
      <c r="A514">
        <v>1213</v>
      </c>
      <c r="B514">
        <v>1819</v>
      </c>
      <c r="C514">
        <v>11</v>
      </c>
      <c r="D514" t="s">
        <v>530</v>
      </c>
      <c r="E514" t="s">
        <v>2914</v>
      </c>
      <c r="V514" s="4">
        <v>3</v>
      </c>
      <c r="W514" s="6">
        <f t="shared" si="179"/>
        <v>3</v>
      </c>
      <c r="Y514" s="4">
        <v>2</v>
      </c>
      <c r="Z514" s="6">
        <f t="shared" si="180"/>
        <v>2</v>
      </c>
      <c r="AA514"/>
      <c r="AB514" s="4">
        <v>3</v>
      </c>
      <c r="AC514" s="6">
        <f t="shared" si="181"/>
        <v>3</v>
      </c>
      <c r="AD514"/>
      <c r="AE514" s="4">
        <v>3</v>
      </c>
      <c r="AF514" s="6">
        <f t="shared" si="182"/>
        <v>3</v>
      </c>
      <c r="AG514"/>
      <c r="AI514" s="5">
        <f t="shared" si="183"/>
        <v>0</v>
      </c>
      <c r="AL514" s="5">
        <f t="shared" si="184"/>
        <v>0</v>
      </c>
      <c r="AN514" s="4">
        <v>3</v>
      </c>
      <c r="AO514" s="6">
        <f t="shared" si="185"/>
        <v>3</v>
      </c>
      <c r="AQ514" s="4">
        <v>2</v>
      </c>
      <c r="AR514" s="6">
        <f t="shared" si="191"/>
        <v>2</v>
      </c>
      <c r="AT514" s="4">
        <v>3</v>
      </c>
      <c r="AU514" s="6">
        <f t="shared" ref="AU514:AU577" si="192">AT514-AS514</f>
        <v>3</v>
      </c>
      <c r="AX514" s="6">
        <f t="shared" ref="AX514:AX577" si="193">AW514-AV514</f>
        <v>0</v>
      </c>
      <c r="AZ514" s="4">
        <v>2</v>
      </c>
      <c r="BA514" s="6">
        <f t="shared" ref="BA514:BA577" si="194">AZ514-AY514</f>
        <v>2</v>
      </c>
      <c r="BD514" s="6">
        <f t="shared" ref="BD514:BD577" si="195">BC514-BB514</f>
        <v>0</v>
      </c>
      <c r="BF514" s="4">
        <v>2</v>
      </c>
      <c r="BG514" s="6">
        <f t="shared" ref="BG514:BG577" si="196">BF514-BE514</f>
        <v>2</v>
      </c>
      <c r="BJ514" s="6">
        <f t="shared" ref="BJ514:BJ577" si="197">BI514-BH514</f>
        <v>0</v>
      </c>
      <c r="BL514" s="4">
        <v>2</v>
      </c>
      <c r="BM514" s="6">
        <f t="shared" ref="BM514:BM577" si="198">BL514-BK514</f>
        <v>2</v>
      </c>
      <c r="BP514" s="6">
        <f t="shared" ref="BP514:BP577" si="199">BO514-BN514</f>
        <v>0</v>
      </c>
      <c r="BS514" s="6">
        <f t="shared" ref="BS514:BS577" si="200">BR514-BQ514</f>
        <v>0</v>
      </c>
      <c r="BV514" s="6">
        <f t="shared" ref="BV514:BV577" si="201">BU514-BT514</f>
        <v>0</v>
      </c>
      <c r="BW514">
        <f t="shared" ref="BW514:BW577" si="202">SUM(F514:T514)</f>
        <v>0</v>
      </c>
      <c r="BX514">
        <f t="shared" si="186"/>
        <v>0</v>
      </c>
      <c r="BY514">
        <v>25</v>
      </c>
      <c r="BZ514" s="2">
        <f t="shared" si="187"/>
        <v>0</v>
      </c>
      <c r="CA514" s="2" t="str">
        <f t="shared" si="188"/>
        <v>K-3</v>
      </c>
      <c r="CB514" s="2">
        <f t="shared" si="189"/>
        <v>0</v>
      </c>
      <c r="CC514" s="2" t="str">
        <f t="shared" si="190"/>
        <v>K-3</v>
      </c>
      <c r="CD514" s="2"/>
      <c r="CE514" t="s">
        <v>615</v>
      </c>
      <c r="CF514" t="s">
        <v>2525</v>
      </c>
      <c r="CG514" t="s">
        <v>2537</v>
      </c>
      <c r="CH514" s="1">
        <v>28726</v>
      </c>
      <c r="CI514" t="s">
        <v>891</v>
      </c>
      <c r="CJ514" t="s">
        <v>619</v>
      </c>
      <c r="CK514" t="s">
        <v>2538</v>
      </c>
      <c r="CL514" t="s">
        <v>2539</v>
      </c>
      <c r="CM514" t="s">
        <v>2770</v>
      </c>
      <c r="CN514" t="s">
        <v>2849</v>
      </c>
      <c r="CO514" t="s">
        <v>2772</v>
      </c>
    </row>
    <row r="515" spans="1:93" ht="16.5" customHeight="1" x14ac:dyDescent="0.25">
      <c r="A515">
        <v>1214</v>
      </c>
      <c r="B515">
        <v>1820</v>
      </c>
      <c r="C515">
        <v>23</v>
      </c>
      <c r="D515" t="s">
        <v>531</v>
      </c>
      <c r="E515" t="s">
        <v>21</v>
      </c>
      <c r="F515">
        <v>4</v>
      </c>
      <c r="G515">
        <v>4</v>
      </c>
      <c r="H515">
        <v>4</v>
      </c>
      <c r="I515">
        <v>4</v>
      </c>
      <c r="J515">
        <v>3</v>
      </c>
      <c r="K515">
        <v>3</v>
      </c>
      <c r="L515">
        <v>4</v>
      </c>
      <c r="M515">
        <v>4</v>
      </c>
      <c r="N515">
        <v>3</v>
      </c>
      <c r="O515">
        <v>3</v>
      </c>
      <c r="P515">
        <v>4</v>
      </c>
      <c r="Q515">
        <v>3</v>
      </c>
      <c r="R515">
        <v>3</v>
      </c>
      <c r="S515">
        <v>3</v>
      </c>
      <c r="T515">
        <v>3</v>
      </c>
      <c r="U515" s="4">
        <v>3</v>
      </c>
      <c r="V515" s="4">
        <v>3</v>
      </c>
      <c r="W515" s="6">
        <f t="shared" ref="W515:W577" si="203">V515-U515</f>
        <v>0</v>
      </c>
      <c r="X515" s="4">
        <v>1</v>
      </c>
      <c r="Y515" s="4">
        <v>2</v>
      </c>
      <c r="Z515" s="6">
        <f t="shared" ref="Z515:Z577" si="204">Y515-X515</f>
        <v>1</v>
      </c>
      <c r="AA515" s="4">
        <v>2</v>
      </c>
      <c r="AB515" s="4">
        <v>3</v>
      </c>
      <c r="AC515" s="6">
        <f t="shared" ref="AC515:AC577" si="205">AB515-AA515</f>
        <v>1</v>
      </c>
      <c r="AD515" s="4">
        <v>2</v>
      </c>
      <c r="AE515" s="4">
        <v>3</v>
      </c>
      <c r="AF515" s="6">
        <f t="shared" ref="AF515:AF577" si="206">AE515-AD515</f>
        <v>1</v>
      </c>
      <c r="AG515"/>
      <c r="AI515" s="5">
        <f t="shared" ref="AI515:AI577" si="207">AH515-AG515</f>
        <v>0</v>
      </c>
      <c r="AL515" s="5">
        <f t="shared" ref="AL515:AL577" si="208">AK515-AJ515</f>
        <v>0</v>
      </c>
      <c r="AM515" s="4">
        <v>2</v>
      </c>
      <c r="AN515" s="4">
        <v>2</v>
      </c>
      <c r="AO515" s="6">
        <f t="shared" ref="AO515:AO577" si="209">AN515-AM515</f>
        <v>0</v>
      </c>
      <c r="AR515" s="6">
        <f t="shared" si="191"/>
        <v>0</v>
      </c>
      <c r="AS515" s="4">
        <v>2</v>
      </c>
      <c r="AT515" s="4">
        <v>3</v>
      </c>
      <c r="AU515" s="6">
        <f t="shared" si="192"/>
        <v>1</v>
      </c>
      <c r="AX515" s="6">
        <f t="shared" si="193"/>
        <v>0</v>
      </c>
      <c r="AY515" s="4">
        <v>2</v>
      </c>
      <c r="AZ515" s="4">
        <v>2</v>
      </c>
      <c r="BA515" s="6">
        <f t="shared" si="194"/>
        <v>0</v>
      </c>
      <c r="BB515" s="4">
        <v>2</v>
      </c>
      <c r="BC515" s="4">
        <v>3</v>
      </c>
      <c r="BD515" s="6">
        <f t="shared" si="195"/>
        <v>1</v>
      </c>
      <c r="BE515" s="4">
        <v>2</v>
      </c>
      <c r="BF515" s="4">
        <v>2</v>
      </c>
      <c r="BG515" s="6">
        <f t="shared" si="196"/>
        <v>0</v>
      </c>
      <c r="BJ515" s="6">
        <f t="shared" si="197"/>
        <v>0</v>
      </c>
      <c r="BK515" s="4">
        <v>1</v>
      </c>
      <c r="BL515" s="4">
        <v>2</v>
      </c>
      <c r="BM515" s="6">
        <f t="shared" si="198"/>
        <v>1</v>
      </c>
      <c r="BP515" s="6">
        <f t="shared" si="199"/>
        <v>0</v>
      </c>
      <c r="BS515" s="6">
        <f t="shared" si="200"/>
        <v>0</v>
      </c>
      <c r="BV515" s="6">
        <f t="shared" si="201"/>
        <v>0</v>
      </c>
      <c r="BW515">
        <f t="shared" si="202"/>
        <v>52</v>
      </c>
      <c r="BX515">
        <f t="shared" ref="BX515:BX577" si="210">SUM(U515,X515,AA515,AD515,AG515,AJ515,AM515,AP515,AS515,AV515,AY515,BB515,BE515,BH515,BK515,BN515,BQ515,BT515)</f>
        <v>19</v>
      </c>
      <c r="BY515">
        <v>25</v>
      </c>
      <c r="BZ515" s="2">
        <f t="shared" ref="BZ515:BZ577" si="211">BW515/66</f>
        <v>0.78787878787878785</v>
      </c>
      <c r="CA515" s="2" t="str">
        <f t="shared" ref="CA515:CA577" si="212">IF(BZ515&gt;=100%,"K-1",IF(BZ515&gt;=75%,"K-2","K-3"))</f>
        <v>K-2</v>
      </c>
      <c r="CB515" s="2">
        <f t="shared" ref="CB515:CB577" si="213">BX515/BY515</f>
        <v>0.76</v>
      </c>
      <c r="CC515" s="2" t="str">
        <f t="shared" ref="CC515:CC577" si="214">IF(CB515&gt;=100%,"K-1",IF(CB515&gt;=75%,"K-2","K-3"))</f>
        <v>K-2</v>
      </c>
      <c r="CD515" s="2"/>
      <c r="CE515" t="s">
        <v>615</v>
      </c>
      <c r="CF515" t="s">
        <v>2525</v>
      </c>
      <c r="CG515" t="s">
        <v>2540</v>
      </c>
      <c r="CH515" s="1">
        <v>25955</v>
      </c>
      <c r="CI515" t="s">
        <v>2541</v>
      </c>
      <c r="CJ515" t="s">
        <v>619</v>
      </c>
      <c r="CK515" t="s">
        <v>2542</v>
      </c>
      <c r="CL515" t="s">
        <v>2543</v>
      </c>
      <c r="CM515" t="s">
        <v>2764</v>
      </c>
      <c r="CN515" t="s">
        <v>2871</v>
      </c>
      <c r="CO515" t="s">
        <v>2766</v>
      </c>
    </row>
    <row r="516" spans="1:93" ht="16.5" customHeight="1" x14ac:dyDescent="0.25">
      <c r="A516">
        <v>1215</v>
      </c>
      <c r="B516">
        <v>1821</v>
      </c>
      <c r="C516">
        <v>23</v>
      </c>
      <c r="D516" t="s">
        <v>532</v>
      </c>
      <c r="E516" t="s">
        <v>21</v>
      </c>
      <c r="F516">
        <v>5</v>
      </c>
      <c r="G516">
        <v>4</v>
      </c>
      <c r="H516">
        <v>5</v>
      </c>
      <c r="I516">
        <v>5</v>
      </c>
      <c r="J516">
        <v>4</v>
      </c>
      <c r="K516">
        <v>3</v>
      </c>
      <c r="L516">
        <v>4</v>
      </c>
      <c r="M516">
        <v>4</v>
      </c>
      <c r="N516">
        <v>4</v>
      </c>
      <c r="O516">
        <v>4</v>
      </c>
      <c r="P516">
        <v>4</v>
      </c>
      <c r="Q516">
        <v>4</v>
      </c>
      <c r="R516">
        <v>3</v>
      </c>
      <c r="S516">
        <v>3</v>
      </c>
      <c r="T516">
        <v>4</v>
      </c>
      <c r="U516" s="4">
        <v>3</v>
      </c>
      <c r="V516" s="4">
        <v>3</v>
      </c>
      <c r="W516" s="6">
        <f t="shared" si="203"/>
        <v>0</v>
      </c>
      <c r="X516" s="4">
        <v>2</v>
      </c>
      <c r="Y516" s="4">
        <v>2</v>
      </c>
      <c r="Z516" s="6">
        <f t="shared" si="204"/>
        <v>0</v>
      </c>
      <c r="AA516" s="4">
        <v>3</v>
      </c>
      <c r="AB516" s="4">
        <v>3</v>
      </c>
      <c r="AC516" s="6">
        <f t="shared" si="205"/>
        <v>0</v>
      </c>
      <c r="AD516" s="4">
        <v>3</v>
      </c>
      <c r="AE516" s="4">
        <v>3</v>
      </c>
      <c r="AF516" s="6">
        <f t="shared" si="206"/>
        <v>0</v>
      </c>
      <c r="AG516"/>
      <c r="AI516" s="5">
        <f t="shared" si="207"/>
        <v>0</v>
      </c>
      <c r="AL516" s="5">
        <f t="shared" si="208"/>
        <v>0</v>
      </c>
      <c r="AM516" s="4">
        <v>2</v>
      </c>
      <c r="AN516" s="4">
        <v>2</v>
      </c>
      <c r="AO516" s="6">
        <f t="shared" si="209"/>
        <v>0</v>
      </c>
      <c r="AR516" s="6">
        <f t="shared" ref="AR516:AR577" si="215">AQ516-AP516</f>
        <v>0</v>
      </c>
      <c r="AS516" s="4">
        <v>3</v>
      </c>
      <c r="AT516" s="4">
        <v>3</v>
      </c>
      <c r="AU516" s="6">
        <f t="shared" si="192"/>
        <v>0</v>
      </c>
      <c r="AX516" s="6">
        <f t="shared" si="193"/>
        <v>0</v>
      </c>
      <c r="AY516" s="4">
        <v>2</v>
      </c>
      <c r="AZ516" s="4">
        <v>2</v>
      </c>
      <c r="BA516" s="6">
        <f t="shared" si="194"/>
        <v>0</v>
      </c>
      <c r="BB516" s="4">
        <v>2</v>
      </c>
      <c r="BC516" s="4">
        <v>3</v>
      </c>
      <c r="BD516" s="6">
        <f t="shared" si="195"/>
        <v>1</v>
      </c>
      <c r="BE516" s="4">
        <v>2</v>
      </c>
      <c r="BF516" s="4">
        <v>2</v>
      </c>
      <c r="BG516" s="6">
        <f t="shared" si="196"/>
        <v>0</v>
      </c>
      <c r="BJ516" s="6">
        <f t="shared" si="197"/>
        <v>0</v>
      </c>
      <c r="BK516" s="4">
        <v>2</v>
      </c>
      <c r="BL516" s="4">
        <v>2</v>
      </c>
      <c r="BM516" s="6">
        <f t="shared" si="198"/>
        <v>0</v>
      </c>
      <c r="BP516" s="6">
        <f t="shared" si="199"/>
        <v>0</v>
      </c>
      <c r="BS516" s="6">
        <f t="shared" si="200"/>
        <v>0</v>
      </c>
      <c r="BV516" s="6">
        <f t="shared" si="201"/>
        <v>0</v>
      </c>
      <c r="BW516">
        <f t="shared" si="202"/>
        <v>60</v>
      </c>
      <c r="BX516">
        <f t="shared" si="210"/>
        <v>24</v>
      </c>
      <c r="BY516">
        <v>25</v>
      </c>
      <c r="BZ516" s="2">
        <f t="shared" si="211"/>
        <v>0.90909090909090906</v>
      </c>
      <c r="CA516" s="2" t="str">
        <f t="shared" si="212"/>
        <v>K-2</v>
      </c>
      <c r="CB516" s="2">
        <f t="shared" si="213"/>
        <v>0.96</v>
      </c>
      <c r="CC516" s="2" t="str">
        <f t="shared" si="214"/>
        <v>K-2</v>
      </c>
      <c r="CD516" s="2"/>
      <c r="CE516" t="s">
        <v>615</v>
      </c>
      <c r="CF516" t="s">
        <v>2525</v>
      </c>
      <c r="CG516" t="s">
        <v>2544</v>
      </c>
      <c r="CH516" s="1">
        <v>25480</v>
      </c>
      <c r="CI516" t="s">
        <v>2545</v>
      </c>
      <c r="CJ516" t="s">
        <v>619</v>
      </c>
      <c r="CK516" t="s">
        <v>2546</v>
      </c>
      <c r="CL516" t="s">
        <v>2547</v>
      </c>
      <c r="CM516" t="s">
        <v>2764</v>
      </c>
      <c r="CN516" t="s">
        <v>2774</v>
      </c>
      <c r="CO516" t="s">
        <v>2766</v>
      </c>
    </row>
    <row r="517" spans="1:93" ht="16.5" customHeight="1" x14ac:dyDescent="0.25">
      <c r="A517">
        <v>1216</v>
      </c>
      <c r="B517">
        <v>1822</v>
      </c>
      <c r="C517">
        <v>14</v>
      </c>
      <c r="D517" t="s">
        <v>533</v>
      </c>
      <c r="E517" t="s">
        <v>21</v>
      </c>
      <c r="F517">
        <v>4</v>
      </c>
      <c r="G517">
        <v>4</v>
      </c>
      <c r="H517">
        <v>4</v>
      </c>
      <c r="I517">
        <v>4</v>
      </c>
      <c r="J517">
        <v>4</v>
      </c>
      <c r="K517">
        <v>4</v>
      </c>
      <c r="L517">
        <v>3</v>
      </c>
      <c r="M517">
        <v>4</v>
      </c>
      <c r="N517">
        <v>4</v>
      </c>
      <c r="O517">
        <v>4</v>
      </c>
      <c r="P517">
        <v>4</v>
      </c>
      <c r="Q517">
        <v>4</v>
      </c>
      <c r="R517">
        <v>4</v>
      </c>
      <c r="S517">
        <v>4</v>
      </c>
      <c r="T517">
        <v>4</v>
      </c>
      <c r="U517" s="4">
        <v>3</v>
      </c>
      <c r="V517" s="4">
        <v>3</v>
      </c>
      <c r="W517" s="6">
        <f t="shared" si="203"/>
        <v>0</v>
      </c>
      <c r="X517" s="4">
        <v>2</v>
      </c>
      <c r="Y517" s="4">
        <v>2</v>
      </c>
      <c r="Z517" s="6">
        <f t="shared" si="204"/>
        <v>0</v>
      </c>
      <c r="AA517" s="4">
        <v>2</v>
      </c>
      <c r="AB517" s="4">
        <v>3</v>
      </c>
      <c r="AC517" s="6">
        <f t="shared" si="205"/>
        <v>1</v>
      </c>
      <c r="AD517" s="4">
        <v>3</v>
      </c>
      <c r="AE517" s="4">
        <v>3</v>
      </c>
      <c r="AF517" s="6">
        <f t="shared" si="206"/>
        <v>0</v>
      </c>
      <c r="AG517"/>
      <c r="AI517" s="5">
        <f t="shared" si="207"/>
        <v>0</v>
      </c>
      <c r="AJ517" s="4">
        <v>3</v>
      </c>
      <c r="AK517" s="4">
        <v>3</v>
      </c>
      <c r="AL517" s="5">
        <f t="shared" si="208"/>
        <v>0</v>
      </c>
      <c r="AM517" s="4">
        <v>2</v>
      </c>
      <c r="AN517" s="4">
        <v>2</v>
      </c>
      <c r="AO517" s="6">
        <f t="shared" si="209"/>
        <v>0</v>
      </c>
      <c r="AP517" s="4">
        <v>2</v>
      </c>
      <c r="AQ517" s="4">
        <v>2</v>
      </c>
      <c r="AR517" s="6">
        <f t="shared" si="215"/>
        <v>0</v>
      </c>
      <c r="AS517" s="4">
        <v>2</v>
      </c>
      <c r="AT517" s="4">
        <v>2</v>
      </c>
      <c r="AU517" s="6">
        <f t="shared" si="192"/>
        <v>0</v>
      </c>
      <c r="AX517" s="6">
        <f t="shared" si="193"/>
        <v>0</v>
      </c>
      <c r="BA517" s="6">
        <f t="shared" si="194"/>
        <v>0</v>
      </c>
      <c r="BD517" s="6">
        <f t="shared" si="195"/>
        <v>0</v>
      </c>
      <c r="BE517" s="4">
        <v>2</v>
      </c>
      <c r="BF517" s="4">
        <v>2</v>
      </c>
      <c r="BG517" s="6">
        <f t="shared" si="196"/>
        <v>0</v>
      </c>
      <c r="BJ517" s="6">
        <f t="shared" si="197"/>
        <v>0</v>
      </c>
      <c r="BK517" s="4">
        <v>2</v>
      </c>
      <c r="BL517" s="4">
        <v>3</v>
      </c>
      <c r="BM517" s="6">
        <f t="shared" si="198"/>
        <v>1</v>
      </c>
      <c r="BP517" s="6">
        <f t="shared" si="199"/>
        <v>0</v>
      </c>
      <c r="BS517" s="6">
        <f t="shared" si="200"/>
        <v>0</v>
      </c>
      <c r="BV517" s="6">
        <f t="shared" si="201"/>
        <v>0</v>
      </c>
      <c r="BW517">
        <f t="shared" si="202"/>
        <v>59</v>
      </c>
      <c r="BX517">
        <f t="shared" si="210"/>
        <v>23</v>
      </c>
      <c r="BY517">
        <v>25</v>
      </c>
      <c r="BZ517" s="2">
        <f t="shared" si="211"/>
        <v>0.89393939393939392</v>
      </c>
      <c r="CA517" s="2" t="str">
        <f t="shared" si="212"/>
        <v>K-2</v>
      </c>
      <c r="CB517" s="2">
        <f t="shared" si="213"/>
        <v>0.92</v>
      </c>
      <c r="CC517" s="2" t="str">
        <f t="shared" si="214"/>
        <v>K-2</v>
      </c>
      <c r="CD517" s="2"/>
      <c r="CE517" t="s">
        <v>615</v>
      </c>
      <c r="CF517" t="s">
        <v>2525</v>
      </c>
      <c r="CG517" t="s">
        <v>2548</v>
      </c>
      <c r="CH517" s="1">
        <v>23779</v>
      </c>
      <c r="CI517" t="s">
        <v>2549</v>
      </c>
      <c r="CJ517" t="s">
        <v>619</v>
      </c>
      <c r="CK517" t="s">
        <v>2550</v>
      </c>
      <c r="CL517" t="s">
        <v>2551</v>
      </c>
      <c r="CM517" t="s">
        <v>2776</v>
      </c>
      <c r="CN517" t="s">
        <v>2777</v>
      </c>
      <c r="CO517" t="s">
        <v>2778</v>
      </c>
    </row>
    <row r="518" spans="1:93" ht="16.5" customHeight="1" x14ac:dyDescent="0.25">
      <c r="A518">
        <v>1217</v>
      </c>
      <c r="B518">
        <v>1823</v>
      </c>
      <c r="C518">
        <v>14</v>
      </c>
      <c r="D518" t="s">
        <v>534</v>
      </c>
      <c r="E518" t="s">
        <v>21</v>
      </c>
      <c r="F518">
        <v>4</v>
      </c>
      <c r="G518">
        <v>4</v>
      </c>
      <c r="H518">
        <v>4</v>
      </c>
      <c r="I518">
        <v>4</v>
      </c>
      <c r="J518">
        <v>3</v>
      </c>
      <c r="K518">
        <v>3</v>
      </c>
      <c r="L518">
        <v>3</v>
      </c>
      <c r="M518">
        <v>3</v>
      </c>
      <c r="N518">
        <v>3</v>
      </c>
      <c r="O518">
        <v>4</v>
      </c>
      <c r="P518">
        <v>4</v>
      </c>
      <c r="Q518">
        <v>3</v>
      </c>
      <c r="R518">
        <v>3</v>
      </c>
      <c r="S518">
        <v>3</v>
      </c>
      <c r="T518">
        <v>3</v>
      </c>
      <c r="U518" s="4">
        <v>3</v>
      </c>
      <c r="V518" s="4">
        <v>3</v>
      </c>
      <c r="W518" s="6">
        <f t="shared" si="203"/>
        <v>0</v>
      </c>
      <c r="X518" s="4">
        <v>1</v>
      </c>
      <c r="Y518" s="4">
        <v>2</v>
      </c>
      <c r="Z518" s="6">
        <f t="shared" si="204"/>
        <v>1</v>
      </c>
      <c r="AA518" s="4">
        <v>2</v>
      </c>
      <c r="AB518" s="4">
        <v>3</v>
      </c>
      <c r="AC518" s="6">
        <f t="shared" si="205"/>
        <v>1</v>
      </c>
      <c r="AD518" s="4">
        <v>3</v>
      </c>
      <c r="AE518" s="4">
        <v>3</v>
      </c>
      <c r="AF518" s="6">
        <f t="shared" si="206"/>
        <v>0</v>
      </c>
      <c r="AG518"/>
      <c r="AI518" s="5">
        <f t="shared" si="207"/>
        <v>0</v>
      </c>
      <c r="AJ518" s="4">
        <v>3</v>
      </c>
      <c r="AK518" s="4">
        <v>3</v>
      </c>
      <c r="AL518" s="5">
        <f t="shared" si="208"/>
        <v>0</v>
      </c>
      <c r="AM518" s="4">
        <v>2</v>
      </c>
      <c r="AN518" s="4">
        <v>2</v>
      </c>
      <c r="AO518" s="6">
        <f t="shared" si="209"/>
        <v>0</v>
      </c>
      <c r="AP518" s="4">
        <v>2</v>
      </c>
      <c r="AQ518" s="4">
        <v>2</v>
      </c>
      <c r="AR518" s="6">
        <f t="shared" si="215"/>
        <v>0</v>
      </c>
      <c r="AS518" s="4">
        <v>2</v>
      </c>
      <c r="AT518" s="4">
        <v>2</v>
      </c>
      <c r="AU518" s="6">
        <f t="shared" si="192"/>
        <v>0</v>
      </c>
      <c r="AX518" s="6">
        <f t="shared" si="193"/>
        <v>0</v>
      </c>
      <c r="BA518" s="6">
        <f t="shared" si="194"/>
        <v>0</v>
      </c>
      <c r="BD518" s="6">
        <f t="shared" si="195"/>
        <v>0</v>
      </c>
      <c r="BE518" s="4">
        <v>2</v>
      </c>
      <c r="BF518" s="4">
        <v>2</v>
      </c>
      <c r="BG518" s="6">
        <f t="shared" si="196"/>
        <v>0</v>
      </c>
      <c r="BJ518" s="6">
        <f t="shared" si="197"/>
        <v>0</v>
      </c>
      <c r="BK518" s="4">
        <v>2</v>
      </c>
      <c r="BL518" s="4">
        <v>3</v>
      </c>
      <c r="BM518" s="6">
        <f t="shared" si="198"/>
        <v>1</v>
      </c>
      <c r="BP518" s="6">
        <f t="shared" si="199"/>
        <v>0</v>
      </c>
      <c r="BS518" s="6">
        <f t="shared" si="200"/>
        <v>0</v>
      </c>
      <c r="BV518" s="6">
        <f t="shared" si="201"/>
        <v>0</v>
      </c>
      <c r="BW518">
        <f t="shared" si="202"/>
        <v>51</v>
      </c>
      <c r="BX518">
        <f t="shared" si="210"/>
        <v>22</v>
      </c>
      <c r="BY518">
        <v>25</v>
      </c>
      <c r="BZ518" s="2">
        <f t="shared" si="211"/>
        <v>0.77272727272727271</v>
      </c>
      <c r="CA518" s="2" t="str">
        <f t="shared" si="212"/>
        <v>K-2</v>
      </c>
      <c r="CB518" s="2">
        <f t="shared" si="213"/>
        <v>0.88</v>
      </c>
      <c r="CC518" s="2" t="str">
        <f t="shared" si="214"/>
        <v>K-2</v>
      </c>
      <c r="CD518" s="2"/>
      <c r="CE518" t="s">
        <v>615</v>
      </c>
      <c r="CF518" t="s">
        <v>2525</v>
      </c>
      <c r="CG518" t="s">
        <v>2552</v>
      </c>
      <c r="CH518" s="1">
        <v>27121</v>
      </c>
      <c r="CI518" t="s">
        <v>2553</v>
      </c>
      <c r="CJ518" t="s">
        <v>619</v>
      </c>
      <c r="CK518" t="s">
        <v>2554</v>
      </c>
      <c r="CL518" t="s">
        <v>2555</v>
      </c>
      <c r="CM518" t="s">
        <v>2776</v>
      </c>
      <c r="CN518" t="s">
        <v>2779</v>
      </c>
      <c r="CO518" t="s">
        <v>2778</v>
      </c>
    </row>
    <row r="519" spans="1:93" ht="16.5" customHeight="1" x14ac:dyDescent="0.25">
      <c r="A519">
        <v>1218</v>
      </c>
      <c r="B519">
        <v>1824</v>
      </c>
      <c r="C519">
        <v>20</v>
      </c>
      <c r="D519" t="s">
        <v>535</v>
      </c>
      <c r="E519" t="s">
        <v>21</v>
      </c>
      <c r="F519">
        <v>4</v>
      </c>
      <c r="G519">
        <v>3</v>
      </c>
      <c r="H519">
        <v>4</v>
      </c>
      <c r="I519">
        <v>3</v>
      </c>
      <c r="J519">
        <v>3</v>
      </c>
      <c r="K519">
        <v>3</v>
      </c>
      <c r="L519">
        <v>3</v>
      </c>
      <c r="M519">
        <v>2</v>
      </c>
      <c r="N519">
        <v>3</v>
      </c>
      <c r="O519">
        <v>4</v>
      </c>
      <c r="P519">
        <v>3</v>
      </c>
      <c r="Q519">
        <v>3</v>
      </c>
      <c r="R519">
        <v>3</v>
      </c>
      <c r="S519">
        <v>3</v>
      </c>
      <c r="T519">
        <v>3</v>
      </c>
      <c r="U519" s="4">
        <v>2</v>
      </c>
      <c r="V519" s="4">
        <v>3</v>
      </c>
      <c r="W519" s="6">
        <f t="shared" si="203"/>
        <v>1</v>
      </c>
      <c r="X519" s="4">
        <v>2</v>
      </c>
      <c r="Y519" s="4">
        <v>2</v>
      </c>
      <c r="Z519" s="6">
        <f t="shared" si="204"/>
        <v>0</v>
      </c>
      <c r="AA519" s="4">
        <v>2</v>
      </c>
      <c r="AB519" s="4">
        <v>3</v>
      </c>
      <c r="AC519" s="6">
        <f t="shared" si="205"/>
        <v>1</v>
      </c>
      <c r="AD519" s="4">
        <v>2</v>
      </c>
      <c r="AE519" s="4">
        <v>3</v>
      </c>
      <c r="AF519" s="6">
        <f t="shared" si="206"/>
        <v>1</v>
      </c>
      <c r="AG519"/>
      <c r="AI519" s="5">
        <f t="shared" si="207"/>
        <v>0</v>
      </c>
      <c r="AJ519" s="4">
        <v>2</v>
      </c>
      <c r="AK519" s="4">
        <v>3</v>
      </c>
      <c r="AL519" s="5">
        <f t="shared" si="208"/>
        <v>1</v>
      </c>
      <c r="AM519" s="4">
        <v>2</v>
      </c>
      <c r="AN519" s="4">
        <v>2</v>
      </c>
      <c r="AO519" s="6">
        <f t="shared" si="209"/>
        <v>0</v>
      </c>
      <c r="AR519" s="6">
        <f t="shared" si="215"/>
        <v>0</v>
      </c>
      <c r="AS519" s="4">
        <v>3</v>
      </c>
      <c r="AT519" s="4">
        <v>3</v>
      </c>
      <c r="AU519" s="6">
        <f t="shared" si="192"/>
        <v>0</v>
      </c>
      <c r="AV519" s="4">
        <v>2</v>
      </c>
      <c r="AW519" s="4">
        <v>2</v>
      </c>
      <c r="AX519" s="6">
        <f t="shared" si="193"/>
        <v>0</v>
      </c>
      <c r="BA519" s="6">
        <f t="shared" si="194"/>
        <v>0</v>
      </c>
      <c r="BD519" s="6">
        <f t="shared" si="195"/>
        <v>0</v>
      </c>
      <c r="BG519" s="6">
        <f t="shared" si="196"/>
        <v>0</v>
      </c>
      <c r="BJ519" s="6">
        <f t="shared" si="197"/>
        <v>0</v>
      </c>
      <c r="BK519" s="4">
        <v>2</v>
      </c>
      <c r="BL519" s="4">
        <v>2</v>
      </c>
      <c r="BM519" s="6">
        <f t="shared" si="198"/>
        <v>0</v>
      </c>
      <c r="BP519" s="6">
        <f t="shared" si="199"/>
        <v>0</v>
      </c>
      <c r="BQ519" s="4">
        <v>2</v>
      </c>
      <c r="BR519" s="4">
        <v>2</v>
      </c>
      <c r="BS519" s="6">
        <f t="shared" si="200"/>
        <v>0</v>
      </c>
      <c r="BV519" s="6">
        <f t="shared" si="201"/>
        <v>0</v>
      </c>
      <c r="BW519">
        <f t="shared" si="202"/>
        <v>47</v>
      </c>
      <c r="BX519">
        <f t="shared" si="210"/>
        <v>21</v>
      </c>
      <c r="BY519">
        <v>25</v>
      </c>
      <c r="BZ519" s="2">
        <f t="shared" si="211"/>
        <v>0.71212121212121215</v>
      </c>
      <c r="CA519" s="2" t="str">
        <f t="shared" si="212"/>
        <v>K-3</v>
      </c>
      <c r="CB519" s="2">
        <f t="shared" si="213"/>
        <v>0.84</v>
      </c>
      <c r="CC519" s="2" t="str">
        <f t="shared" si="214"/>
        <v>K-2</v>
      </c>
      <c r="CD519" s="2"/>
      <c r="CE519" t="s">
        <v>615</v>
      </c>
      <c r="CF519" t="s">
        <v>2525</v>
      </c>
      <c r="CG519" t="s">
        <v>2556</v>
      </c>
      <c r="CH519" s="1">
        <v>23936</v>
      </c>
      <c r="CI519" t="s">
        <v>2557</v>
      </c>
      <c r="CJ519" t="s">
        <v>619</v>
      </c>
      <c r="CK519" t="s">
        <v>2558</v>
      </c>
      <c r="CL519" t="s">
        <v>2559</v>
      </c>
      <c r="CM519" t="s">
        <v>2782</v>
      </c>
      <c r="CN519" t="s">
        <v>2810</v>
      </c>
      <c r="CO519" t="s">
        <v>2784</v>
      </c>
    </row>
    <row r="520" spans="1:93" ht="16.5" customHeight="1" x14ac:dyDescent="0.25">
      <c r="A520">
        <v>1219</v>
      </c>
      <c r="B520">
        <v>1825</v>
      </c>
      <c r="C520">
        <v>20</v>
      </c>
      <c r="D520" t="s">
        <v>536</v>
      </c>
      <c r="E520" t="s">
        <v>21</v>
      </c>
      <c r="F520">
        <v>3</v>
      </c>
      <c r="G520">
        <v>3</v>
      </c>
      <c r="H520">
        <v>4</v>
      </c>
      <c r="I520">
        <v>3</v>
      </c>
      <c r="J520">
        <v>3</v>
      </c>
      <c r="K520">
        <v>3</v>
      </c>
      <c r="L520">
        <v>3</v>
      </c>
      <c r="M520">
        <v>3</v>
      </c>
      <c r="N520">
        <v>3</v>
      </c>
      <c r="O520">
        <v>3</v>
      </c>
      <c r="P520">
        <v>4</v>
      </c>
      <c r="Q520">
        <v>3</v>
      </c>
      <c r="R520">
        <v>3</v>
      </c>
      <c r="S520">
        <v>3</v>
      </c>
      <c r="T520">
        <v>3</v>
      </c>
      <c r="U520" s="4">
        <v>3</v>
      </c>
      <c r="V520" s="4">
        <v>3</v>
      </c>
      <c r="W520" s="6">
        <f t="shared" si="203"/>
        <v>0</v>
      </c>
      <c r="X520" s="4">
        <v>2</v>
      </c>
      <c r="Y520" s="4">
        <v>2</v>
      </c>
      <c r="Z520" s="6">
        <f t="shared" si="204"/>
        <v>0</v>
      </c>
      <c r="AA520" s="4">
        <v>2</v>
      </c>
      <c r="AB520" s="4">
        <v>3</v>
      </c>
      <c r="AC520" s="6">
        <f t="shared" si="205"/>
        <v>1</v>
      </c>
      <c r="AD520" s="4">
        <v>2</v>
      </c>
      <c r="AE520" s="4">
        <v>3</v>
      </c>
      <c r="AF520" s="6">
        <f t="shared" si="206"/>
        <v>1</v>
      </c>
      <c r="AG520"/>
      <c r="AI520" s="5">
        <f t="shared" si="207"/>
        <v>0</v>
      </c>
      <c r="AJ520" s="4">
        <v>2</v>
      </c>
      <c r="AK520" s="4">
        <v>3</v>
      </c>
      <c r="AL520" s="5">
        <f t="shared" si="208"/>
        <v>1</v>
      </c>
      <c r="AM520" s="4">
        <v>2</v>
      </c>
      <c r="AN520" s="4">
        <v>2</v>
      </c>
      <c r="AO520" s="6">
        <f t="shared" si="209"/>
        <v>0</v>
      </c>
      <c r="AR520" s="6">
        <f t="shared" si="215"/>
        <v>0</v>
      </c>
      <c r="AS520" s="4">
        <v>3</v>
      </c>
      <c r="AT520" s="4">
        <v>3</v>
      </c>
      <c r="AU520" s="6">
        <f t="shared" si="192"/>
        <v>0</v>
      </c>
      <c r="AV520" s="4">
        <v>2</v>
      </c>
      <c r="AW520" s="4">
        <v>2</v>
      </c>
      <c r="AX520" s="6">
        <f t="shared" si="193"/>
        <v>0</v>
      </c>
      <c r="BA520" s="6">
        <f t="shared" si="194"/>
        <v>0</v>
      </c>
      <c r="BD520" s="6">
        <f t="shared" si="195"/>
        <v>0</v>
      </c>
      <c r="BG520" s="6">
        <f t="shared" si="196"/>
        <v>0</v>
      </c>
      <c r="BJ520" s="6">
        <f t="shared" si="197"/>
        <v>0</v>
      </c>
      <c r="BK520" s="4">
        <v>1</v>
      </c>
      <c r="BL520" s="4">
        <v>2</v>
      </c>
      <c r="BM520" s="6">
        <f t="shared" si="198"/>
        <v>1</v>
      </c>
      <c r="BP520" s="6">
        <f t="shared" si="199"/>
        <v>0</v>
      </c>
      <c r="BQ520" s="4">
        <v>2</v>
      </c>
      <c r="BR520" s="4">
        <v>2</v>
      </c>
      <c r="BS520" s="6">
        <f t="shared" si="200"/>
        <v>0</v>
      </c>
      <c r="BV520" s="6">
        <f t="shared" si="201"/>
        <v>0</v>
      </c>
      <c r="BW520">
        <f t="shared" si="202"/>
        <v>47</v>
      </c>
      <c r="BX520">
        <f t="shared" si="210"/>
        <v>21</v>
      </c>
      <c r="BY520">
        <v>25</v>
      </c>
      <c r="BZ520" s="2">
        <f t="shared" si="211"/>
        <v>0.71212121212121215</v>
      </c>
      <c r="CA520" s="2" t="str">
        <f t="shared" si="212"/>
        <v>K-3</v>
      </c>
      <c r="CB520" s="2">
        <f t="shared" si="213"/>
        <v>0.84</v>
      </c>
      <c r="CC520" s="2" t="str">
        <f t="shared" si="214"/>
        <v>K-2</v>
      </c>
      <c r="CD520" s="2"/>
      <c r="CE520" t="s">
        <v>615</v>
      </c>
      <c r="CF520" t="s">
        <v>2525</v>
      </c>
      <c r="CG520" t="s">
        <v>2560</v>
      </c>
      <c r="CH520" s="1">
        <v>22444</v>
      </c>
      <c r="CI520" t="s">
        <v>2561</v>
      </c>
      <c r="CJ520" t="s">
        <v>619</v>
      </c>
      <c r="CK520" t="s">
        <v>2562</v>
      </c>
      <c r="CL520" t="s">
        <v>2563</v>
      </c>
      <c r="CM520" t="s">
        <v>2782</v>
      </c>
      <c r="CN520" t="s">
        <v>2811</v>
      </c>
      <c r="CO520" t="s">
        <v>2784</v>
      </c>
    </row>
    <row r="521" spans="1:93" ht="16.5" customHeight="1" x14ac:dyDescent="0.25">
      <c r="A521">
        <v>1220</v>
      </c>
      <c r="B521">
        <v>1826</v>
      </c>
      <c r="C521">
        <v>17</v>
      </c>
      <c r="D521" t="s">
        <v>537</v>
      </c>
      <c r="E521" t="s">
        <v>21</v>
      </c>
      <c r="F521">
        <v>2</v>
      </c>
      <c r="G521">
        <v>2</v>
      </c>
      <c r="H521">
        <v>2</v>
      </c>
      <c r="I521">
        <v>2</v>
      </c>
      <c r="J521">
        <v>3</v>
      </c>
      <c r="K521">
        <v>2</v>
      </c>
      <c r="L521">
        <v>2</v>
      </c>
      <c r="M521">
        <v>2</v>
      </c>
      <c r="N521">
        <v>2</v>
      </c>
      <c r="O521">
        <v>2</v>
      </c>
      <c r="P521">
        <v>3</v>
      </c>
      <c r="Q521">
        <v>3</v>
      </c>
      <c r="R521">
        <v>4</v>
      </c>
      <c r="S521">
        <v>3</v>
      </c>
      <c r="T521">
        <v>3</v>
      </c>
      <c r="U521" s="4">
        <v>2</v>
      </c>
      <c r="V521" s="4">
        <v>3</v>
      </c>
      <c r="W521" s="6">
        <f t="shared" si="203"/>
        <v>1</v>
      </c>
      <c r="X521" s="4">
        <v>2</v>
      </c>
      <c r="Y521" s="4">
        <v>2</v>
      </c>
      <c r="Z521" s="6">
        <f t="shared" si="204"/>
        <v>0</v>
      </c>
      <c r="AA521" s="4">
        <v>2</v>
      </c>
      <c r="AB521" s="4">
        <v>3</v>
      </c>
      <c r="AC521" s="6">
        <f t="shared" si="205"/>
        <v>1</v>
      </c>
      <c r="AD521" s="4">
        <v>2</v>
      </c>
      <c r="AE521" s="4">
        <v>3</v>
      </c>
      <c r="AF521" s="6">
        <f t="shared" si="206"/>
        <v>1</v>
      </c>
      <c r="AG521"/>
      <c r="AI521" s="5">
        <f t="shared" si="207"/>
        <v>0</v>
      </c>
      <c r="AL521" s="5">
        <f t="shared" si="208"/>
        <v>0</v>
      </c>
      <c r="AM521" s="4">
        <v>1</v>
      </c>
      <c r="AN521" s="4">
        <v>2</v>
      </c>
      <c r="AO521" s="6">
        <f t="shared" si="209"/>
        <v>1</v>
      </c>
      <c r="AR521" s="6">
        <f t="shared" si="215"/>
        <v>0</v>
      </c>
      <c r="AS521" s="4">
        <v>2</v>
      </c>
      <c r="AT521" s="4">
        <v>3</v>
      </c>
      <c r="AU521" s="6">
        <f t="shared" si="192"/>
        <v>1</v>
      </c>
      <c r="AX521" s="6">
        <f t="shared" si="193"/>
        <v>0</v>
      </c>
      <c r="AY521" s="4">
        <v>1</v>
      </c>
      <c r="AZ521" s="4">
        <v>2</v>
      </c>
      <c r="BA521" s="6">
        <f t="shared" si="194"/>
        <v>1</v>
      </c>
      <c r="BD521" s="6">
        <f t="shared" si="195"/>
        <v>0</v>
      </c>
      <c r="BE521" s="4">
        <v>2</v>
      </c>
      <c r="BF521" s="4">
        <v>2</v>
      </c>
      <c r="BG521" s="6">
        <f t="shared" si="196"/>
        <v>0</v>
      </c>
      <c r="BJ521" s="6">
        <f t="shared" si="197"/>
        <v>0</v>
      </c>
      <c r="BK521" s="4">
        <v>1</v>
      </c>
      <c r="BL521" s="4">
        <v>2</v>
      </c>
      <c r="BM521" s="6">
        <f t="shared" si="198"/>
        <v>1</v>
      </c>
      <c r="BP521" s="6">
        <f t="shared" si="199"/>
        <v>0</v>
      </c>
      <c r="BS521" s="6">
        <f t="shared" si="200"/>
        <v>0</v>
      </c>
      <c r="BT521" s="4">
        <v>2</v>
      </c>
      <c r="BU521" s="4">
        <v>3</v>
      </c>
      <c r="BV521" s="6">
        <f t="shared" si="201"/>
        <v>1</v>
      </c>
      <c r="BW521">
        <f t="shared" si="202"/>
        <v>37</v>
      </c>
      <c r="BX521">
        <f t="shared" si="210"/>
        <v>17</v>
      </c>
      <c r="BY521">
        <v>25</v>
      </c>
      <c r="BZ521" s="2">
        <f t="shared" si="211"/>
        <v>0.56060606060606055</v>
      </c>
      <c r="CA521" s="2" t="str">
        <f t="shared" si="212"/>
        <v>K-3</v>
      </c>
      <c r="CB521" s="2">
        <f t="shared" si="213"/>
        <v>0.68</v>
      </c>
      <c r="CC521" s="2" t="str">
        <f t="shared" si="214"/>
        <v>K-3</v>
      </c>
      <c r="CD521" s="2"/>
      <c r="CE521" t="s">
        <v>615</v>
      </c>
      <c r="CF521" t="s">
        <v>2525</v>
      </c>
      <c r="CG521" t="s">
        <v>2564</v>
      </c>
      <c r="CH521" s="1">
        <v>22735</v>
      </c>
      <c r="CI521" t="s">
        <v>2565</v>
      </c>
      <c r="CJ521" t="s">
        <v>619</v>
      </c>
      <c r="CK521" t="s">
        <v>2566</v>
      </c>
      <c r="CL521" t="s">
        <v>2567</v>
      </c>
      <c r="CM521" t="s">
        <v>2787</v>
      </c>
      <c r="CN521" t="s">
        <v>2788</v>
      </c>
      <c r="CO521" t="s">
        <v>2789</v>
      </c>
    </row>
    <row r="522" spans="1:93" ht="16.5" customHeight="1" x14ac:dyDescent="0.25">
      <c r="A522">
        <v>1221</v>
      </c>
      <c r="B522">
        <v>1827</v>
      </c>
      <c r="C522">
        <v>17</v>
      </c>
      <c r="D522" t="s">
        <v>538</v>
      </c>
      <c r="E522" t="s">
        <v>21</v>
      </c>
      <c r="F522">
        <v>5</v>
      </c>
      <c r="G522">
        <v>4</v>
      </c>
      <c r="H522">
        <v>5</v>
      </c>
      <c r="I522">
        <v>4</v>
      </c>
      <c r="J522">
        <v>3</v>
      </c>
      <c r="K522">
        <v>4</v>
      </c>
      <c r="L522">
        <v>5</v>
      </c>
      <c r="M522">
        <v>5</v>
      </c>
      <c r="N522">
        <v>5</v>
      </c>
      <c r="O522">
        <v>4</v>
      </c>
      <c r="P522">
        <v>5</v>
      </c>
      <c r="Q522">
        <v>3</v>
      </c>
      <c r="R522">
        <v>3</v>
      </c>
      <c r="S522">
        <v>4</v>
      </c>
      <c r="T522">
        <v>3</v>
      </c>
      <c r="U522" s="4">
        <v>2</v>
      </c>
      <c r="V522" s="4">
        <v>3</v>
      </c>
      <c r="W522" s="6">
        <f t="shared" si="203"/>
        <v>1</v>
      </c>
      <c r="X522" s="4">
        <v>2</v>
      </c>
      <c r="Y522" s="4">
        <v>2</v>
      </c>
      <c r="Z522" s="6">
        <f t="shared" si="204"/>
        <v>0</v>
      </c>
      <c r="AA522" s="4">
        <v>2</v>
      </c>
      <c r="AB522" s="4">
        <v>3</v>
      </c>
      <c r="AC522" s="6">
        <f t="shared" si="205"/>
        <v>1</v>
      </c>
      <c r="AD522" s="4">
        <v>2</v>
      </c>
      <c r="AE522" s="4">
        <v>3</v>
      </c>
      <c r="AF522" s="6">
        <f t="shared" si="206"/>
        <v>1</v>
      </c>
      <c r="AG522"/>
      <c r="AI522" s="5">
        <f t="shared" si="207"/>
        <v>0</v>
      </c>
      <c r="AL522" s="5">
        <f t="shared" si="208"/>
        <v>0</v>
      </c>
      <c r="AM522" s="4">
        <v>1</v>
      </c>
      <c r="AN522" s="4">
        <v>2</v>
      </c>
      <c r="AO522" s="6">
        <f t="shared" si="209"/>
        <v>1</v>
      </c>
      <c r="AR522" s="6">
        <f t="shared" si="215"/>
        <v>0</v>
      </c>
      <c r="AS522" s="4">
        <v>2</v>
      </c>
      <c r="AT522" s="4">
        <v>3</v>
      </c>
      <c r="AU522" s="6">
        <f t="shared" si="192"/>
        <v>1</v>
      </c>
      <c r="AX522" s="6">
        <f t="shared" si="193"/>
        <v>0</v>
      </c>
      <c r="AY522" s="4">
        <v>2</v>
      </c>
      <c r="AZ522" s="4">
        <v>2</v>
      </c>
      <c r="BA522" s="6">
        <f t="shared" si="194"/>
        <v>0</v>
      </c>
      <c r="BD522" s="6">
        <f t="shared" si="195"/>
        <v>0</v>
      </c>
      <c r="BE522" s="4">
        <v>1</v>
      </c>
      <c r="BF522" s="4">
        <v>2</v>
      </c>
      <c r="BG522" s="6">
        <f t="shared" si="196"/>
        <v>1</v>
      </c>
      <c r="BJ522" s="6">
        <f t="shared" si="197"/>
        <v>0</v>
      </c>
      <c r="BK522" s="4">
        <v>1</v>
      </c>
      <c r="BL522" s="4">
        <v>2</v>
      </c>
      <c r="BM522" s="6">
        <f t="shared" si="198"/>
        <v>1</v>
      </c>
      <c r="BP522" s="6">
        <f t="shared" si="199"/>
        <v>0</v>
      </c>
      <c r="BS522" s="6">
        <f t="shared" si="200"/>
        <v>0</v>
      </c>
      <c r="BT522" s="4">
        <v>2</v>
      </c>
      <c r="BU522" s="4">
        <v>3</v>
      </c>
      <c r="BV522" s="6">
        <f t="shared" si="201"/>
        <v>1</v>
      </c>
      <c r="BW522">
        <f t="shared" si="202"/>
        <v>62</v>
      </c>
      <c r="BX522">
        <f t="shared" si="210"/>
        <v>17</v>
      </c>
      <c r="BY522">
        <v>25</v>
      </c>
      <c r="BZ522" s="2">
        <f t="shared" si="211"/>
        <v>0.93939393939393945</v>
      </c>
      <c r="CA522" s="2" t="str">
        <f t="shared" si="212"/>
        <v>K-2</v>
      </c>
      <c r="CB522" s="2">
        <f t="shared" si="213"/>
        <v>0.68</v>
      </c>
      <c r="CC522" s="2" t="str">
        <f t="shared" si="214"/>
        <v>K-3</v>
      </c>
      <c r="CD522" s="2"/>
      <c r="CE522" t="s">
        <v>615</v>
      </c>
      <c r="CF522" t="s">
        <v>2525</v>
      </c>
      <c r="CG522" t="s">
        <v>2568</v>
      </c>
      <c r="CH522" s="1">
        <v>24789</v>
      </c>
      <c r="CI522" t="s">
        <v>2569</v>
      </c>
      <c r="CJ522" t="s">
        <v>619</v>
      </c>
      <c r="CK522" t="s">
        <v>2570</v>
      </c>
      <c r="CL522" t="s">
        <v>1182</v>
      </c>
      <c r="CM522" t="s">
        <v>2787</v>
      </c>
      <c r="CN522" t="s">
        <v>2790</v>
      </c>
      <c r="CO522" t="s">
        <v>2789</v>
      </c>
    </row>
    <row r="523" spans="1:93" ht="16.5" customHeight="1" x14ac:dyDescent="0.25">
      <c r="A523">
        <v>1222</v>
      </c>
      <c r="B523">
        <v>1828</v>
      </c>
      <c r="C523">
        <v>17</v>
      </c>
      <c r="D523" t="s">
        <v>539</v>
      </c>
      <c r="E523" t="s">
        <v>21</v>
      </c>
      <c r="F523">
        <v>4</v>
      </c>
      <c r="G523">
        <v>4</v>
      </c>
      <c r="H523">
        <v>4</v>
      </c>
      <c r="I523">
        <v>4</v>
      </c>
      <c r="J523">
        <v>3</v>
      </c>
      <c r="K523">
        <v>3</v>
      </c>
      <c r="L523">
        <v>4</v>
      </c>
      <c r="M523">
        <v>5</v>
      </c>
      <c r="N523">
        <v>4</v>
      </c>
      <c r="O523">
        <v>4</v>
      </c>
      <c r="P523">
        <v>5</v>
      </c>
      <c r="Q523">
        <v>4</v>
      </c>
      <c r="R523">
        <v>4</v>
      </c>
      <c r="S523">
        <v>4</v>
      </c>
      <c r="T523">
        <v>3</v>
      </c>
      <c r="U523" s="4">
        <v>3</v>
      </c>
      <c r="V523" s="4">
        <v>3</v>
      </c>
      <c r="W523" s="6">
        <f t="shared" si="203"/>
        <v>0</v>
      </c>
      <c r="X523" s="4">
        <v>2</v>
      </c>
      <c r="Y523" s="4">
        <v>2</v>
      </c>
      <c r="Z523" s="6">
        <f t="shared" si="204"/>
        <v>0</v>
      </c>
      <c r="AA523" s="4">
        <v>2</v>
      </c>
      <c r="AB523" s="4">
        <v>3</v>
      </c>
      <c r="AC523" s="6">
        <f t="shared" si="205"/>
        <v>1</v>
      </c>
      <c r="AD523" s="4">
        <v>3</v>
      </c>
      <c r="AE523" s="4">
        <v>3</v>
      </c>
      <c r="AF523" s="6">
        <f t="shared" si="206"/>
        <v>0</v>
      </c>
      <c r="AG523"/>
      <c r="AI523" s="5">
        <f t="shared" si="207"/>
        <v>0</v>
      </c>
      <c r="AL523" s="5">
        <f t="shared" si="208"/>
        <v>0</v>
      </c>
      <c r="AM523" s="4">
        <v>1</v>
      </c>
      <c r="AN523" s="4">
        <v>2</v>
      </c>
      <c r="AO523" s="6">
        <f t="shared" si="209"/>
        <v>1</v>
      </c>
      <c r="AR523" s="6">
        <f t="shared" si="215"/>
        <v>0</v>
      </c>
      <c r="AS523" s="4">
        <v>3</v>
      </c>
      <c r="AT523" s="4">
        <v>3</v>
      </c>
      <c r="AU523" s="6">
        <f t="shared" si="192"/>
        <v>0</v>
      </c>
      <c r="AX523" s="6">
        <f t="shared" si="193"/>
        <v>0</v>
      </c>
      <c r="AY523" s="4">
        <v>2</v>
      </c>
      <c r="AZ523" s="4">
        <v>2</v>
      </c>
      <c r="BA523" s="6">
        <f t="shared" si="194"/>
        <v>0</v>
      </c>
      <c r="BD523" s="6">
        <f t="shared" si="195"/>
        <v>0</v>
      </c>
      <c r="BE523" s="4">
        <v>1</v>
      </c>
      <c r="BF523" s="4">
        <v>2</v>
      </c>
      <c r="BG523" s="6">
        <f t="shared" si="196"/>
        <v>1</v>
      </c>
      <c r="BJ523" s="6">
        <f t="shared" si="197"/>
        <v>0</v>
      </c>
      <c r="BK523" s="4">
        <v>1</v>
      </c>
      <c r="BL523" s="4">
        <v>2</v>
      </c>
      <c r="BM523" s="6">
        <f t="shared" si="198"/>
        <v>1</v>
      </c>
      <c r="BP523" s="6">
        <f t="shared" si="199"/>
        <v>0</v>
      </c>
      <c r="BS523" s="6">
        <f t="shared" si="200"/>
        <v>0</v>
      </c>
      <c r="BT523" s="4">
        <v>2</v>
      </c>
      <c r="BU523" s="4">
        <v>3</v>
      </c>
      <c r="BV523" s="6">
        <f t="shared" si="201"/>
        <v>1</v>
      </c>
      <c r="BW523">
        <f t="shared" si="202"/>
        <v>59</v>
      </c>
      <c r="BX523">
        <f t="shared" si="210"/>
        <v>20</v>
      </c>
      <c r="BY523">
        <v>25</v>
      </c>
      <c r="BZ523" s="2">
        <f t="shared" si="211"/>
        <v>0.89393939393939392</v>
      </c>
      <c r="CA523" s="2" t="str">
        <f t="shared" si="212"/>
        <v>K-2</v>
      </c>
      <c r="CB523" s="2">
        <f t="shared" si="213"/>
        <v>0.8</v>
      </c>
      <c r="CC523" s="2" t="str">
        <f t="shared" si="214"/>
        <v>K-2</v>
      </c>
      <c r="CD523" s="2"/>
      <c r="CE523" t="s">
        <v>615</v>
      </c>
      <c r="CF523" t="s">
        <v>2525</v>
      </c>
      <c r="CG523" t="s">
        <v>2571</v>
      </c>
      <c r="CH523" s="1">
        <v>26772</v>
      </c>
      <c r="CI523" t="s">
        <v>2572</v>
      </c>
      <c r="CJ523" t="s">
        <v>619</v>
      </c>
      <c r="CK523" t="s">
        <v>2573</v>
      </c>
      <c r="CL523" t="s">
        <v>2574</v>
      </c>
      <c r="CM523" t="s">
        <v>2787</v>
      </c>
      <c r="CN523" t="s">
        <v>2791</v>
      </c>
      <c r="CO523" t="s">
        <v>2789</v>
      </c>
    </row>
    <row r="524" spans="1:93" ht="16.5" customHeight="1" x14ac:dyDescent="0.25">
      <c r="A524">
        <v>1223</v>
      </c>
      <c r="B524">
        <v>1829</v>
      </c>
      <c r="C524">
        <v>17</v>
      </c>
      <c r="D524" t="s">
        <v>540</v>
      </c>
      <c r="E524" t="s">
        <v>21</v>
      </c>
      <c r="F524">
        <v>3</v>
      </c>
      <c r="G524">
        <v>3</v>
      </c>
      <c r="H524">
        <v>4</v>
      </c>
      <c r="I524">
        <v>4</v>
      </c>
      <c r="J524">
        <v>3</v>
      </c>
      <c r="K524">
        <v>4</v>
      </c>
      <c r="L524">
        <v>3</v>
      </c>
      <c r="M524">
        <v>3</v>
      </c>
      <c r="N524">
        <v>4</v>
      </c>
      <c r="O524">
        <v>4</v>
      </c>
      <c r="P524">
        <v>4</v>
      </c>
      <c r="Q524">
        <v>4</v>
      </c>
      <c r="R524">
        <v>3</v>
      </c>
      <c r="S524">
        <v>4</v>
      </c>
      <c r="T524">
        <v>3</v>
      </c>
      <c r="U524" s="4">
        <v>2</v>
      </c>
      <c r="V524" s="4">
        <v>3</v>
      </c>
      <c r="W524" s="6">
        <f t="shared" si="203"/>
        <v>1</v>
      </c>
      <c r="X524" s="4">
        <v>1</v>
      </c>
      <c r="Y524" s="4">
        <v>2</v>
      </c>
      <c r="Z524" s="6">
        <f t="shared" si="204"/>
        <v>1</v>
      </c>
      <c r="AA524" s="4">
        <v>1</v>
      </c>
      <c r="AB524" s="4">
        <v>3</v>
      </c>
      <c r="AC524" s="6">
        <f t="shared" si="205"/>
        <v>2</v>
      </c>
      <c r="AD524" s="4">
        <v>2</v>
      </c>
      <c r="AE524" s="4">
        <v>3</v>
      </c>
      <c r="AF524" s="6">
        <f t="shared" si="206"/>
        <v>1</v>
      </c>
      <c r="AG524"/>
      <c r="AI524" s="5">
        <f t="shared" si="207"/>
        <v>0</v>
      </c>
      <c r="AL524" s="5">
        <f t="shared" si="208"/>
        <v>0</v>
      </c>
      <c r="AM524" s="4">
        <v>1</v>
      </c>
      <c r="AN524" s="4">
        <v>2</v>
      </c>
      <c r="AO524" s="6">
        <f t="shared" si="209"/>
        <v>1</v>
      </c>
      <c r="AR524" s="6">
        <f t="shared" si="215"/>
        <v>0</v>
      </c>
      <c r="AS524" s="4">
        <v>2</v>
      </c>
      <c r="AT524" s="4">
        <v>3</v>
      </c>
      <c r="AU524" s="6">
        <f t="shared" si="192"/>
        <v>1</v>
      </c>
      <c r="AX524" s="6">
        <f t="shared" si="193"/>
        <v>0</v>
      </c>
      <c r="AY524" s="4">
        <v>1</v>
      </c>
      <c r="AZ524" s="4">
        <v>2</v>
      </c>
      <c r="BA524" s="6">
        <f t="shared" si="194"/>
        <v>1</v>
      </c>
      <c r="BD524" s="6">
        <f t="shared" si="195"/>
        <v>0</v>
      </c>
      <c r="BE524" s="4">
        <v>1</v>
      </c>
      <c r="BF524" s="4">
        <v>2</v>
      </c>
      <c r="BG524" s="6">
        <f t="shared" si="196"/>
        <v>1</v>
      </c>
      <c r="BJ524" s="6">
        <f t="shared" si="197"/>
        <v>0</v>
      </c>
      <c r="BK524" s="4">
        <v>1</v>
      </c>
      <c r="BL524" s="4">
        <v>2</v>
      </c>
      <c r="BM524" s="6">
        <f t="shared" si="198"/>
        <v>1</v>
      </c>
      <c r="BP524" s="6">
        <f t="shared" si="199"/>
        <v>0</v>
      </c>
      <c r="BS524" s="6">
        <f t="shared" si="200"/>
        <v>0</v>
      </c>
      <c r="BT524" s="4">
        <v>2</v>
      </c>
      <c r="BU524" s="4">
        <v>3</v>
      </c>
      <c r="BV524" s="6">
        <f t="shared" si="201"/>
        <v>1</v>
      </c>
      <c r="BW524">
        <f t="shared" si="202"/>
        <v>53</v>
      </c>
      <c r="BX524">
        <f t="shared" si="210"/>
        <v>14</v>
      </c>
      <c r="BY524">
        <v>25</v>
      </c>
      <c r="BZ524" s="2">
        <f t="shared" si="211"/>
        <v>0.80303030303030298</v>
      </c>
      <c r="CA524" s="2" t="str">
        <f t="shared" si="212"/>
        <v>K-2</v>
      </c>
      <c r="CB524" s="2">
        <f t="shared" si="213"/>
        <v>0.56000000000000005</v>
      </c>
      <c r="CC524" s="2" t="str">
        <f t="shared" si="214"/>
        <v>K-3</v>
      </c>
      <c r="CD524" s="2"/>
      <c r="CE524" t="s">
        <v>615</v>
      </c>
      <c r="CF524" t="s">
        <v>2525</v>
      </c>
      <c r="CG524" t="s">
        <v>2575</v>
      </c>
      <c r="CH524" s="1">
        <v>25362</v>
      </c>
      <c r="CI524" t="s">
        <v>2576</v>
      </c>
      <c r="CJ524" t="s">
        <v>619</v>
      </c>
      <c r="CK524" t="s">
        <v>2577</v>
      </c>
      <c r="CL524" t="s">
        <v>2578</v>
      </c>
      <c r="CM524" t="s">
        <v>2787</v>
      </c>
      <c r="CN524" t="s">
        <v>2872</v>
      </c>
      <c r="CO524" t="s">
        <v>2789</v>
      </c>
    </row>
    <row r="525" spans="1:93" ht="16.5" customHeight="1" x14ac:dyDescent="0.25">
      <c r="A525">
        <v>1224</v>
      </c>
      <c r="B525">
        <v>1830</v>
      </c>
      <c r="C525">
        <v>5</v>
      </c>
      <c r="D525" t="s">
        <v>541</v>
      </c>
      <c r="E525" t="s">
        <v>21</v>
      </c>
      <c r="F525">
        <v>4</v>
      </c>
      <c r="G525">
        <v>4</v>
      </c>
      <c r="H525">
        <v>4</v>
      </c>
      <c r="I525">
        <v>4</v>
      </c>
      <c r="J525">
        <v>4</v>
      </c>
      <c r="K525">
        <v>4</v>
      </c>
      <c r="L525">
        <v>4</v>
      </c>
      <c r="M525">
        <v>4</v>
      </c>
      <c r="N525">
        <v>4</v>
      </c>
      <c r="O525">
        <v>4</v>
      </c>
      <c r="P525">
        <v>5</v>
      </c>
      <c r="Q525">
        <v>4</v>
      </c>
      <c r="R525">
        <v>3</v>
      </c>
      <c r="S525">
        <v>5</v>
      </c>
      <c r="T525">
        <v>3</v>
      </c>
      <c r="U525" s="4">
        <v>2</v>
      </c>
      <c r="V525" s="4">
        <v>3</v>
      </c>
      <c r="W525" s="6">
        <f t="shared" si="203"/>
        <v>1</v>
      </c>
      <c r="X525" s="4">
        <v>2</v>
      </c>
      <c r="Y525" s="4">
        <v>2</v>
      </c>
      <c r="Z525" s="6">
        <f t="shared" si="204"/>
        <v>0</v>
      </c>
      <c r="AA525" s="4">
        <v>2</v>
      </c>
      <c r="AB525" s="4">
        <v>3</v>
      </c>
      <c r="AC525" s="6">
        <f t="shared" si="205"/>
        <v>1</v>
      </c>
      <c r="AD525" s="4">
        <v>3</v>
      </c>
      <c r="AE525" s="4">
        <v>3</v>
      </c>
      <c r="AF525" s="6">
        <f t="shared" si="206"/>
        <v>0</v>
      </c>
      <c r="AG525"/>
      <c r="AI525" s="5">
        <f t="shared" si="207"/>
        <v>0</v>
      </c>
      <c r="AJ525" s="4">
        <v>2</v>
      </c>
      <c r="AK525" s="4">
        <v>3</v>
      </c>
      <c r="AL525" s="5">
        <f t="shared" si="208"/>
        <v>1</v>
      </c>
      <c r="AO525" s="6">
        <f t="shared" si="209"/>
        <v>0</v>
      </c>
      <c r="AP525" s="4">
        <v>2</v>
      </c>
      <c r="AQ525" s="4">
        <v>2</v>
      </c>
      <c r="AR525" s="6">
        <f t="shared" si="215"/>
        <v>0</v>
      </c>
      <c r="AS525" s="4">
        <v>2</v>
      </c>
      <c r="AT525" s="4">
        <v>3</v>
      </c>
      <c r="AU525" s="6">
        <f t="shared" si="192"/>
        <v>1</v>
      </c>
      <c r="AX525" s="6">
        <f t="shared" si="193"/>
        <v>0</v>
      </c>
      <c r="BA525" s="6">
        <f t="shared" si="194"/>
        <v>0</v>
      </c>
      <c r="BD525" s="6">
        <f t="shared" si="195"/>
        <v>0</v>
      </c>
      <c r="BE525" s="4">
        <v>1</v>
      </c>
      <c r="BF525" s="4">
        <v>2</v>
      </c>
      <c r="BG525" s="6">
        <f t="shared" si="196"/>
        <v>1</v>
      </c>
      <c r="BJ525" s="6">
        <f t="shared" si="197"/>
        <v>0</v>
      </c>
      <c r="BK525" s="4">
        <v>2</v>
      </c>
      <c r="BL525" s="4">
        <v>3</v>
      </c>
      <c r="BM525" s="6">
        <f t="shared" si="198"/>
        <v>1</v>
      </c>
      <c r="BN525" s="4">
        <v>1</v>
      </c>
      <c r="BO525" s="4">
        <v>2</v>
      </c>
      <c r="BP525" s="6">
        <f t="shared" si="199"/>
        <v>1</v>
      </c>
      <c r="BS525" s="6">
        <f t="shared" si="200"/>
        <v>0</v>
      </c>
      <c r="BV525" s="6">
        <f t="shared" si="201"/>
        <v>0</v>
      </c>
      <c r="BW525">
        <f t="shared" si="202"/>
        <v>60</v>
      </c>
      <c r="BX525">
        <f t="shared" si="210"/>
        <v>19</v>
      </c>
      <c r="BY525">
        <v>26</v>
      </c>
      <c r="BZ525" s="2">
        <f t="shared" si="211"/>
        <v>0.90909090909090906</v>
      </c>
      <c r="CA525" s="2" t="str">
        <f t="shared" si="212"/>
        <v>K-2</v>
      </c>
      <c r="CB525" s="2">
        <f t="shared" si="213"/>
        <v>0.73076923076923073</v>
      </c>
      <c r="CC525" s="2" t="str">
        <f t="shared" si="214"/>
        <v>K-3</v>
      </c>
      <c r="CD525" s="2"/>
      <c r="CE525" t="s">
        <v>615</v>
      </c>
      <c r="CF525" t="s">
        <v>2525</v>
      </c>
      <c r="CG525" t="s">
        <v>2579</v>
      </c>
      <c r="CH525" s="1">
        <v>30236</v>
      </c>
      <c r="CI525" t="s">
        <v>2580</v>
      </c>
      <c r="CJ525" t="s">
        <v>619</v>
      </c>
      <c r="CK525" t="s">
        <v>2581</v>
      </c>
      <c r="CL525" t="s">
        <v>2582</v>
      </c>
      <c r="CM525" t="s">
        <v>2767</v>
      </c>
      <c r="CN525" t="s">
        <v>2793</v>
      </c>
      <c r="CO525" t="s">
        <v>2769</v>
      </c>
    </row>
    <row r="526" spans="1:93" ht="16.5" customHeight="1" x14ac:dyDescent="0.25">
      <c r="A526">
        <v>1225</v>
      </c>
      <c r="B526">
        <v>1831</v>
      </c>
      <c r="C526">
        <v>5</v>
      </c>
      <c r="D526" t="s">
        <v>542</v>
      </c>
      <c r="E526" t="s">
        <v>21</v>
      </c>
      <c r="F526">
        <v>4</v>
      </c>
      <c r="G526">
        <v>3</v>
      </c>
      <c r="H526">
        <v>4</v>
      </c>
      <c r="I526">
        <v>4</v>
      </c>
      <c r="J526">
        <v>3</v>
      </c>
      <c r="K526">
        <v>3</v>
      </c>
      <c r="L526">
        <v>4</v>
      </c>
      <c r="M526">
        <v>3</v>
      </c>
      <c r="N526">
        <v>4</v>
      </c>
      <c r="O526">
        <v>3</v>
      </c>
      <c r="P526">
        <v>4</v>
      </c>
      <c r="Q526">
        <v>3</v>
      </c>
      <c r="R526">
        <v>3</v>
      </c>
      <c r="S526">
        <v>4</v>
      </c>
      <c r="T526">
        <v>3</v>
      </c>
      <c r="U526" s="4">
        <v>2</v>
      </c>
      <c r="V526" s="4">
        <v>3</v>
      </c>
      <c r="W526" s="6">
        <f t="shared" si="203"/>
        <v>1</v>
      </c>
      <c r="X526" s="4">
        <v>2</v>
      </c>
      <c r="Y526" s="4">
        <v>2</v>
      </c>
      <c r="Z526" s="6">
        <f t="shared" si="204"/>
        <v>0</v>
      </c>
      <c r="AA526" s="4">
        <v>1</v>
      </c>
      <c r="AB526" s="4">
        <v>3</v>
      </c>
      <c r="AC526" s="6">
        <f t="shared" si="205"/>
        <v>2</v>
      </c>
      <c r="AD526" s="4">
        <v>2</v>
      </c>
      <c r="AE526" s="4">
        <v>3</v>
      </c>
      <c r="AF526" s="6">
        <f t="shared" si="206"/>
        <v>1</v>
      </c>
      <c r="AG526"/>
      <c r="AI526" s="5">
        <f t="shared" si="207"/>
        <v>0</v>
      </c>
      <c r="AJ526" s="4">
        <v>2</v>
      </c>
      <c r="AK526" s="4">
        <v>3</v>
      </c>
      <c r="AL526" s="5">
        <f t="shared" si="208"/>
        <v>1</v>
      </c>
      <c r="AO526" s="6">
        <f t="shared" si="209"/>
        <v>0</v>
      </c>
      <c r="AP526" s="4">
        <v>1</v>
      </c>
      <c r="AQ526" s="4">
        <v>2</v>
      </c>
      <c r="AR526" s="6">
        <f t="shared" si="215"/>
        <v>1</v>
      </c>
      <c r="AS526" s="4">
        <v>2</v>
      </c>
      <c r="AT526" s="4">
        <v>3</v>
      </c>
      <c r="AU526" s="6">
        <f t="shared" si="192"/>
        <v>1</v>
      </c>
      <c r="AX526" s="6">
        <f t="shared" si="193"/>
        <v>0</v>
      </c>
      <c r="BA526" s="6">
        <f t="shared" si="194"/>
        <v>0</v>
      </c>
      <c r="BD526" s="6">
        <f t="shared" si="195"/>
        <v>0</v>
      </c>
      <c r="BE526" s="4">
        <v>2</v>
      </c>
      <c r="BF526" s="4">
        <v>2</v>
      </c>
      <c r="BG526" s="6">
        <f t="shared" si="196"/>
        <v>0</v>
      </c>
      <c r="BJ526" s="6">
        <f t="shared" si="197"/>
        <v>0</v>
      </c>
      <c r="BK526" s="4">
        <v>1</v>
      </c>
      <c r="BL526" s="4">
        <v>3</v>
      </c>
      <c r="BM526" s="6">
        <f t="shared" si="198"/>
        <v>2</v>
      </c>
      <c r="BN526" s="4">
        <v>1</v>
      </c>
      <c r="BO526" s="4">
        <v>2</v>
      </c>
      <c r="BP526" s="6">
        <f t="shared" si="199"/>
        <v>1</v>
      </c>
      <c r="BS526" s="6">
        <f t="shared" si="200"/>
        <v>0</v>
      </c>
      <c r="BV526" s="6">
        <f t="shared" si="201"/>
        <v>0</v>
      </c>
      <c r="BW526">
        <f t="shared" si="202"/>
        <v>52</v>
      </c>
      <c r="BX526">
        <f t="shared" si="210"/>
        <v>16</v>
      </c>
      <c r="BY526">
        <v>26</v>
      </c>
      <c r="BZ526" s="2">
        <f t="shared" si="211"/>
        <v>0.78787878787878785</v>
      </c>
      <c r="CA526" s="2" t="str">
        <f t="shared" si="212"/>
        <v>K-2</v>
      </c>
      <c r="CB526" s="2">
        <f t="shared" si="213"/>
        <v>0.61538461538461542</v>
      </c>
      <c r="CC526" s="2" t="str">
        <f t="shared" si="214"/>
        <v>K-3</v>
      </c>
      <c r="CD526" s="2"/>
      <c r="CE526" t="s">
        <v>615</v>
      </c>
      <c r="CF526" t="s">
        <v>2525</v>
      </c>
      <c r="CG526" t="s">
        <v>2583</v>
      </c>
      <c r="CH526" s="1">
        <v>29307</v>
      </c>
      <c r="CI526" t="s">
        <v>2584</v>
      </c>
      <c r="CJ526" t="s">
        <v>619</v>
      </c>
      <c r="CK526" t="s">
        <v>2585</v>
      </c>
      <c r="CL526" t="s">
        <v>1182</v>
      </c>
      <c r="CM526" t="s">
        <v>2767</v>
      </c>
      <c r="CN526" t="s">
        <v>2768</v>
      </c>
      <c r="CO526" t="s">
        <v>2769</v>
      </c>
    </row>
    <row r="527" spans="1:93" ht="16.5" customHeight="1" x14ac:dyDescent="0.25">
      <c r="A527">
        <v>1226</v>
      </c>
      <c r="B527">
        <v>1832</v>
      </c>
      <c r="C527">
        <v>5</v>
      </c>
      <c r="D527" t="s">
        <v>543</v>
      </c>
      <c r="E527" t="s">
        <v>21</v>
      </c>
      <c r="F527">
        <v>5</v>
      </c>
      <c r="G527">
        <v>3</v>
      </c>
      <c r="H527">
        <v>5</v>
      </c>
      <c r="I527">
        <v>4</v>
      </c>
      <c r="J527">
        <v>4</v>
      </c>
      <c r="K527">
        <v>4</v>
      </c>
      <c r="L527">
        <v>4</v>
      </c>
      <c r="M527">
        <v>3</v>
      </c>
      <c r="N527">
        <v>4</v>
      </c>
      <c r="O527">
        <v>4</v>
      </c>
      <c r="P527">
        <v>4</v>
      </c>
      <c r="Q527">
        <v>4</v>
      </c>
      <c r="R527">
        <v>3</v>
      </c>
      <c r="S527">
        <v>4</v>
      </c>
      <c r="T527">
        <v>3</v>
      </c>
      <c r="U527" s="4">
        <v>2</v>
      </c>
      <c r="V527" s="4">
        <v>3</v>
      </c>
      <c r="W527" s="6">
        <f t="shared" si="203"/>
        <v>1</v>
      </c>
      <c r="X527" s="4">
        <v>3</v>
      </c>
      <c r="Y527" s="4">
        <v>2</v>
      </c>
      <c r="Z527" s="6">
        <f t="shared" si="204"/>
        <v>-1</v>
      </c>
      <c r="AA527" s="4">
        <v>2</v>
      </c>
      <c r="AB527" s="4">
        <v>3</v>
      </c>
      <c r="AC527" s="6">
        <f t="shared" si="205"/>
        <v>1</v>
      </c>
      <c r="AD527" s="4">
        <v>3</v>
      </c>
      <c r="AE527" s="4">
        <v>3</v>
      </c>
      <c r="AF527" s="6">
        <f t="shared" si="206"/>
        <v>0</v>
      </c>
      <c r="AG527"/>
      <c r="AI527" s="5">
        <f t="shared" si="207"/>
        <v>0</v>
      </c>
      <c r="AJ527" s="4">
        <v>2</v>
      </c>
      <c r="AK527" s="4">
        <v>3</v>
      </c>
      <c r="AL527" s="5">
        <f t="shared" si="208"/>
        <v>1</v>
      </c>
      <c r="AO527" s="6">
        <f t="shared" si="209"/>
        <v>0</v>
      </c>
      <c r="AP527" s="4">
        <v>2</v>
      </c>
      <c r="AQ527" s="4">
        <v>2</v>
      </c>
      <c r="AR527" s="6">
        <f t="shared" si="215"/>
        <v>0</v>
      </c>
      <c r="AS527" s="4">
        <v>2</v>
      </c>
      <c r="AT527" s="4">
        <v>3</v>
      </c>
      <c r="AU527" s="6">
        <f t="shared" si="192"/>
        <v>1</v>
      </c>
      <c r="AX527" s="6">
        <f t="shared" si="193"/>
        <v>0</v>
      </c>
      <c r="BA527" s="6">
        <f t="shared" si="194"/>
        <v>0</v>
      </c>
      <c r="BD527" s="6">
        <f t="shared" si="195"/>
        <v>0</v>
      </c>
      <c r="BE527" s="4">
        <v>2</v>
      </c>
      <c r="BF527" s="4">
        <v>2</v>
      </c>
      <c r="BG527" s="6">
        <f t="shared" si="196"/>
        <v>0</v>
      </c>
      <c r="BJ527" s="6">
        <f t="shared" si="197"/>
        <v>0</v>
      </c>
      <c r="BK527" s="4">
        <v>2</v>
      </c>
      <c r="BL527" s="4">
        <v>3</v>
      </c>
      <c r="BM527" s="6">
        <f t="shared" si="198"/>
        <v>1</v>
      </c>
      <c r="BN527" s="4">
        <v>1</v>
      </c>
      <c r="BO527" s="4">
        <v>2</v>
      </c>
      <c r="BP527" s="6">
        <f t="shared" si="199"/>
        <v>1</v>
      </c>
      <c r="BS527" s="6">
        <f t="shared" si="200"/>
        <v>0</v>
      </c>
      <c r="BV527" s="6">
        <f t="shared" si="201"/>
        <v>0</v>
      </c>
      <c r="BW527">
        <f t="shared" si="202"/>
        <v>58</v>
      </c>
      <c r="BX527">
        <f t="shared" si="210"/>
        <v>21</v>
      </c>
      <c r="BY527">
        <v>26</v>
      </c>
      <c r="BZ527" s="2">
        <f t="shared" si="211"/>
        <v>0.87878787878787878</v>
      </c>
      <c r="CA527" s="2" t="str">
        <f t="shared" si="212"/>
        <v>K-2</v>
      </c>
      <c r="CB527" s="2">
        <f t="shared" si="213"/>
        <v>0.80769230769230771</v>
      </c>
      <c r="CC527" s="2" t="str">
        <f t="shared" si="214"/>
        <v>K-2</v>
      </c>
      <c r="CD527" s="2"/>
      <c r="CE527" t="s">
        <v>615</v>
      </c>
      <c r="CF527" t="s">
        <v>2525</v>
      </c>
      <c r="CG527" t="s">
        <v>2586</v>
      </c>
      <c r="CH527" s="1">
        <v>23757</v>
      </c>
      <c r="CI527" t="s">
        <v>2587</v>
      </c>
      <c r="CJ527" t="s">
        <v>619</v>
      </c>
      <c r="CK527" t="s">
        <v>2588</v>
      </c>
      <c r="CL527" t="s">
        <v>957</v>
      </c>
      <c r="CM527" t="s">
        <v>2767</v>
      </c>
      <c r="CN527" t="s">
        <v>2794</v>
      </c>
      <c r="CO527" t="s">
        <v>2769</v>
      </c>
    </row>
    <row r="528" spans="1:93" ht="16.5" customHeight="1" x14ac:dyDescent="0.25">
      <c r="A528">
        <v>1227</v>
      </c>
      <c r="B528">
        <v>1833</v>
      </c>
      <c r="C528">
        <v>5</v>
      </c>
      <c r="D528" t="s">
        <v>544</v>
      </c>
      <c r="E528" t="s">
        <v>21</v>
      </c>
      <c r="F528">
        <v>4</v>
      </c>
      <c r="G528">
        <v>4</v>
      </c>
      <c r="H528">
        <v>5</v>
      </c>
      <c r="I528">
        <v>4</v>
      </c>
      <c r="J528">
        <v>4</v>
      </c>
      <c r="K528">
        <v>4</v>
      </c>
      <c r="L528">
        <v>5</v>
      </c>
      <c r="M528">
        <v>4</v>
      </c>
      <c r="N528">
        <v>4</v>
      </c>
      <c r="O528">
        <v>4</v>
      </c>
      <c r="P528">
        <v>4</v>
      </c>
      <c r="Q528">
        <v>4</v>
      </c>
      <c r="R528">
        <v>3</v>
      </c>
      <c r="S528">
        <v>4</v>
      </c>
      <c r="T528">
        <v>4</v>
      </c>
      <c r="U528" s="4">
        <v>2</v>
      </c>
      <c r="V528" s="4">
        <v>3</v>
      </c>
      <c r="W528" s="6">
        <f t="shared" si="203"/>
        <v>1</v>
      </c>
      <c r="X528" s="4">
        <v>2</v>
      </c>
      <c r="Y528" s="4">
        <v>2</v>
      </c>
      <c r="Z528" s="6">
        <f t="shared" si="204"/>
        <v>0</v>
      </c>
      <c r="AA528" s="4">
        <v>2</v>
      </c>
      <c r="AB528" s="4">
        <v>3</v>
      </c>
      <c r="AC528" s="6">
        <f t="shared" si="205"/>
        <v>1</v>
      </c>
      <c r="AD528" s="4">
        <v>3</v>
      </c>
      <c r="AE528" s="4">
        <v>3</v>
      </c>
      <c r="AF528" s="6">
        <f t="shared" si="206"/>
        <v>0</v>
      </c>
      <c r="AG528"/>
      <c r="AI528" s="5">
        <f t="shared" si="207"/>
        <v>0</v>
      </c>
      <c r="AJ528" s="4">
        <v>2</v>
      </c>
      <c r="AK528" s="4">
        <v>3</v>
      </c>
      <c r="AL528" s="5">
        <f t="shared" si="208"/>
        <v>1</v>
      </c>
      <c r="AO528" s="6">
        <f t="shared" si="209"/>
        <v>0</v>
      </c>
      <c r="AP528" s="4">
        <v>2</v>
      </c>
      <c r="AQ528" s="4">
        <v>2</v>
      </c>
      <c r="AR528" s="6">
        <f t="shared" si="215"/>
        <v>0</v>
      </c>
      <c r="AS528" s="4">
        <v>3</v>
      </c>
      <c r="AT528" s="4">
        <v>3</v>
      </c>
      <c r="AU528" s="6">
        <f t="shared" si="192"/>
        <v>0</v>
      </c>
      <c r="AX528" s="6">
        <f t="shared" si="193"/>
        <v>0</v>
      </c>
      <c r="BA528" s="6">
        <f t="shared" si="194"/>
        <v>0</v>
      </c>
      <c r="BD528" s="6">
        <f t="shared" si="195"/>
        <v>0</v>
      </c>
      <c r="BE528" s="4">
        <v>2</v>
      </c>
      <c r="BF528" s="4">
        <v>2</v>
      </c>
      <c r="BG528" s="6">
        <f t="shared" si="196"/>
        <v>0</v>
      </c>
      <c r="BJ528" s="6">
        <f t="shared" si="197"/>
        <v>0</v>
      </c>
      <c r="BK528" s="4">
        <v>2</v>
      </c>
      <c r="BL528" s="4">
        <v>3</v>
      </c>
      <c r="BM528" s="6">
        <f t="shared" si="198"/>
        <v>1</v>
      </c>
      <c r="BN528" s="4">
        <v>1</v>
      </c>
      <c r="BO528" s="4">
        <v>2</v>
      </c>
      <c r="BP528" s="6">
        <f t="shared" si="199"/>
        <v>1</v>
      </c>
      <c r="BS528" s="6">
        <f t="shared" si="200"/>
        <v>0</v>
      </c>
      <c r="BV528" s="6">
        <f t="shared" si="201"/>
        <v>0</v>
      </c>
      <c r="BW528">
        <f t="shared" si="202"/>
        <v>61</v>
      </c>
      <c r="BX528">
        <f t="shared" si="210"/>
        <v>21</v>
      </c>
      <c r="BY528">
        <v>26</v>
      </c>
      <c r="BZ528" s="2">
        <f t="shared" si="211"/>
        <v>0.9242424242424242</v>
      </c>
      <c r="CA528" s="2" t="str">
        <f t="shared" si="212"/>
        <v>K-2</v>
      </c>
      <c r="CB528" s="2">
        <f t="shared" si="213"/>
        <v>0.80769230769230771</v>
      </c>
      <c r="CC528" s="2" t="str">
        <f t="shared" si="214"/>
        <v>K-2</v>
      </c>
      <c r="CD528" s="2"/>
      <c r="CE528" t="s">
        <v>615</v>
      </c>
      <c r="CF528" t="s">
        <v>2525</v>
      </c>
      <c r="CG528" t="s">
        <v>2589</v>
      </c>
      <c r="CH528" s="1">
        <v>29216</v>
      </c>
      <c r="CI528" t="s">
        <v>2590</v>
      </c>
      <c r="CJ528" t="s">
        <v>619</v>
      </c>
      <c r="CK528" t="s">
        <v>2591</v>
      </c>
      <c r="CL528" t="s">
        <v>2592</v>
      </c>
      <c r="CM528" t="s">
        <v>2767</v>
      </c>
      <c r="CN528" t="s">
        <v>2815</v>
      </c>
      <c r="CO528" t="s">
        <v>2769</v>
      </c>
    </row>
    <row r="529" spans="1:93" ht="16.5" customHeight="1" x14ac:dyDescent="0.25">
      <c r="A529">
        <v>1228</v>
      </c>
      <c r="B529">
        <v>1834</v>
      </c>
      <c r="C529">
        <v>8</v>
      </c>
      <c r="D529" t="s">
        <v>545</v>
      </c>
      <c r="E529" t="s">
        <v>21</v>
      </c>
      <c r="F529">
        <v>4</v>
      </c>
      <c r="G529">
        <v>4</v>
      </c>
      <c r="H529">
        <v>4</v>
      </c>
      <c r="I529">
        <v>4</v>
      </c>
      <c r="J529">
        <v>3</v>
      </c>
      <c r="K529">
        <v>3</v>
      </c>
      <c r="L529">
        <v>4</v>
      </c>
      <c r="M529">
        <v>4</v>
      </c>
      <c r="N529">
        <v>4</v>
      </c>
      <c r="O529">
        <v>3</v>
      </c>
      <c r="P529">
        <v>4</v>
      </c>
      <c r="Q529">
        <v>4</v>
      </c>
      <c r="R529">
        <v>4</v>
      </c>
      <c r="S529">
        <v>4</v>
      </c>
      <c r="T529">
        <v>3</v>
      </c>
      <c r="U529" s="4">
        <v>3</v>
      </c>
      <c r="V529" s="4">
        <v>3</v>
      </c>
      <c r="W529" s="6">
        <f t="shared" si="203"/>
        <v>0</v>
      </c>
      <c r="X529" s="4">
        <v>2</v>
      </c>
      <c r="Y529" s="4">
        <v>2</v>
      </c>
      <c r="Z529" s="6">
        <f t="shared" si="204"/>
        <v>0</v>
      </c>
      <c r="AA529" s="4">
        <v>2</v>
      </c>
      <c r="AB529" s="4">
        <v>3</v>
      </c>
      <c r="AC529" s="6">
        <f t="shared" si="205"/>
        <v>1</v>
      </c>
      <c r="AD529" s="4">
        <v>3</v>
      </c>
      <c r="AE529" s="4">
        <v>3</v>
      </c>
      <c r="AF529" s="6">
        <f t="shared" si="206"/>
        <v>0</v>
      </c>
      <c r="AG529"/>
      <c r="AI529" s="5">
        <f t="shared" si="207"/>
        <v>0</v>
      </c>
      <c r="AJ529" s="4">
        <v>2</v>
      </c>
      <c r="AK529" s="4">
        <v>3</v>
      </c>
      <c r="AL529" s="5">
        <f t="shared" si="208"/>
        <v>1</v>
      </c>
      <c r="AO529" s="6">
        <f t="shared" si="209"/>
        <v>0</v>
      </c>
      <c r="AP529" s="4">
        <v>2</v>
      </c>
      <c r="AQ529" s="4">
        <v>2</v>
      </c>
      <c r="AR529" s="6">
        <f t="shared" si="215"/>
        <v>0</v>
      </c>
      <c r="AS529" s="4">
        <v>2</v>
      </c>
      <c r="AT529" s="4">
        <v>3</v>
      </c>
      <c r="AU529" s="6">
        <f t="shared" si="192"/>
        <v>1</v>
      </c>
      <c r="AV529" s="4">
        <v>2</v>
      </c>
      <c r="AW529" s="4">
        <v>2</v>
      </c>
      <c r="AX529" s="6">
        <f t="shared" si="193"/>
        <v>0</v>
      </c>
      <c r="BA529" s="6">
        <f t="shared" si="194"/>
        <v>0</v>
      </c>
      <c r="BB529" s="4">
        <v>1</v>
      </c>
      <c r="BC529" s="4">
        <v>2</v>
      </c>
      <c r="BD529" s="6">
        <f t="shared" si="195"/>
        <v>1</v>
      </c>
      <c r="BE529" s="4">
        <v>2</v>
      </c>
      <c r="BF529" s="4">
        <v>3</v>
      </c>
      <c r="BG529" s="6">
        <f t="shared" si="196"/>
        <v>1</v>
      </c>
      <c r="BJ529" s="6">
        <f t="shared" si="197"/>
        <v>0</v>
      </c>
      <c r="BM529" s="6">
        <f t="shared" si="198"/>
        <v>0</v>
      </c>
      <c r="BP529" s="6">
        <f t="shared" si="199"/>
        <v>0</v>
      </c>
      <c r="BS529" s="6">
        <f t="shared" si="200"/>
        <v>0</v>
      </c>
      <c r="BV529" s="6">
        <f t="shared" si="201"/>
        <v>0</v>
      </c>
      <c r="BW529">
        <f t="shared" si="202"/>
        <v>56</v>
      </c>
      <c r="BX529">
        <f t="shared" si="210"/>
        <v>21</v>
      </c>
      <c r="BY529">
        <v>26</v>
      </c>
      <c r="BZ529" s="2">
        <f t="shared" si="211"/>
        <v>0.84848484848484851</v>
      </c>
      <c r="CA529" s="2" t="str">
        <f t="shared" si="212"/>
        <v>K-2</v>
      </c>
      <c r="CB529" s="2">
        <f t="shared" si="213"/>
        <v>0.80769230769230771</v>
      </c>
      <c r="CC529" s="2" t="str">
        <f t="shared" si="214"/>
        <v>K-2</v>
      </c>
      <c r="CD529" s="2"/>
      <c r="CE529" t="s">
        <v>615</v>
      </c>
      <c r="CF529" t="s">
        <v>2525</v>
      </c>
      <c r="CG529" t="s">
        <v>2593</v>
      </c>
      <c r="CH529" s="1">
        <v>26532</v>
      </c>
      <c r="CI529" t="s">
        <v>2594</v>
      </c>
      <c r="CJ529" t="s">
        <v>619</v>
      </c>
      <c r="CK529" t="s">
        <v>2595</v>
      </c>
      <c r="CL529" t="s">
        <v>2596</v>
      </c>
      <c r="CM529" t="s">
        <v>2767</v>
      </c>
      <c r="CN529" t="s">
        <v>2796</v>
      </c>
      <c r="CO529" t="s">
        <v>2797</v>
      </c>
    </row>
    <row r="530" spans="1:93" ht="16.5" customHeight="1" x14ac:dyDescent="0.25">
      <c r="A530">
        <v>1229</v>
      </c>
      <c r="B530">
        <v>1835</v>
      </c>
      <c r="C530">
        <v>5</v>
      </c>
      <c r="D530" t="s">
        <v>546</v>
      </c>
      <c r="E530" t="s">
        <v>21</v>
      </c>
      <c r="F530">
        <v>5</v>
      </c>
      <c r="G530">
        <v>5</v>
      </c>
      <c r="H530">
        <v>4</v>
      </c>
      <c r="I530">
        <v>5</v>
      </c>
      <c r="J530">
        <v>3</v>
      </c>
      <c r="K530">
        <v>3</v>
      </c>
      <c r="L530">
        <v>3</v>
      </c>
      <c r="M530">
        <v>4</v>
      </c>
      <c r="N530">
        <v>4</v>
      </c>
      <c r="O530">
        <v>4</v>
      </c>
      <c r="P530">
        <v>4</v>
      </c>
      <c r="Q530">
        <v>3</v>
      </c>
      <c r="R530">
        <v>4</v>
      </c>
      <c r="S530">
        <v>4</v>
      </c>
      <c r="T530">
        <v>3</v>
      </c>
      <c r="U530" s="4">
        <v>3</v>
      </c>
      <c r="V530" s="4">
        <v>3</v>
      </c>
      <c r="W530" s="6">
        <f t="shared" si="203"/>
        <v>0</v>
      </c>
      <c r="X530" s="4">
        <v>2</v>
      </c>
      <c r="Y530" s="4">
        <v>2</v>
      </c>
      <c r="Z530" s="6">
        <f t="shared" si="204"/>
        <v>0</v>
      </c>
      <c r="AA530" s="4">
        <v>2</v>
      </c>
      <c r="AB530" s="4">
        <v>3</v>
      </c>
      <c r="AC530" s="6">
        <f t="shared" si="205"/>
        <v>1</v>
      </c>
      <c r="AD530" s="4">
        <v>3</v>
      </c>
      <c r="AE530" s="4">
        <v>3</v>
      </c>
      <c r="AF530" s="6">
        <f t="shared" si="206"/>
        <v>0</v>
      </c>
      <c r="AG530"/>
      <c r="AI530" s="5">
        <f t="shared" si="207"/>
        <v>0</v>
      </c>
      <c r="AJ530" s="4">
        <v>3</v>
      </c>
      <c r="AK530" s="4">
        <v>3</v>
      </c>
      <c r="AL530" s="5">
        <f t="shared" si="208"/>
        <v>0</v>
      </c>
      <c r="AO530" s="6">
        <f t="shared" si="209"/>
        <v>0</v>
      </c>
      <c r="AP530" s="4">
        <v>2</v>
      </c>
      <c r="AQ530" s="4">
        <v>2</v>
      </c>
      <c r="AR530" s="6">
        <f t="shared" si="215"/>
        <v>0</v>
      </c>
      <c r="AS530" s="4">
        <v>3</v>
      </c>
      <c r="AT530" s="4">
        <v>3</v>
      </c>
      <c r="AU530" s="6">
        <f t="shared" si="192"/>
        <v>0</v>
      </c>
      <c r="AX530" s="6">
        <f t="shared" si="193"/>
        <v>0</v>
      </c>
      <c r="BA530" s="6">
        <f t="shared" si="194"/>
        <v>0</v>
      </c>
      <c r="BD530" s="6">
        <f t="shared" si="195"/>
        <v>0</v>
      </c>
      <c r="BE530" s="4">
        <v>2</v>
      </c>
      <c r="BF530" s="4">
        <v>2</v>
      </c>
      <c r="BG530" s="6">
        <f t="shared" si="196"/>
        <v>0</v>
      </c>
      <c r="BJ530" s="6">
        <f t="shared" si="197"/>
        <v>0</v>
      </c>
      <c r="BK530" s="4">
        <v>2</v>
      </c>
      <c r="BL530" s="4">
        <v>3</v>
      </c>
      <c r="BM530" s="6">
        <f t="shared" si="198"/>
        <v>1</v>
      </c>
      <c r="BN530" s="4">
        <v>2</v>
      </c>
      <c r="BO530" s="4">
        <v>2</v>
      </c>
      <c r="BP530" s="6">
        <f t="shared" si="199"/>
        <v>0</v>
      </c>
      <c r="BS530" s="6">
        <f t="shared" si="200"/>
        <v>0</v>
      </c>
      <c r="BV530" s="6">
        <f t="shared" si="201"/>
        <v>0</v>
      </c>
      <c r="BW530">
        <f t="shared" si="202"/>
        <v>58</v>
      </c>
      <c r="BX530">
        <f t="shared" si="210"/>
        <v>24</v>
      </c>
      <c r="BY530">
        <v>26</v>
      </c>
      <c r="BZ530" s="2">
        <f t="shared" si="211"/>
        <v>0.87878787878787878</v>
      </c>
      <c r="CA530" s="2" t="str">
        <f t="shared" si="212"/>
        <v>K-2</v>
      </c>
      <c r="CB530" s="2">
        <f t="shared" si="213"/>
        <v>0.92307692307692313</v>
      </c>
      <c r="CC530" s="2" t="str">
        <f t="shared" si="214"/>
        <v>K-2</v>
      </c>
      <c r="CD530" s="2"/>
      <c r="CE530" t="s">
        <v>615</v>
      </c>
      <c r="CF530" t="s">
        <v>2525</v>
      </c>
      <c r="CG530" t="s">
        <v>2597</v>
      </c>
      <c r="CH530" s="1">
        <v>29650</v>
      </c>
      <c r="CI530" t="s">
        <v>1729</v>
      </c>
      <c r="CJ530" t="s">
        <v>619</v>
      </c>
      <c r="CK530" t="s">
        <v>2598</v>
      </c>
      <c r="CL530" t="s">
        <v>2599</v>
      </c>
      <c r="CM530" t="s">
        <v>2767</v>
      </c>
      <c r="CN530" t="s">
        <v>2798</v>
      </c>
      <c r="CO530" t="s">
        <v>2769</v>
      </c>
    </row>
    <row r="531" spans="1:93" ht="16.5" customHeight="1" x14ac:dyDescent="0.25">
      <c r="A531">
        <v>1230</v>
      </c>
      <c r="B531">
        <v>1836</v>
      </c>
      <c r="C531">
        <v>11</v>
      </c>
      <c r="D531" t="s">
        <v>547</v>
      </c>
      <c r="E531" t="s">
        <v>21</v>
      </c>
      <c r="F531">
        <v>4</v>
      </c>
      <c r="G531">
        <v>4</v>
      </c>
      <c r="H531">
        <v>4</v>
      </c>
      <c r="I531">
        <v>4</v>
      </c>
      <c r="J531">
        <v>4</v>
      </c>
      <c r="K531">
        <v>3</v>
      </c>
      <c r="L531">
        <v>3</v>
      </c>
      <c r="M531">
        <v>4</v>
      </c>
      <c r="N531">
        <v>4</v>
      </c>
      <c r="O531">
        <v>3</v>
      </c>
      <c r="P531">
        <v>4</v>
      </c>
      <c r="Q531">
        <v>3</v>
      </c>
      <c r="R531">
        <v>4</v>
      </c>
      <c r="S531">
        <v>4</v>
      </c>
      <c r="T531">
        <v>4</v>
      </c>
      <c r="U531" s="4">
        <v>3</v>
      </c>
      <c r="V531" s="4">
        <v>3</v>
      </c>
      <c r="W531" s="6">
        <f t="shared" si="203"/>
        <v>0</v>
      </c>
      <c r="X531" s="4">
        <v>2</v>
      </c>
      <c r="Y531" s="4">
        <v>2</v>
      </c>
      <c r="Z531" s="6">
        <f t="shared" si="204"/>
        <v>0</v>
      </c>
      <c r="AA531" s="4">
        <v>2</v>
      </c>
      <c r="AB531" s="4">
        <v>3</v>
      </c>
      <c r="AC531" s="6">
        <f t="shared" si="205"/>
        <v>1</v>
      </c>
      <c r="AD531" s="4">
        <v>3</v>
      </c>
      <c r="AE531" s="4">
        <v>3</v>
      </c>
      <c r="AF531" s="6">
        <f t="shared" si="206"/>
        <v>0</v>
      </c>
      <c r="AG531"/>
      <c r="AI531" s="5">
        <f t="shared" si="207"/>
        <v>0</v>
      </c>
      <c r="AL531" s="5">
        <f t="shared" si="208"/>
        <v>0</v>
      </c>
      <c r="AM531" s="4">
        <v>2</v>
      </c>
      <c r="AN531" s="4">
        <v>3</v>
      </c>
      <c r="AO531" s="6">
        <f t="shared" si="209"/>
        <v>1</v>
      </c>
      <c r="AP531" s="4">
        <v>2</v>
      </c>
      <c r="AQ531" s="4">
        <v>2</v>
      </c>
      <c r="AR531" s="6">
        <f t="shared" si="215"/>
        <v>0</v>
      </c>
      <c r="AS531" s="4">
        <v>2</v>
      </c>
      <c r="AT531" s="4">
        <v>3</v>
      </c>
      <c r="AU531" s="6">
        <f t="shared" si="192"/>
        <v>1</v>
      </c>
      <c r="AX531" s="6">
        <f t="shared" si="193"/>
        <v>0</v>
      </c>
      <c r="AY531" s="4">
        <v>1</v>
      </c>
      <c r="AZ531" s="4">
        <v>2</v>
      </c>
      <c r="BA531" s="6">
        <f t="shared" si="194"/>
        <v>1</v>
      </c>
      <c r="BD531" s="6">
        <f t="shared" si="195"/>
        <v>0</v>
      </c>
      <c r="BE531" s="4">
        <v>2</v>
      </c>
      <c r="BF531" s="4">
        <v>2</v>
      </c>
      <c r="BG531" s="6">
        <f t="shared" si="196"/>
        <v>0</v>
      </c>
      <c r="BJ531" s="6">
        <f t="shared" si="197"/>
        <v>0</v>
      </c>
      <c r="BK531" s="4">
        <v>1</v>
      </c>
      <c r="BL531" s="4">
        <v>2</v>
      </c>
      <c r="BM531" s="6">
        <f t="shared" si="198"/>
        <v>1</v>
      </c>
      <c r="BP531" s="6">
        <f t="shared" si="199"/>
        <v>0</v>
      </c>
      <c r="BS531" s="6">
        <f t="shared" si="200"/>
        <v>0</v>
      </c>
      <c r="BV531" s="6">
        <f t="shared" si="201"/>
        <v>0</v>
      </c>
      <c r="BW531">
        <f t="shared" si="202"/>
        <v>56</v>
      </c>
      <c r="BX531">
        <f t="shared" si="210"/>
        <v>20</v>
      </c>
      <c r="BY531">
        <v>25</v>
      </c>
      <c r="BZ531" s="2">
        <f t="shared" si="211"/>
        <v>0.84848484848484851</v>
      </c>
      <c r="CA531" s="2" t="str">
        <f t="shared" si="212"/>
        <v>K-2</v>
      </c>
      <c r="CB531" s="2">
        <f t="shared" si="213"/>
        <v>0.8</v>
      </c>
      <c r="CC531" s="2" t="str">
        <f t="shared" si="214"/>
        <v>K-2</v>
      </c>
      <c r="CD531" s="2"/>
      <c r="CE531" t="s">
        <v>615</v>
      </c>
      <c r="CF531" t="s">
        <v>2525</v>
      </c>
      <c r="CG531" t="s">
        <v>2600</v>
      </c>
      <c r="CH531" s="1">
        <v>24525</v>
      </c>
      <c r="CI531" t="s">
        <v>1891</v>
      </c>
      <c r="CJ531" t="s">
        <v>619</v>
      </c>
      <c r="CK531" t="s">
        <v>2601</v>
      </c>
      <c r="CL531" t="s">
        <v>2602</v>
      </c>
      <c r="CM531" t="s">
        <v>2770</v>
      </c>
      <c r="CN531" t="s">
        <v>2847</v>
      </c>
      <c r="CO531" t="s">
        <v>2772</v>
      </c>
    </row>
    <row r="532" spans="1:93" ht="16.5" customHeight="1" x14ac:dyDescent="0.25">
      <c r="A532">
        <v>1231</v>
      </c>
      <c r="B532">
        <v>1837</v>
      </c>
      <c r="C532">
        <v>11</v>
      </c>
      <c r="D532" t="s">
        <v>548</v>
      </c>
      <c r="E532" t="s">
        <v>2914</v>
      </c>
      <c r="V532" s="4">
        <v>3</v>
      </c>
      <c r="W532" s="6">
        <f t="shared" si="203"/>
        <v>3</v>
      </c>
      <c r="Y532" s="4">
        <v>2</v>
      </c>
      <c r="Z532" s="6">
        <f t="shared" si="204"/>
        <v>2</v>
      </c>
      <c r="AA532"/>
      <c r="AB532" s="4">
        <v>3</v>
      </c>
      <c r="AC532" s="6">
        <f t="shared" si="205"/>
        <v>3</v>
      </c>
      <c r="AD532"/>
      <c r="AE532" s="4">
        <v>3</v>
      </c>
      <c r="AF532" s="6">
        <f t="shared" si="206"/>
        <v>3</v>
      </c>
      <c r="AG532"/>
      <c r="AI532" s="5">
        <f t="shared" si="207"/>
        <v>0</v>
      </c>
      <c r="AL532" s="5">
        <f t="shared" si="208"/>
        <v>0</v>
      </c>
      <c r="AN532" s="4">
        <v>3</v>
      </c>
      <c r="AO532" s="6">
        <f t="shared" si="209"/>
        <v>3</v>
      </c>
      <c r="AQ532" s="4">
        <v>2</v>
      </c>
      <c r="AR532" s="6">
        <f t="shared" si="215"/>
        <v>2</v>
      </c>
      <c r="AT532" s="4">
        <v>3</v>
      </c>
      <c r="AU532" s="6">
        <f t="shared" si="192"/>
        <v>3</v>
      </c>
      <c r="AX532" s="6">
        <f t="shared" si="193"/>
        <v>0</v>
      </c>
      <c r="AZ532" s="4">
        <v>2</v>
      </c>
      <c r="BA532" s="6">
        <f t="shared" si="194"/>
        <v>2</v>
      </c>
      <c r="BD532" s="6">
        <f t="shared" si="195"/>
        <v>0</v>
      </c>
      <c r="BF532" s="4">
        <v>2</v>
      </c>
      <c r="BG532" s="6">
        <f t="shared" si="196"/>
        <v>2</v>
      </c>
      <c r="BJ532" s="6">
        <f t="shared" si="197"/>
        <v>0</v>
      </c>
      <c r="BL532" s="4">
        <v>2</v>
      </c>
      <c r="BM532" s="6">
        <f t="shared" si="198"/>
        <v>2</v>
      </c>
      <c r="BP532" s="6">
        <f t="shared" si="199"/>
        <v>0</v>
      </c>
      <c r="BS532" s="6">
        <f t="shared" si="200"/>
        <v>0</v>
      </c>
      <c r="BV532" s="6">
        <f t="shared" si="201"/>
        <v>0</v>
      </c>
      <c r="BW532">
        <f t="shared" si="202"/>
        <v>0</v>
      </c>
      <c r="BX532">
        <f t="shared" si="210"/>
        <v>0</v>
      </c>
      <c r="BY532">
        <v>25</v>
      </c>
      <c r="BZ532" s="2">
        <f t="shared" si="211"/>
        <v>0</v>
      </c>
      <c r="CA532" s="2" t="str">
        <f t="shared" si="212"/>
        <v>K-3</v>
      </c>
      <c r="CB532" s="2">
        <f t="shared" si="213"/>
        <v>0</v>
      </c>
      <c r="CC532" s="2" t="str">
        <f t="shared" si="214"/>
        <v>K-3</v>
      </c>
      <c r="CD532" s="2"/>
      <c r="CE532" t="s">
        <v>615</v>
      </c>
      <c r="CF532" t="s">
        <v>2525</v>
      </c>
      <c r="CG532" t="s">
        <v>2603</v>
      </c>
      <c r="CH532" s="1">
        <v>24083</v>
      </c>
      <c r="CI532" t="s">
        <v>891</v>
      </c>
      <c r="CJ532" t="s">
        <v>619</v>
      </c>
      <c r="CK532" t="s">
        <v>2604</v>
      </c>
      <c r="CL532" t="s">
        <v>2605</v>
      </c>
      <c r="CM532" t="s">
        <v>2770</v>
      </c>
      <c r="CN532" t="s">
        <v>2849</v>
      </c>
      <c r="CO532" t="s">
        <v>2772</v>
      </c>
    </row>
    <row r="533" spans="1:93" ht="16.5" customHeight="1" x14ac:dyDescent="0.25">
      <c r="A533">
        <v>1232</v>
      </c>
      <c r="B533">
        <v>1838</v>
      </c>
      <c r="C533">
        <v>14</v>
      </c>
      <c r="D533" t="s">
        <v>92</v>
      </c>
      <c r="E533" t="s">
        <v>21</v>
      </c>
      <c r="F533">
        <v>5</v>
      </c>
      <c r="G533">
        <v>4</v>
      </c>
      <c r="H533">
        <v>4</v>
      </c>
      <c r="I533">
        <v>4</v>
      </c>
      <c r="J533">
        <v>4</v>
      </c>
      <c r="K533">
        <v>4</v>
      </c>
      <c r="L533">
        <v>3</v>
      </c>
      <c r="M533">
        <v>3</v>
      </c>
      <c r="N533">
        <v>4</v>
      </c>
      <c r="O533">
        <v>4</v>
      </c>
      <c r="P533">
        <v>3</v>
      </c>
      <c r="Q533">
        <v>4</v>
      </c>
      <c r="R533">
        <v>4</v>
      </c>
      <c r="S533">
        <v>4</v>
      </c>
      <c r="T533">
        <v>4</v>
      </c>
      <c r="U533" s="4">
        <v>3</v>
      </c>
      <c r="V533" s="4">
        <v>3</v>
      </c>
      <c r="W533" s="6">
        <f t="shared" si="203"/>
        <v>0</v>
      </c>
      <c r="X533" s="4">
        <v>2</v>
      </c>
      <c r="Y533" s="4">
        <v>2</v>
      </c>
      <c r="Z533" s="6">
        <f t="shared" si="204"/>
        <v>0</v>
      </c>
      <c r="AA533" s="4">
        <v>2</v>
      </c>
      <c r="AB533" s="4">
        <v>3</v>
      </c>
      <c r="AC533" s="6">
        <f t="shared" si="205"/>
        <v>1</v>
      </c>
      <c r="AD533" s="4">
        <v>2</v>
      </c>
      <c r="AE533" s="4">
        <v>3</v>
      </c>
      <c r="AF533" s="6">
        <f t="shared" si="206"/>
        <v>1</v>
      </c>
      <c r="AG533"/>
      <c r="AI533" s="5">
        <f t="shared" si="207"/>
        <v>0</v>
      </c>
      <c r="AJ533" s="4">
        <v>2</v>
      </c>
      <c r="AK533" s="4">
        <v>3</v>
      </c>
      <c r="AL533" s="5">
        <f t="shared" si="208"/>
        <v>1</v>
      </c>
      <c r="AM533" s="4">
        <v>2</v>
      </c>
      <c r="AN533" s="4">
        <v>2</v>
      </c>
      <c r="AO533" s="6">
        <f t="shared" si="209"/>
        <v>0</v>
      </c>
      <c r="AP533" s="4">
        <v>2</v>
      </c>
      <c r="AQ533" s="4">
        <v>2</v>
      </c>
      <c r="AR533" s="6">
        <f t="shared" si="215"/>
        <v>0</v>
      </c>
      <c r="AS533" s="4">
        <v>2</v>
      </c>
      <c r="AT533" s="4">
        <v>2</v>
      </c>
      <c r="AU533" s="6">
        <f t="shared" si="192"/>
        <v>0</v>
      </c>
      <c r="AX533" s="6">
        <f t="shared" si="193"/>
        <v>0</v>
      </c>
      <c r="BA533" s="6">
        <f t="shared" si="194"/>
        <v>0</v>
      </c>
      <c r="BD533" s="6">
        <f t="shared" si="195"/>
        <v>0</v>
      </c>
      <c r="BE533" s="4">
        <v>2</v>
      </c>
      <c r="BF533" s="4">
        <v>2</v>
      </c>
      <c r="BG533" s="6">
        <f t="shared" si="196"/>
        <v>0</v>
      </c>
      <c r="BJ533" s="6">
        <f t="shared" si="197"/>
        <v>0</v>
      </c>
      <c r="BK533" s="4">
        <v>2</v>
      </c>
      <c r="BL533" s="4">
        <v>3</v>
      </c>
      <c r="BM533" s="6">
        <f t="shared" si="198"/>
        <v>1</v>
      </c>
      <c r="BP533" s="6">
        <f t="shared" si="199"/>
        <v>0</v>
      </c>
      <c r="BS533" s="6">
        <f t="shared" si="200"/>
        <v>0</v>
      </c>
      <c r="BV533" s="6">
        <f t="shared" si="201"/>
        <v>0</v>
      </c>
      <c r="BW533">
        <f t="shared" si="202"/>
        <v>58</v>
      </c>
      <c r="BX533">
        <f t="shared" si="210"/>
        <v>21</v>
      </c>
      <c r="BY533">
        <v>25</v>
      </c>
      <c r="BZ533" s="2">
        <f t="shared" si="211"/>
        <v>0.87878787878787878</v>
      </c>
      <c r="CA533" s="2" t="str">
        <f t="shared" si="212"/>
        <v>K-2</v>
      </c>
      <c r="CB533" s="2">
        <f t="shared" si="213"/>
        <v>0.84</v>
      </c>
      <c r="CC533" s="2" t="str">
        <f t="shared" si="214"/>
        <v>K-2</v>
      </c>
      <c r="CD533" s="2"/>
      <c r="CE533" t="s">
        <v>615</v>
      </c>
      <c r="CF533" t="s">
        <v>2525</v>
      </c>
      <c r="CG533" t="s">
        <v>2606</v>
      </c>
      <c r="CH533" s="1">
        <v>25135</v>
      </c>
      <c r="CI533" t="s">
        <v>2607</v>
      </c>
      <c r="CJ533" t="s">
        <v>619</v>
      </c>
      <c r="CK533" t="s">
        <v>892</v>
      </c>
      <c r="CL533" t="s">
        <v>2608</v>
      </c>
      <c r="CM533" t="s">
        <v>2776</v>
      </c>
      <c r="CN533" t="s">
        <v>2807</v>
      </c>
      <c r="CO533" t="s">
        <v>2778</v>
      </c>
    </row>
    <row r="534" spans="1:93" ht="16.5" customHeight="1" x14ac:dyDescent="0.25">
      <c r="A534">
        <v>1233</v>
      </c>
      <c r="B534">
        <v>1839</v>
      </c>
      <c r="C534">
        <v>20</v>
      </c>
      <c r="D534" t="s">
        <v>549</v>
      </c>
      <c r="E534" t="s">
        <v>21</v>
      </c>
      <c r="F534">
        <v>5</v>
      </c>
      <c r="G534">
        <v>4</v>
      </c>
      <c r="H534">
        <v>4</v>
      </c>
      <c r="I534">
        <v>5</v>
      </c>
      <c r="J534">
        <v>4</v>
      </c>
      <c r="K534">
        <v>3</v>
      </c>
      <c r="L534">
        <v>4</v>
      </c>
      <c r="M534">
        <v>3</v>
      </c>
      <c r="N534">
        <v>4</v>
      </c>
      <c r="O534">
        <v>4</v>
      </c>
      <c r="P534">
        <v>4</v>
      </c>
      <c r="Q534">
        <v>4</v>
      </c>
      <c r="R534">
        <v>3</v>
      </c>
      <c r="S534">
        <v>3</v>
      </c>
      <c r="T534">
        <v>4</v>
      </c>
      <c r="U534" s="4">
        <v>3</v>
      </c>
      <c r="V534" s="4">
        <v>3</v>
      </c>
      <c r="W534" s="6">
        <f t="shared" si="203"/>
        <v>0</v>
      </c>
      <c r="X534" s="4">
        <v>2</v>
      </c>
      <c r="Y534" s="4">
        <v>2</v>
      </c>
      <c r="Z534" s="6">
        <f t="shared" si="204"/>
        <v>0</v>
      </c>
      <c r="AA534" s="4">
        <v>2</v>
      </c>
      <c r="AB534" s="4">
        <v>3</v>
      </c>
      <c r="AC534" s="6">
        <f t="shared" si="205"/>
        <v>1</v>
      </c>
      <c r="AD534" s="4">
        <v>2</v>
      </c>
      <c r="AE534" s="4">
        <v>3</v>
      </c>
      <c r="AF534" s="6">
        <f t="shared" si="206"/>
        <v>1</v>
      </c>
      <c r="AG534"/>
      <c r="AI534" s="5">
        <f t="shared" si="207"/>
        <v>0</v>
      </c>
      <c r="AJ534" s="4">
        <v>2</v>
      </c>
      <c r="AK534" s="4">
        <v>3</v>
      </c>
      <c r="AL534" s="5">
        <f t="shared" si="208"/>
        <v>1</v>
      </c>
      <c r="AM534" s="4">
        <v>2</v>
      </c>
      <c r="AN534" s="4">
        <v>2</v>
      </c>
      <c r="AO534" s="6">
        <f t="shared" si="209"/>
        <v>0</v>
      </c>
      <c r="AR534" s="6">
        <f t="shared" si="215"/>
        <v>0</v>
      </c>
      <c r="AS534" s="4">
        <v>2</v>
      </c>
      <c r="AT534" s="4">
        <v>3</v>
      </c>
      <c r="AU534" s="6">
        <f t="shared" si="192"/>
        <v>1</v>
      </c>
      <c r="AV534" s="4">
        <v>2</v>
      </c>
      <c r="AW534" s="4">
        <v>2</v>
      </c>
      <c r="AX534" s="6">
        <f t="shared" si="193"/>
        <v>0</v>
      </c>
      <c r="BA534" s="6">
        <f t="shared" si="194"/>
        <v>0</v>
      </c>
      <c r="BD534" s="6">
        <f t="shared" si="195"/>
        <v>0</v>
      </c>
      <c r="BG534" s="6">
        <f t="shared" si="196"/>
        <v>0</v>
      </c>
      <c r="BJ534" s="6">
        <f t="shared" si="197"/>
        <v>0</v>
      </c>
      <c r="BK534" s="4">
        <v>2</v>
      </c>
      <c r="BL534" s="4">
        <v>2</v>
      </c>
      <c r="BM534" s="6">
        <f t="shared" si="198"/>
        <v>0</v>
      </c>
      <c r="BP534" s="6">
        <f t="shared" si="199"/>
        <v>0</v>
      </c>
      <c r="BQ534" s="4">
        <v>2</v>
      </c>
      <c r="BR534" s="4">
        <v>2</v>
      </c>
      <c r="BS534" s="6">
        <f t="shared" si="200"/>
        <v>0</v>
      </c>
      <c r="BV534" s="6">
        <f t="shared" si="201"/>
        <v>0</v>
      </c>
      <c r="BW534">
        <f t="shared" si="202"/>
        <v>58</v>
      </c>
      <c r="BX534">
        <f t="shared" si="210"/>
        <v>21</v>
      </c>
      <c r="BY534">
        <v>25</v>
      </c>
      <c r="BZ534" s="2">
        <f t="shared" si="211"/>
        <v>0.87878787878787878</v>
      </c>
      <c r="CA534" s="2" t="str">
        <f t="shared" si="212"/>
        <v>K-2</v>
      </c>
      <c r="CB534" s="2">
        <f t="shared" si="213"/>
        <v>0.84</v>
      </c>
      <c r="CC534" s="2" t="str">
        <f t="shared" si="214"/>
        <v>K-2</v>
      </c>
      <c r="CD534" s="2"/>
      <c r="CE534" t="s">
        <v>615</v>
      </c>
      <c r="CF534" t="s">
        <v>2525</v>
      </c>
      <c r="CG534" t="s">
        <v>2609</v>
      </c>
      <c r="CH534" s="1">
        <v>28826</v>
      </c>
      <c r="CI534" t="s">
        <v>1384</v>
      </c>
      <c r="CJ534" t="s">
        <v>619</v>
      </c>
      <c r="CK534" t="s">
        <v>2610</v>
      </c>
      <c r="CL534" t="s">
        <v>1702</v>
      </c>
      <c r="CM534" t="s">
        <v>2782</v>
      </c>
      <c r="CN534" t="s">
        <v>2783</v>
      </c>
      <c r="CO534" t="s">
        <v>2784</v>
      </c>
    </row>
    <row r="535" spans="1:93" ht="16.5" customHeight="1" x14ac:dyDescent="0.25">
      <c r="A535">
        <v>1234</v>
      </c>
      <c r="B535">
        <v>1840</v>
      </c>
      <c r="C535">
        <v>17</v>
      </c>
      <c r="D535" t="s">
        <v>550</v>
      </c>
      <c r="E535" t="s">
        <v>21</v>
      </c>
      <c r="F535">
        <v>4</v>
      </c>
      <c r="G535">
        <v>4</v>
      </c>
      <c r="H535">
        <v>4</v>
      </c>
      <c r="I535">
        <v>4</v>
      </c>
      <c r="J535">
        <v>4</v>
      </c>
      <c r="K535">
        <v>3</v>
      </c>
      <c r="L535">
        <v>3</v>
      </c>
      <c r="M535">
        <v>4</v>
      </c>
      <c r="N535">
        <v>4</v>
      </c>
      <c r="O535">
        <v>4</v>
      </c>
      <c r="P535">
        <v>5</v>
      </c>
      <c r="Q535">
        <v>4</v>
      </c>
      <c r="R535">
        <v>3</v>
      </c>
      <c r="S535">
        <v>4</v>
      </c>
      <c r="T535">
        <v>4</v>
      </c>
      <c r="U535" s="4">
        <v>3</v>
      </c>
      <c r="V535" s="4">
        <v>3</v>
      </c>
      <c r="W535" s="6">
        <f t="shared" si="203"/>
        <v>0</v>
      </c>
      <c r="X535" s="4">
        <v>2</v>
      </c>
      <c r="Y535" s="4">
        <v>2</v>
      </c>
      <c r="Z535" s="6">
        <f t="shared" si="204"/>
        <v>0</v>
      </c>
      <c r="AA535" s="4">
        <v>2</v>
      </c>
      <c r="AB535" s="4">
        <v>3</v>
      </c>
      <c r="AC535" s="6">
        <f t="shared" si="205"/>
        <v>1</v>
      </c>
      <c r="AD535" s="4">
        <v>2</v>
      </c>
      <c r="AE535" s="4">
        <v>3</v>
      </c>
      <c r="AF535" s="6">
        <f t="shared" si="206"/>
        <v>1</v>
      </c>
      <c r="AG535"/>
      <c r="AI535" s="5">
        <f t="shared" si="207"/>
        <v>0</v>
      </c>
      <c r="AL535" s="5">
        <f t="shared" si="208"/>
        <v>0</v>
      </c>
      <c r="AM535" s="4">
        <v>2</v>
      </c>
      <c r="AN535" s="4">
        <v>2</v>
      </c>
      <c r="AO535" s="6">
        <f t="shared" si="209"/>
        <v>0</v>
      </c>
      <c r="AR535" s="6">
        <f t="shared" si="215"/>
        <v>0</v>
      </c>
      <c r="AS535" s="4">
        <v>2</v>
      </c>
      <c r="AT535" s="4">
        <v>3</v>
      </c>
      <c r="AU535" s="6">
        <f t="shared" si="192"/>
        <v>1</v>
      </c>
      <c r="AX535" s="6">
        <f t="shared" si="193"/>
        <v>0</v>
      </c>
      <c r="AY535" s="4">
        <v>1</v>
      </c>
      <c r="AZ535" s="4">
        <v>2</v>
      </c>
      <c r="BA535" s="6">
        <f t="shared" si="194"/>
        <v>1</v>
      </c>
      <c r="BD535" s="6">
        <f t="shared" si="195"/>
        <v>0</v>
      </c>
      <c r="BE535" s="4">
        <v>2</v>
      </c>
      <c r="BF535" s="4">
        <v>2</v>
      </c>
      <c r="BG535" s="6">
        <f t="shared" si="196"/>
        <v>0</v>
      </c>
      <c r="BJ535" s="6">
        <f t="shared" si="197"/>
        <v>0</v>
      </c>
      <c r="BK535" s="4">
        <v>2</v>
      </c>
      <c r="BL535" s="4">
        <v>2</v>
      </c>
      <c r="BM535" s="6">
        <f t="shared" si="198"/>
        <v>0</v>
      </c>
      <c r="BP535" s="6">
        <f t="shared" si="199"/>
        <v>0</v>
      </c>
      <c r="BS535" s="6">
        <f t="shared" si="200"/>
        <v>0</v>
      </c>
      <c r="BT535" s="4">
        <v>3</v>
      </c>
      <c r="BU535" s="4">
        <v>3</v>
      </c>
      <c r="BV535" s="6">
        <f t="shared" si="201"/>
        <v>0</v>
      </c>
      <c r="BW535">
        <f t="shared" si="202"/>
        <v>58</v>
      </c>
      <c r="BX535">
        <f t="shared" si="210"/>
        <v>21</v>
      </c>
      <c r="BY535">
        <v>25</v>
      </c>
      <c r="BZ535" s="2">
        <f t="shared" si="211"/>
        <v>0.87878787878787878</v>
      </c>
      <c r="CA535" s="2" t="str">
        <f t="shared" si="212"/>
        <v>K-2</v>
      </c>
      <c r="CB535" s="2">
        <f t="shared" si="213"/>
        <v>0.84</v>
      </c>
      <c r="CC535" s="2" t="str">
        <f t="shared" si="214"/>
        <v>K-2</v>
      </c>
      <c r="CD535" s="2"/>
      <c r="CE535" t="s">
        <v>615</v>
      </c>
      <c r="CF535" t="s">
        <v>2525</v>
      </c>
      <c r="CG535" t="s">
        <v>2611</v>
      </c>
      <c r="CH535" s="1">
        <v>27739</v>
      </c>
      <c r="CI535" t="s">
        <v>2612</v>
      </c>
      <c r="CJ535" t="s">
        <v>619</v>
      </c>
      <c r="CK535" t="s">
        <v>2613</v>
      </c>
      <c r="CL535" t="s">
        <v>2614</v>
      </c>
      <c r="CM535" t="s">
        <v>2787</v>
      </c>
      <c r="CN535" t="s">
        <v>2788</v>
      </c>
      <c r="CO535" t="s">
        <v>2789</v>
      </c>
    </row>
    <row r="536" spans="1:93" ht="16.5" customHeight="1" x14ac:dyDescent="0.25">
      <c r="A536">
        <v>1235</v>
      </c>
      <c r="B536">
        <v>1841</v>
      </c>
      <c r="C536">
        <v>5</v>
      </c>
      <c r="D536" t="s">
        <v>551</v>
      </c>
      <c r="E536" t="s">
        <v>21</v>
      </c>
      <c r="F536">
        <v>5</v>
      </c>
      <c r="G536">
        <v>4</v>
      </c>
      <c r="H536">
        <v>4</v>
      </c>
      <c r="I536">
        <v>3</v>
      </c>
      <c r="J536">
        <v>3</v>
      </c>
      <c r="K536">
        <v>4</v>
      </c>
      <c r="L536">
        <v>4</v>
      </c>
      <c r="M536">
        <v>4</v>
      </c>
      <c r="N536">
        <v>4</v>
      </c>
      <c r="O536">
        <v>4</v>
      </c>
      <c r="P536">
        <v>3</v>
      </c>
      <c r="Q536">
        <v>3</v>
      </c>
      <c r="R536">
        <v>4</v>
      </c>
      <c r="S536">
        <v>3</v>
      </c>
      <c r="T536">
        <v>3</v>
      </c>
      <c r="U536" s="4">
        <v>2</v>
      </c>
      <c r="V536" s="4">
        <v>3</v>
      </c>
      <c r="W536" s="6">
        <f t="shared" si="203"/>
        <v>1</v>
      </c>
      <c r="X536" s="4">
        <v>2</v>
      </c>
      <c r="Y536" s="4">
        <v>2</v>
      </c>
      <c r="Z536" s="6">
        <f t="shared" si="204"/>
        <v>0</v>
      </c>
      <c r="AA536" s="4">
        <v>2</v>
      </c>
      <c r="AB536" s="4">
        <v>3</v>
      </c>
      <c r="AC536" s="6">
        <f t="shared" si="205"/>
        <v>1</v>
      </c>
      <c r="AD536" s="4">
        <v>3</v>
      </c>
      <c r="AE536" s="4">
        <v>3</v>
      </c>
      <c r="AF536" s="6">
        <f t="shared" si="206"/>
        <v>0</v>
      </c>
      <c r="AG536"/>
      <c r="AI536" s="5">
        <f t="shared" si="207"/>
        <v>0</v>
      </c>
      <c r="AJ536" s="4">
        <v>2</v>
      </c>
      <c r="AK536" s="4">
        <v>3</v>
      </c>
      <c r="AL536" s="5">
        <f t="shared" si="208"/>
        <v>1</v>
      </c>
      <c r="AO536" s="6">
        <f t="shared" si="209"/>
        <v>0</v>
      </c>
      <c r="AP536" s="4">
        <v>2</v>
      </c>
      <c r="AQ536" s="4">
        <v>2</v>
      </c>
      <c r="AR536" s="6">
        <f t="shared" si="215"/>
        <v>0</v>
      </c>
      <c r="AS536" s="4">
        <v>2</v>
      </c>
      <c r="AT536" s="4">
        <v>3</v>
      </c>
      <c r="AU536" s="6">
        <f t="shared" si="192"/>
        <v>1</v>
      </c>
      <c r="AX536" s="6">
        <f t="shared" si="193"/>
        <v>0</v>
      </c>
      <c r="BA536" s="6">
        <f t="shared" si="194"/>
        <v>0</v>
      </c>
      <c r="BD536" s="6">
        <f t="shared" si="195"/>
        <v>0</v>
      </c>
      <c r="BE536" s="4">
        <v>2</v>
      </c>
      <c r="BF536" s="4">
        <v>2</v>
      </c>
      <c r="BG536" s="6">
        <f t="shared" si="196"/>
        <v>0</v>
      </c>
      <c r="BJ536" s="6">
        <f t="shared" si="197"/>
        <v>0</v>
      </c>
      <c r="BK536" s="4">
        <v>1</v>
      </c>
      <c r="BL536" s="4">
        <v>3</v>
      </c>
      <c r="BM536" s="6">
        <f t="shared" si="198"/>
        <v>2</v>
      </c>
      <c r="BN536" s="4">
        <v>1</v>
      </c>
      <c r="BO536" s="4">
        <v>2</v>
      </c>
      <c r="BP536" s="6">
        <f t="shared" si="199"/>
        <v>1</v>
      </c>
      <c r="BS536" s="6">
        <f t="shared" si="200"/>
        <v>0</v>
      </c>
      <c r="BV536" s="6">
        <f t="shared" si="201"/>
        <v>0</v>
      </c>
      <c r="BW536">
        <f t="shared" si="202"/>
        <v>55</v>
      </c>
      <c r="BX536">
        <f t="shared" si="210"/>
        <v>19</v>
      </c>
      <c r="BY536">
        <v>26</v>
      </c>
      <c r="BZ536" s="2">
        <f t="shared" si="211"/>
        <v>0.83333333333333337</v>
      </c>
      <c r="CA536" s="2" t="str">
        <f t="shared" si="212"/>
        <v>K-2</v>
      </c>
      <c r="CB536" s="2">
        <f t="shared" si="213"/>
        <v>0.73076923076923073</v>
      </c>
      <c r="CC536" s="2" t="str">
        <f t="shared" si="214"/>
        <v>K-3</v>
      </c>
      <c r="CD536" s="2"/>
      <c r="CE536" t="s">
        <v>615</v>
      </c>
      <c r="CF536" t="s">
        <v>2525</v>
      </c>
      <c r="CG536" t="s">
        <v>2615</v>
      </c>
      <c r="CH536" s="1">
        <v>24164</v>
      </c>
      <c r="CI536" t="s">
        <v>2616</v>
      </c>
      <c r="CJ536" t="s">
        <v>619</v>
      </c>
      <c r="CK536" t="s">
        <v>2617</v>
      </c>
      <c r="CL536" t="s">
        <v>2618</v>
      </c>
      <c r="CM536" t="s">
        <v>2767</v>
      </c>
      <c r="CN536" t="s">
        <v>2793</v>
      </c>
      <c r="CO536" t="s">
        <v>2769</v>
      </c>
    </row>
    <row r="537" spans="1:93" ht="16.5" customHeight="1" x14ac:dyDescent="0.25">
      <c r="A537">
        <v>1236</v>
      </c>
      <c r="B537">
        <v>1842</v>
      </c>
      <c r="C537">
        <v>14</v>
      </c>
      <c r="D537" t="s">
        <v>552</v>
      </c>
      <c r="E537" t="s">
        <v>21</v>
      </c>
      <c r="F537">
        <v>4</v>
      </c>
      <c r="G537">
        <v>5</v>
      </c>
      <c r="H537">
        <v>4</v>
      </c>
      <c r="I537">
        <v>4</v>
      </c>
      <c r="J537">
        <v>4</v>
      </c>
      <c r="K537">
        <v>4</v>
      </c>
      <c r="L537">
        <v>4</v>
      </c>
      <c r="M537">
        <v>5</v>
      </c>
      <c r="N537">
        <v>4</v>
      </c>
      <c r="O537">
        <v>4</v>
      </c>
      <c r="P537">
        <v>3</v>
      </c>
      <c r="Q537">
        <v>4</v>
      </c>
      <c r="R537">
        <v>4</v>
      </c>
      <c r="S537">
        <v>4</v>
      </c>
      <c r="T537">
        <v>4</v>
      </c>
      <c r="U537" s="4">
        <v>3</v>
      </c>
      <c r="V537" s="4">
        <v>3</v>
      </c>
      <c r="W537" s="6">
        <f t="shared" si="203"/>
        <v>0</v>
      </c>
      <c r="X537" s="4">
        <v>2</v>
      </c>
      <c r="Y537" s="4">
        <v>2</v>
      </c>
      <c r="Z537" s="6">
        <f t="shared" si="204"/>
        <v>0</v>
      </c>
      <c r="AA537" s="4">
        <v>3</v>
      </c>
      <c r="AB537" s="4">
        <v>3</v>
      </c>
      <c r="AC537" s="6">
        <f t="shared" si="205"/>
        <v>0</v>
      </c>
      <c r="AD537" s="4">
        <v>3</v>
      </c>
      <c r="AE537" s="4">
        <v>3</v>
      </c>
      <c r="AF537" s="6">
        <f t="shared" si="206"/>
        <v>0</v>
      </c>
      <c r="AG537"/>
      <c r="AI537" s="5">
        <f t="shared" si="207"/>
        <v>0</v>
      </c>
      <c r="AJ537" s="4">
        <v>3</v>
      </c>
      <c r="AK537" s="4">
        <v>3</v>
      </c>
      <c r="AL537" s="5">
        <f t="shared" si="208"/>
        <v>0</v>
      </c>
      <c r="AM537" s="4">
        <v>2</v>
      </c>
      <c r="AN537" s="4">
        <v>2</v>
      </c>
      <c r="AO537" s="6">
        <f t="shared" si="209"/>
        <v>0</v>
      </c>
      <c r="AP537" s="4">
        <v>2</v>
      </c>
      <c r="AQ537" s="4">
        <v>2</v>
      </c>
      <c r="AR537" s="6">
        <f t="shared" si="215"/>
        <v>0</v>
      </c>
      <c r="AS537" s="4">
        <v>2</v>
      </c>
      <c r="AT537" s="4">
        <v>2</v>
      </c>
      <c r="AU537" s="6">
        <f t="shared" si="192"/>
        <v>0</v>
      </c>
      <c r="AX537" s="6">
        <f t="shared" si="193"/>
        <v>0</v>
      </c>
      <c r="BA537" s="6">
        <f t="shared" si="194"/>
        <v>0</v>
      </c>
      <c r="BD537" s="6">
        <f t="shared" si="195"/>
        <v>0</v>
      </c>
      <c r="BE537" s="4">
        <v>2</v>
      </c>
      <c r="BF537" s="4">
        <v>2</v>
      </c>
      <c r="BG537" s="6">
        <f t="shared" si="196"/>
        <v>0</v>
      </c>
      <c r="BJ537" s="6">
        <f t="shared" si="197"/>
        <v>0</v>
      </c>
      <c r="BK537" s="4">
        <v>3</v>
      </c>
      <c r="BL537" s="4">
        <v>3</v>
      </c>
      <c r="BM537" s="6">
        <f t="shared" si="198"/>
        <v>0</v>
      </c>
      <c r="BP537" s="6">
        <f t="shared" si="199"/>
        <v>0</v>
      </c>
      <c r="BS537" s="6">
        <f t="shared" si="200"/>
        <v>0</v>
      </c>
      <c r="BV537" s="6">
        <f t="shared" si="201"/>
        <v>0</v>
      </c>
      <c r="BW537">
        <f t="shared" si="202"/>
        <v>61</v>
      </c>
      <c r="BX537">
        <f t="shared" si="210"/>
        <v>25</v>
      </c>
      <c r="BY537">
        <v>25</v>
      </c>
      <c r="BZ537" s="2">
        <f t="shared" si="211"/>
        <v>0.9242424242424242</v>
      </c>
      <c r="CA537" s="2" t="str">
        <f t="shared" si="212"/>
        <v>K-2</v>
      </c>
      <c r="CB537" s="2">
        <f t="shared" si="213"/>
        <v>1</v>
      </c>
      <c r="CC537" s="2" t="str">
        <f t="shared" si="214"/>
        <v>K-1</v>
      </c>
      <c r="CD537" s="2"/>
      <c r="CE537" t="s">
        <v>615</v>
      </c>
      <c r="CF537" t="s">
        <v>2525</v>
      </c>
      <c r="CG537" t="s">
        <v>2619</v>
      </c>
      <c r="CH537" s="1">
        <v>26424</v>
      </c>
      <c r="CI537" t="s">
        <v>2620</v>
      </c>
      <c r="CJ537" t="s">
        <v>619</v>
      </c>
      <c r="CK537" t="s">
        <v>2621</v>
      </c>
      <c r="CL537" t="s">
        <v>1182</v>
      </c>
      <c r="CM537" t="s">
        <v>2776</v>
      </c>
      <c r="CN537" t="s">
        <v>2780</v>
      </c>
      <c r="CO537" t="s">
        <v>2778</v>
      </c>
    </row>
    <row r="538" spans="1:93" ht="16.5" customHeight="1" x14ac:dyDescent="0.25">
      <c r="A538">
        <v>1237</v>
      </c>
      <c r="B538">
        <v>1843</v>
      </c>
      <c r="C538">
        <v>5</v>
      </c>
      <c r="D538" t="s">
        <v>553</v>
      </c>
      <c r="E538" t="s">
        <v>21</v>
      </c>
      <c r="F538">
        <v>5</v>
      </c>
      <c r="G538">
        <v>5</v>
      </c>
      <c r="H538">
        <v>5</v>
      </c>
      <c r="I538">
        <v>4</v>
      </c>
      <c r="J538">
        <v>3</v>
      </c>
      <c r="K538">
        <v>3</v>
      </c>
      <c r="L538">
        <v>4</v>
      </c>
      <c r="M538">
        <v>2</v>
      </c>
      <c r="N538">
        <v>4</v>
      </c>
      <c r="O538">
        <v>5</v>
      </c>
      <c r="P538">
        <v>4</v>
      </c>
      <c r="Q538">
        <v>3</v>
      </c>
      <c r="R538">
        <v>5</v>
      </c>
      <c r="S538">
        <v>5</v>
      </c>
      <c r="T538">
        <v>4</v>
      </c>
      <c r="U538" s="4">
        <v>3</v>
      </c>
      <c r="V538" s="4">
        <v>3</v>
      </c>
      <c r="W538" s="6">
        <f t="shared" si="203"/>
        <v>0</v>
      </c>
      <c r="X538" s="4">
        <v>2</v>
      </c>
      <c r="Y538" s="4">
        <v>2</v>
      </c>
      <c r="Z538" s="6">
        <f t="shared" si="204"/>
        <v>0</v>
      </c>
      <c r="AA538" s="4">
        <v>2</v>
      </c>
      <c r="AB538" s="4">
        <v>3</v>
      </c>
      <c r="AC538" s="6">
        <f t="shared" si="205"/>
        <v>1</v>
      </c>
      <c r="AD538" s="4">
        <v>3</v>
      </c>
      <c r="AE538" s="4">
        <v>3</v>
      </c>
      <c r="AF538" s="6">
        <f t="shared" si="206"/>
        <v>0</v>
      </c>
      <c r="AG538"/>
      <c r="AI538" s="5">
        <f t="shared" si="207"/>
        <v>0</v>
      </c>
      <c r="AJ538" s="4">
        <v>3</v>
      </c>
      <c r="AK538" s="4">
        <v>3</v>
      </c>
      <c r="AL538" s="5">
        <f t="shared" si="208"/>
        <v>0</v>
      </c>
      <c r="AO538" s="6">
        <f t="shared" si="209"/>
        <v>0</v>
      </c>
      <c r="AP538" s="4">
        <v>2</v>
      </c>
      <c r="AQ538" s="4">
        <v>2</v>
      </c>
      <c r="AR538" s="6">
        <f t="shared" si="215"/>
        <v>0</v>
      </c>
      <c r="AS538" s="4">
        <v>2</v>
      </c>
      <c r="AT538" s="4">
        <v>3</v>
      </c>
      <c r="AU538" s="6">
        <f t="shared" si="192"/>
        <v>1</v>
      </c>
      <c r="AX538" s="6">
        <f t="shared" si="193"/>
        <v>0</v>
      </c>
      <c r="BA538" s="6">
        <f t="shared" si="194"/>
        <v>0</v>
      </c>
      <c r="BD538" s="6">
        <f t="shared" si="195"/>
        <v>0</v>
      </c>
      <c r="BE538" s="4">
        <v>2</v>
      </c>
      <c r="BF538" s="4">
        <v>2</v>
      </c>
      <c r="BG538" s="6">
        <f t="shared" si="196"/>
        <v>0</v>
      </c>
      <c r="BJ538" s="6">
        <f t="shared" si="197"/>
        <v>0</v>
      </c>
      <c r="BK538" s="4">
        <v>2</v>
      </c>
      <c r="BL538" s="4">
        <v>3</v>
      </c>
      <c r="BM538" s="6">
        <f t="shared" si="198"/>
        <v>1</v>
      </c>
      <c r="BN538" s="4">
        <v>2</v>
      </c>
      <c r="BO538" s="4">
        <v>2</v>
      </c>
      <c r="BP538" s="6">
        <f t="shared" si="199"/>
        <v>0</v>
      </c>
      <c r="BS538" s="6">
        <f t="shared" si="200"/>
        <v>0</v>
      </c>
      <c r="BV538" s="6">
        <f t="shared" si="201"/>
        <v>0</v>
      </c>
      <c r="BW538">
        <f t="shared" si="202"/>
        <v>61</v>
      </c>
      <c r="BX538">
        <f t="shared" si="210"/>
        <v>23</v>
      </c>
      <c r="BY538">
        <v>26</v>
      </c>
      <c r="BZ538" s="2">
        <f t="shared" si="211"/>
        <v>0.9242424242424242</v>
      </c>
      <c r="CA538" s="2" t="str">
        <f t="shared" si="212"/>
        <v>K-2</v>
      </c>
      <c r="CB538" s="2">
        <f t="shared" si="213"/>
        <v>0.88461538461538458</v>
      </c>
      <c r="CC538" s="2" t="str">
        <f t="shared" si="214"/>
        <v>K-2</v>
      </c>
      <c r="CD538" s="2"/>
      <c r="CE538" t="s">
        <v>615</v>
      </c>
      <c r="CF538" t="s">
        <v>2525</v>
      </c>
      <c r="CG538" t="s">
        <v>2622</v>
      </c>
      <c r="CH538" s="1">
        <v>29343</v>
      </c>
      <c r="CI538" t="s">
        <v>2623</v>
      </c>
      <c r="CJ538" t="s">
        <v>619</v>
      </c>
      <c r="CK538" t="s">
        <v>2624</v>
      </c>
      <c r="CL538" t="s">
        <v>2625</v>
      </c>
      <c r="CM538" t="s">
        <v>2767</v>
      </c>
      <c r="CN538" t="s">
        <v>2793</v>
      </c>
      <c r="CO538" t="s">
        <v>2769</v>
      </c>
    </row>
    <row r="539" spans="1:93" ht="16.5" customHeight="1" x14ac:dyDescent="0.25">
      <c r="A539">
        <v>1238</v>
      </c>
      <c r="B539">
        <v>1844</v>
      </c>
      <c r="C539">
        <v>17</v>
      </c>
      <c r="D539" t="s">
        <v>554</v>
      </c>
      <c r="E539" t="s">
        <v>21</v>
      </c>
      <c r="F539">
        <v>4</v>
      </c>
      <c r="G539">
        <v>4</v>
      </c>
      <c r="H539">
        <v>4</v>
      </c>
      <c r="I539">
        <v>4</v>
      </c>
      <c r="J539">
        <v>3</v>
      </c>
      <c r="K539">
        <v>4</v>
      </c>
      <c r="L539">
        <v>4</v>
      </c>
      <c r="M539">
        <v>3</v>
      </c>
      <c r="N539">
        <v>3</v>
      </c>
      <c r="O539">
        <v>4</v>
      </c>
      <c r="P539">
        <v>4</v>
      </c>
      <c r="Q539">
        <v>3</v>
      </c>
      <c r="R539">
        <v>4</v>
      </c>
      <c r="S539">
        <v>3</v>
      </c>
      <c r="T539">
        <v>3</v>
      </c>
      <c r="U539" s="4">
        <v>3</v>
      </c>
      <c r="V539" s="4">
        <v>3</v>
      </c>
      <c r="W539" s="6">
        <f t="shared" si="203"/>
        <v>0</v>
      </c>
      <c r="X539" s="4">
        <v>2</v>
      </c>
      <c r="Y539" s="4">
        <v>2</v>
      </c>
      <c r="Z539" s="6">
        <f t="shared" si="204"/>
        <v>0</v>
      </c>
      <c r="AA539" s="4">
        <v>3</v>
      </c>
      <c r="AB539" s="4">
        <v>3</v>
      </c>
      <c r="AC539" s="6">
        <f t="shared" si="205"/>
        <v>0</v>
      </c>
      <c r="AD539" s="4">
        <v>2</v>
      </c>
      <c r="AE539" s="4">
        <v>3</v>
      </c>
      <c r="AF539" s="6">
        <f t="shared" si="206"/>
        <v>1</v>
      </c>
      <c r="AG539"/>
      <c r="AI539" s="5">
        <f t="shared" si="207"/>
        <v>0</v>
      </c>
      <c r="AL539" s="5">
        <f t="shared" si="208"/>
        <v>0</v>
      </c>
      <c r="AM539" s="4">
        <v>2</v>
      </c>
      <c r="AN539" s="4">
        <v>2</v>
      </c>
      <c r="AO539" s="6">
        <f t="shared" si="209"/>
        <v>0</v>
      </c>
      <c r="AR539" s="6">
        <f t="shared" si="215"/>
        <v>0</v>
      </c>
      <c r="AS539" s="4">
        <v>2</v>
      </c>
      <c r="AT539" s="4">
        <v>3</v>
      </c>
      <c r="AU539" s="6">
        <f t="shared" si="192"/>
        <v>1</v>
      </c>
      <c r="AX539" s="6">
        <f t="shared" si="193"/>
        <v>0</v>
      </c>
      <c r="AY539" s="4">
        <v>1</v>
      </c>
      <c r="AZ539" s="4">
        <v>2</v>
      </c>
      <c r="BA539" s="6">
        <f t="shared" si="194"/>
        <v>1</v>
      </c>
      <c r="BD539" s="6">
        <f t="shared" si="195"/>
        <v>0</v>
      </c>
      <c r="BE539" s="4">
        <v>2</v>
      </c>
      <c r="BF539" s="4">
        <v>2</v>
      </c>
      <c r="BG539" s="6">
        <f t="shared" si="196"/>
        <v>0</v>
      </c>
      <c r="BJ539" s="6">
        <f t="shared" si="197"/>
        <v>0</v>
      </c>
      <c r="BK539" s="4">
        <v>1</v>
      </c>
      <c r="BL539" s="4">
        <v>2</v>
      </c>
      <c r="BM539" s="6">
        <f t="shared" si="198"/>
        <v>1</v>
      </c>
      <c r="BP539" s="6">
        <f t="shared" si="199"/>
        <v>0</v>
      </c>
      <c r="BS539" s="6">
        <f t="shared" si="200"/>
        <v>0</v>
      </c>
      <c r="BT539" s="4">
        <v>2</v>
      </c>
      <c r="BU539" s="4">
        <v>3</v>
      </c>
      <c r="BV539" s="6">
        <f t="shared" si="201"/>
        <v>1</v>
      </c>
      <c r="BW539">
        <f t="shared" si="202"/>
        <v>54</v>
      </c>
      <c r="BX539">
        <f t="shared" si="210"/>
        <v>20</v>
      </c>
      <c r="BY539">
        <v>25</v>
      </c>
      <c r="BZ539" s="2">
        <f t="shared" si="211"/>
        <v>0.81818181818181823</v>
      </c>
      <c r="CA539" s="2" t="str">
        <f t="shared" si="212"/>
        <v>K-2</v>
      </c>
      <c r="CB539" s="2">
        <f t="shared" si="213"/>
        <v>0.8</v>
      </c>
      <c r="CC539" s="2" t="str">
        <f t="shared" si="214"/>
        <v>K-2</v>
      </c>
      <c r="CD539" s="2"/>
      <c r="CE539" t="s">
        <v>615</v>
      </c>
      <c r="CF539" t="s">
        <v>2525</v>
      </c>
      <c r="CG539" t="s">
        <v>2626</v>
      </c>
      <c r="CH539" s="1">
        <v>25537</v>
      </c>
      <c r="CI539" t="s">
        <v>643</v>
      </c>
      <c r="CJ539" t="s">
        <v>619</v>
      </c>
      <c r="CK539" t="s">
        <v>2627</v>
      </c>
      <c r="CL539" t="s">
        <v>1182</v>
      </c>
      <c r="CM539" t="s">
        <v>2787</v>
      </c>
      <c r="CN539" t="s">
        <v>2791</v>
      </c>
      <c r="CO539" t="s">
        <v>2789</v>
      </c>
    </row>
    <row r="540" spans="1:93" ht="16.5" customHeight="1" x14ac:dyDescent="0.25">
      <c r="A540">
        <v>1239</v>
      </c>
      <c r="B540">
        <v>1845</v>
      </c>
      <c r="C540">
        <v>17</v>
      </c>
      <c r="D540" t="s">
        <v>555</v>
      </c>
      <c r="E540" t="s">
        <v>21</v>
      </c>
      <c r="F540">
        <v>4</v>
      </c>
      <c r="G540">
        <v>4</v>
      </c>
      <c r="H540">
        <v>4</v>
      </c>
      <c r="I540">
        <v>3</v>
      </c>
      <c r="J540">
        <v>4</v>
      </c>
      <c r="K540">
        <v>4</v>
      </c>
      <c r="L540">
        <v>4</v>
      </c>
      <c r="M540">
        <v>4</v>
      </c>
      <c r="N540">
        <v>3</v>
      </c>
      <c r="O540">
        <v>4</v>
      </c>
      <c r="P540">
        <v>4</v>
      </c>
      <c r="Q540">
        <v>4</v>
      </c>
      <c r="R540">
        <v>3</v>
      </c>
      <c r="S540">
        <v>3</v>
      </c>
      <c r="T540">
        <v>3</v>
      </c>
      <c r="U540" s="4">
        <v>3</v>
      </c>
      <c r="V540" s="4">
        <v>3</v>
      </c>
      <c r="W540" s="6">
        <f t="shared" si="203"/>
        <v>0</v>
      </c>
      <c r="X540" s="4">
        <v>2</v>
      </c>
      <c r="Y540" s="4">
        <v>2</v>
      </c>
      <c r="Z540" s="6">
        <f t="shared" si="204"/>
        <v>0</v>
      </c>
      <c r="AA540" s="4">
        <v>2</v>
      </c>
      <c r="AB540" s="4">
        <v>3</v>
      </c>
      <c r="AC540" s="6">
        <f t="shared" si="205"/>
        <v>1</v>
      </c>
      <c r="AD540" s="4">
        <v>2</v>
      </c>
      <c r="AE540" s="4">
        <v>3</v>
      </c>
      <c r="AF540" s="6">
        <f t="shared" si="206"/>
        <v>1</v>
      </c>
      <c r="AG540"/>
      <c r="AI540" s="5">
        <f t="shared" si="207"/>
        <v>0</v>
      </c>
      <c r="AL540" s="5">
        <f t="shared" si="208"/>
        <v>0</v>
      </c>
      <c r="AM540" s="4">
        <v>2</v>
      </c>
      <c r="AN540" s="4">
        <v>2</v>
      </c>
      <c r="AO540" s="6">
        <f t="shared" si="209"/>
        <v>0</v>
      </c>
      <c r="AR540" s="6">
        <f t="shared" si="215"/>
        <v>0</v>
      </c>
      <c r="AS540" s="4">
        <v>3</v>
      </c>
      <c r="AT540" s="4">
        <v>3</v>
      </c>
      <c r="AU540" s="6">
        <f t="shared" si="192"/>
        <v>0</v>
      </c>
      <c r="AX540" s="6">
        <f t="shared" si="193"/>
        <v>0</v>
      </c>
      <c r="AY540" s="4">
        <v>2</v>
      </c>
      <c r="AZ540" s="4">
        <v>2</v>
      </c>
      <c r="BA540" s="6">
        <f t="shared" si="194"/>
        <v>0</v>
      </c>
      <c r="BD540" s="6">
        <f t="shared" si="195"/>
        <v>0</v>
      </c>
      <c r="BE540" s="4">
        <v>2</v>
      </c>
      <c r="BF540" s="4">
        <v>2</v>
      </c>
      <c r="BG540" s="6">
        <f t="shared" si="196"/>
        <v>0</v>
      </c>
      <c r="BJ540" s="6">
        <f t="shared" si="197"/>
        <v>0</v>
      </c>
      <c r="BK540" s="4">
        <v>2</v>
      </c>
      <c r="BL540" s="4">
        <v>2</v>
      </c>
      <c r="BM540" s="6">
        <f t="shared" si="198"/>
        <v>0</v>
      </c>
      <c r="BP540" s="6">
        <f t="shared" si="199"/>
        <v>0</v>
      </c>
      <c r="BS540" s="6">
        <f t="shared" si="200"/>
        <v>0</v>
      </c>
      <c r="BT540" s="4">
        <v>2</v>
      </c>
      <c r="BU540" s="4">
        <v>3</v>
      </c>
      <c r="BV540" s="6">
        <f t="shared" si="201"/>
        <v>1</v>
      </c>
      <c r="BW540">
        <f t="shared" si="202"/>
        <v>55</v>
      </c>
      <c r="BX540">
        <f t="shared" si="210"/>
        <v>22</v>
      </c>
      <c r="BY540">
        <v>25</v>
      </c>
      <c r="BZ540" s="2">
        <f t="shared" si="211"/>
        <v>0.83333333333333337</v>
      </c>
      <c r="CA540" s="2" t="str">
        <f t="shared" si="212"/>
        <v>K-2</v>
      </c>
      <c r="CB540" s="2">
        <f t="shared" si="213"/>
        <v>0.88</v>
      </c>
      <c r="CC540" s="2" t="str">
        <f t="shared" si="214"/>
        <v>K-2</v>
      </c>
      <c r="CD540" s="2"/>
      <c r="CE540" t="s">
        <v>615</v>
      </c>
      <c r="CF540" t="s">
        <v>2525</v>
      </c>
      <c r="CG540" t="s">
        <v>2628</v>
      </c>
      <c r="CH540" s="1">
        <v>27649</v>
      </c>
      <c r="CI540" t="s">
        <v>2629</v>
      </c>
      <c r="CJ540" t="s">
        <v>619</v>
      </c>
      <c r="CK540" t="s">
        <v>2630</v>
      </c>
      <c r="CL540" t="s">
        <v>1689</v>
      </c>
      <c r="CM540" t="s">
        <v>2787</v>
      </c>
      <c r="CN540" t="s">
        <v>2792</v>
      </c>
      <c r="CO540" t="s">
        <v>2789</v>
      </c>
    </row>
    <row r="541" spans="1:93" ht="16.5" customHeight="1" x14ac:dyDescent="0.25">
      <c r="A541">
        <v>1240</v>
      </c>
      <c r="B541">
        <v>1846</v>
      </c>
      <c r="C541">
        <v>5</v>
      </c>
      <c r="D541" t="s">
        <v>556</v>
      </c>
      <c r="E541" t="s">
        <v>21</v>
      </c>
      <c r="F541">
        <v>4</v>
      </c>
      <c r="G541">
        <v>4</v>
      </c>
      <c r="H541">
        <v>4</v>
      </c>
      <c r="I541">
        <v>4</v>
      </c>
      <c r="J541">
        <v>3</v>
      </c>
      <c r="K541">
        <v>3</v>
      </c>
      <c r="L541">
        <v>4</v>
      </c>
      <c r="M541">
        <v>4</v>
      </c>
      <c r="N541">
        <v>3</v>
      </c>
      <c r="O541">
        <v>4</v>
      </c>
      <c r="P541">
        <v>3</v>
      </c>
      <c r="Q541">
        <v>4</v>
      </c>
      <c r="R541">
        <v>3</v>
      </c>
      <c r="S541">
        <v>3</v>
      </c>
      <c r="T541">
        <v>3</v>
      </c>
      <c r="U541" s="4">
        <v>3</v>
      </c>
      <c r="V541" s="4">
        <v>3</v>
      </c>
      <c r="W541" s="6">
        <f t="shared" si="203"/>
        <v>0</v>
      </c>
      <c r="X541" s="4">
        <v>1</v>
      </c>
      <c r="Y541" s="4">
        <v>2</v>
      </c>
      <c r="Z541" s="6">
        <f t="shared" si="204"/>
        <v>1</v>
      </c>
      <c r="AA541" s="4">
        <v>2</v>
      </c>
      <c r="AB541" s="4">
        <v>3</v>
      </c>
      <c r="AC541" s="6">
        <f t="shared" si="205"/>
        <v>1</v>
      </c>
      <c r="AD541" s="4">
        <v>2</v>
      </c>
      <c r="AE541" s="4">
        <v>3</v>
      </c>
      <c r="AF541" s="6">
        <f t="shared" si="206"/>
        <v>1</v>
      </c>
      <c r="AG541"/>
      <c r="AI541" s="5">
        <f t="shared" si="207"/>
        <v>0</v>
      </c>
      <c r="AJ541" s="4">
        <v>2</v>
      </c>
      <c r="AK541" s="4">
        <v>3</v>
      </c>
      <c r="AL541" s="5">
        <f t="shared" si="208"/>
        <v>1</v>
      </c>
      <c r="AO541" s="6">
        <f t="shared" si="209"/>
        <v>0</v>
      </c>
      <c r="AP541" s="4">
        <v>2</v>
      </c>
      <c r="AQ541" s="4">
        <v>2</v>
      </c>
      <c r="AR541" s="6">
        <f t="shared" si="215"/>
        <v>0</v>
      </c>
      <c r="AS541" s="4">
        <v>2</v>
      </c>
      <c r="AT541" s="4">
        <v>3</v>
      </c>
      <c r="AU541" s="6">
        <f t="shared" si="192"/>
        <v>1</v>
      </c>
      <c r="AX541" s="6">
        <f t="shared" si="193"/>
        <v>0</v>
      </c>
      <c r="BA541" s="6">
        <f t="shared" si="194"/>
        <v>0</v>
      </c>
      <c r="BD541" s="6">
        <f t="shared" si="195"/>
        <v>0</v>
      </c>
      <c r="BE541" s="4">
        <v>2</v>
      </c>
      <c r="BF541" s="4">
        <v>2</v>
      </c>
      <c r="BG541" s="6">
        <f t="shared" si="196"/>
        <v>0</v>
      </c>
      <c r="BJ541" s="6">
        <f t="shared" si="197"/>
        <v>0</v>
      </c>
      <c r="BK541" s="4">
        <v>1</v>
      </c>
      <c r="BL541" s="4">
        <v>3</v>
      </c>
      <c r="BM541" s="6">
        <f t="shared" si="198"/>
        <v>2</v>
      </c>
      <c r="BN541" s="4">
        <v>1</v>
      </c>
      <c r="BO541" s="4">
        <v>2</v>
      </c>
      <c r="BP541" s="6">
        <f t="shared" si="199"/>
        <v>1</v>
      </c>
      <c r="BS541" s="6">
        <f t="shared" si="200"/>
        <v>0</v>
      </c>
      <c r="BV541" s="6">
        <f t="shared" si="201"/>
        <v>0</v>
      </c>
      <c r="BW541">
        <f t="shared" si="202"/>
        <v>53</v>
      </c>
      <c r="BX541">
        <f t="shared" si="210"/>
        <v>18</v>
      </c>
      <c r="BY541">
        <v>26</v>
      </c>
      <c r="BZ541" s="2">
        <f t="shared" si="211"/>
        <v>0.80303030303030298</v>
      </c>
      <c r="CA541" s="2" t="str">
        <f t="shared" si="212"/>
        <v>K-2</v>
      </c>
      <c r="CB541" s="2">
        <f t="shared" si="213"/>
        <v>0.69230769230769229</v>
      </c>
      <c r="CC541" s="2" t="str">
        <f t="shared" si="214"/>
        <v>K-3</v>
      </c>
      <c r="CD541" s="2"/>
      <c r="CE541" t="s">
        <v>615</v>
      </c>
      <c r="CF541" t="s">
        <v>2525</v>
      </c>
      <c r="CG541" t="s">
        <v>2631</v>
      </c>
      <c r="CH541" s="1">
        <v>27123</v>
      </c>
      <c r="CI541" t="s">
        <v>643</v>
      </c>
      <c r="CJ541" t="s">
        <v>619</v>
      </c>
      <c r="CK541" t="s">
        <v>2632</v>
      </c>
      <c r="CL541" t="s">
        <v>2633</v>
      </c>
      <c r="CM541" t="s">
        <v>2767</v>
      </c>
      <c r="CN541" t="s">
        <v>2793</v>
      </c>
      <c r="CO541" t="s">
        <v>2769</v>
      </c>
    </row>
    <row r="542" spans="1:93" ht="16.5" customHeight="1" x14ac:dyDescent="0.25">
      <c r="A542">
        <v>1241</v>
      </c>
      <c r="B542">
        <v>1847</v>
      </c>
      <c r="C542">
        <v>8</v>
      </c>
      <c r="D542" t="s">
        <v>557</v>
      </c>
      <c r="E542" t="s">
        <v>21</v>
      </c>
      <c r="F542">
        <v>4</v>
      </c>
      <c r="G542">
        <v>4</v>
      </c>
      <c r="H542">
        <v>3</v>
      </c>
      <c r="I542">
        <v>4</v>
      </c>
      <c r="J542">
        <v>3</v>
      </c>
      <c r="K542">
        <v>3</v>
      </c>
      <c r="L542">
        <v>3</v>
      </c>
      <c r="M542">
        <v>4</v>
      </c>
      <c r="N542">
        <v>3</v>
      </c>
      <c r="O542">
        <v>4</v>
      </c>
      <c r="P542">
        <v>3</v>
      </c>
      <c r="Q542">
        <v>3</v>
      </c>
      <c r="R542">
        <v>4</v>
      </c>
      <c r="S542">
        <v>4</v>
      </c>
      <c r="T542">
        <v>4</v>
      </c>
      <c r="U542" s="4">
        <v>3</v>
      </c>
      <c r="V542" s="4">
        <v>3</v>
      </c>
      <c r="W542" s="6">
        <f t="shared" si="203"/>
        <v>0</v>
      </c>
      <c r="X542" s="4">
        <v>1</v>
      </c>
      <c r="Y542" s="4">
        <v>2</v>
      </c>
      <c r="Z542" s="6">
        <f t="shared" si="204"/>
        <v>1</v>
      </c>
      <c r="AA542" s="4">
        <v>2</v>
      </c>
      <c r="AB542" s="4">
        <v>3</v>
      </c>
      <c r="AC542" s="6">
        <f t="shared" si="205"/>
        <v>1</v>
      </c>
      <c r="AD542" s="4">
        <v>2</v>
      </c>
      <c r="AE542" s="4">
        <v>3</v>
      </c>
      <c r="AF542" s="6">
        <f t="shared" si="206"/>
        <v>1</v>
      </c>
      <c r="AG542"/>
      <c r="AI542" s="5">
        <f t="shared" si="207"/>
        <v>0</v>
      </c>
      <c r="AJ542" s="4">
        <v>2</v>
      </c>
      <c r="AK542" s="4">
        <v>3</v>
      </c>
      <c r="AL542" s="5">
        <f t="shared" si="208"/>
        <v>1</v>
      </c>
      <c r="AO542" s="6">
        <f t="shared" si="209"/>
        <v>0</v>
      </c>
      <c r="AP542" s="4">
        <v>2</v>
      </c>
      <c r="AQ542" s="4">
        <v>2</v>
      </c>
      <c r="AR542" s="6">
        <f t="shared" si="215"/>
        <v>0</v>
      </c>
      <c r="AS542" s="4">
        <v>2</v>
      </c>
      <c r="AT542" s="4">
        <v>3</v>
      </c>
      <c r="AU542" s="6">
        <f t="shared" si="192"/>
        <v>1</v>
      </c>
      <c r="AV542" s="4">
        <v>2</v>
      </c>
      <c r="AW542" s="4">
        <v>2</v>
      </c>
      <c r="AX542" s="6">
        <f t="shared" si="193"/>
        <v>0</v>
      </c>
      <c r="BA542" s="6">
        <f t="shared" si="194"/>
        <v>0</v>
      </c>
      <c r="BB542" s="4">
        <v>2</v>
      </c>
      <c r="BC542" s="4">
        <v>2</v>
      </c>
      <c r="BD542" s="6">
        <f t="shared" si="195"/>
        <v>0</v>
      </c>
      <c r="BE542" s="4">
        <v>2</v>
      </c>
      <c r="BF542" s="4">
        <v>3</v>
      </c>
      <c r="BG542" s="6">
        <f t="shared" si="196"/>
        <v>1</v>
      </c>
      <c r="BJ542" s="6">
        <f t="shared" si="197"/>
        <v>0</v>
      </c>
      <c r="BM542" s="6">
        <f t="shared" si="198"/>
        <v>0</v>
      </c>
      <c r="BP542" s="6">
        <f t="shared" si="199"/>
        <v>0</v>
      </c>
      <c r="BS542" s="6">
        <f t="shared" si="200"/>
        <v>0</v>
      </c>
      <c r="BV542" s="6">
        <f t="shared" si="201"/>
        <v>0</v>
      </c>
      <c r="BW542">
        <f t="shared" si="202"/>
        <v>53</v>
      </c>
      <c r="BX542">
        <f t="shared" si="210"/>
        <v>20</v>
      </c>
      <c r="BY542">
        <v>26</v>
      </c>
      <c r="BZ542" s="2">
        <f t="shared" si="211"/>
        <v>0.80303030303030298</v>
      </c>
      <c r="CA542" s="2" t="str">
        <f t="shared" si="212"/>
        <v>K-2</v>
      </c>
      <c r="CB542" s="2">
        <f t="shared" si="213"/>
        <v>0.76923076923076927</v>
      </c>
      <c r="CC542" s="2" t="str">
        <f t="shared" si="214"/>
        <v>K-2</v>
      </c>
      <c r="CD542" s="2"/>
      <c r="CE542" t="s">
        <v>615</v>
      </c>
      <c r="CF542" t="s">
        <v>2525</v>
      </c>
      <c r="CG542" t="s">
        <v>2634</v>
      </c>
      <c r="CH542" s="1">
        <v>28101</v>
      </c>
      <c r="CI542" t="s">
        <v>2029</v>
      </c>
      <c r="CJ542" t="s">
        <v>619</v>
      </c>
      <c r="CK542" t="s">
        <v>2635</v>
      </c>
      <c r="CL542" t="s">
        <v>802</v>
      </c>
      <c r="CM542" t="s">
        <v>2767</v>
      </c>
      <c r="CN542" t="s">
        <v>2817</v>
      </c>
      <c r="CO542" t="s">
        <v>2797</v>
      </c>
    </row>
    <row r="543" spans="1:93" ht="16.5" customHeight="1" x14ac:dyDescent="0.25">
      <c r="A543">
        <v>1242</v>
      </c>
      <c r="B543">
        <v>1848</v>
      </c>
      <c r="C543">
        <v>29</v>
      </c>
      <c r="D543" t="s">
        <v>295</v>
      </c>
      <c r="E543" t="s">
        <v>21</v>
      </c>
      <c r="F543">
        <v>4</v>
      </c>
      <c r="G543">
        <v>4</v>
      </c>
      <c r="H543">
        <v>4</v>
      </c>
      <c r="I543">
        <v>4</v>
      </c>
      <c r="J543">
        <v>2</v>
      </c>
      <c r="K543">
        <v>2</v>
      </c>
      <c r="L543">
        <v>3</v>
      </c>
      <c r="M543">
        <v>5</v>
      </c>
      <c r="N543">
        <v>4</v>
      </c>
      <c r="O543">
        <v>3</v>
      </c>
      <c r="P543">
        <v>2</v>
      </c>
      <c r="Q543">
        <v>2</v>
      </c>
      <c r="R543">
        <v>3</v>
      </c>
      <c r="S543">
        <v>2</v>
      </c>
      <c r="T543">
        <v>3</v>
      </c>
      <c r="U543" s="4">
        <v>3</v>
      </c>
      <c r="V543" s="4">
        <v>3</v>
      </c>
      <c r="W543" s="6">
        <f t="shared" si="203"/>
        <v>0</v>
      </c>
      <c r="X543" s="4">
        <v>1</v>
      </c>
      <c r="Y543" s="4">
        <v>2</v>
      </c>
      <c r="Z543" s="6">
        <f t="shared" si="204"/>
        <v>1</v>
      </c>
      <c r="AA543" s="4">
        <v>2</v>
      </c>
      <c r="AB543" s="4">
        <v>3</v>
      </c>
      <c r="AC543" s="6">
        <f t="shared" si="205"/>
        <v>1</v>
      </c>
      <c r="AD543" s="4">
        <v>2</v>
      </c>
      <c r="AE543" s="4">
        <v>3</v>
      </c>
      <c r="AF543" s="6">
        <f t="shared" si="206"/>
        <v>1</v>
      </c>
      <c r="AG543"/>
      <c r="AI543" s="5">
        <f t="shared" si="207"/>
        <v>0</v>
      </c>
      <c r="AL543" s="5">
        <f t="shared" si="208"/>
        <v>0</v>
      </c>
      <c r="AM543" s="4">
        <v>1</v>
      </c>
      <c r="AN543" s="4">
        <v>3</v>
      </c>
      <c r="AO543" s="6">
        <f t="shared" si="209"/>
        <v>2</v>
      </c>
      <c r="AP543" s="4">
        <v>2</v>
      </c>
      <c r="AQ543" s="4">
        <v>3</v>
      </c>
      <c r="AR543" s="6">
        <f t="shared" si="215"/>
        <v>1</v>
      </c>
      <c r="AS543" s="4">
        <v>1</v>
      </c>
      <c r="AT543" s="4">
        <v>3</v>
      </c>
      <c r="AU543" s="6">
        <f t="shared" si="192"/>
        <v>2</v>
      </c>
      <c r="AX543" s="6">
        <f t="shared" si="193"/>
        <v>0</v>
      </c>
      <c r="AY543" s="4">
        <v>1</v>
      </c>
      <c r="AZ543" s="4">
        <v>2</v>
      </c>
      <c r="BA543" s="6">
        <f t="shared" si="194"/>
        <v>1</v>
      </c>
      <c r="BB543" s="4">
        <v>1</v>
      </c>
      <c r="BC543" s="4">
        <v>2</v>
      </c>
      <c r="BD543" s="6">
        <f t="shared" si="195"/>
        <v>1</v>
      </c>
      <c r="BE543" s="4">
        <v>1</v>
      </c>
      <c r="BF543" s="4">
        <v>2</v>
      </c>
      <c r="BG543" s="6">
        <f t="shared" si="196"/>
        <v>1</v>
      </c>
      <c r="BJ543" s="6">
        <f t="shared" si="197"/>
        <v>0</v>
      </c>
      <c r="BM543" s="6">
        <f t="shared" si="198"/>
        <v>0</v>
      </c>
      <c r="BP543" s="6">
        <f t="shared" si="199"/>
        <v>0</v>
      </c>
      <c r="BS543" s="6">
        <f t="shared" si="200"/>
        <v>0</v>
      </c>
      <c r="BV543" s="6">
        <f t="shared" si="201"/>
        <v>0</v>
      </c>
      <c r="BW543">
        <f t="shared" si="202"/>
        <v>47</v>
      </c>
      <c r="BX543">
        <f t="shared" si="210"/>
        <v>15</v>
      </c>
      <c r="BY543">
        <v>26</v>
      </c>
      <c r="BZ543" s="2">
        <f t="shared" si="211"/>
        <v>0.71212121212121215</v>
      </c>
      <c r="CA543" s="2" t="str">
        <f t="shared" si="212"/>
        <v>K-3</v>
      </c>
      <c r="CB543" s="2">
        <f t="shared" si="213"/>
        <v>0.57692307692307687</v>
      </c>
      <c r="CC543" s="2" t="str">
        <f t="shared" si="214"/>
        <v>K-3</v>
      </c>
      <c r="CD543" s="2"/>
      <c r="CE543" t="s">
        <v>615</v>
      </c>
      <c r="CF543" t="s">
        <v>2525</v>
      </c>
      <c r="CG543" t="s">
        <v>2636</v>
      </c>
      <c r="CH543" s="1">
        <v>22945</v>
      </c>
      <c r="CI543" t="s">
        <v>2637</v>
      </c>
      <c r="CJ543" t="s">
        <v>619</v>
      </c>
      <c r="CK543" t="s">
        <v>1665</v>
      </c>
      <c r="CL543" t="s">
        <v>2638</v>
      </c>
      <c r="CM543" t="s">
        <v>2759</v>
      </c>
      <c r="CN543" t="s">
        <v>2873</v>
      </c>
      <c r="CO543" t="s">
        <v>2761</v>
      </c>
    </row>
    <row r="544" spans="1:93" ht="16.5" customHeight="1" x14ac:dyDescent="0.25">
      <c r="A544">
        <v>1243</v>
      </c>
      <c r="B544">
        <v>1849</v>
      </c>
      <c r="C544">
        <v>8</v>
      </c>
      <c r="D544" t="s">
        <v>558</v>
      </c>
      <c r="E544" t="s">
        <v>21</v>
      </c>
      <c r="F544">
        <v>4</v>
      </c>
      <c r="G544">
        <v>4</v>
      </c>
      <c r="H544">
        <v>4</v>
      </c>
      <c r="I544">
        <v>4</v>
      </c>
      <c r="J544">
        <v>3</v>
      </c>
      <c r="K544">
        <v>2</v>
      </c>
      <c r="L544">
        <v>3</v>
      </c>
      <c r="M544">
        <v>3</v>
      </c>
      <c r="N544">
        <v>3</v>
      </c>
      <c r="O544">
        <v>5</v>
      </c>
      <c r="P544">
        <v>4</v>
      </c>
      <c r="Q544">
        <v>4</v>
      </c>
      <c r="R544">
        <v>3</v>
      </c>
      <c r="S544">
        <v>3</v>
      </c>
      <c r="T544">
        <v>4</v>
      </c>
      <c r="U544" s="4">
        <v>3</v>
      </c>
      <c r="V544" s="4">
        <v>3</v>
      </c>
      <c r="W544" s="6">
        <f t="shared" si="203"/>
        <v>0</v>
      </c>
      <c r="X544" s="4">
        <v>2</v>
      </c>
      <c r="Y544" s="4">
        <v>2</v>
      </c>
      <c r="Z544" s="6">
        <f t="shared" si="204"/>
        <v>0</v>
      </c>
      <c r="AA544" s="4">
        <v>3</v>
      </c>
      <c r="AB544" s="4">
        <v>3</v>
      </c>
      <c r="AC544" s="6">
        <f t="shared" si="205"/>
        <v>0</v>
      </c>
      <c r="AD544" s="4">
        <v>3</v>
      </c>
      <c r="AE544" s="4">
        <v>3</v>
      </c>
      <c r="AF544" s="6">
        <f t="shared" si="206"/>
        <v>0</v>
      </c>
      <c r="AG544"/>
      <c r="AI544" s="5">
        <f t="shared" si="207"/>
        <v>0</v>
      </c>
      <c r="AJ544" s="4">
        <v>2</v>
      </c>
      <c r="AK544" s="4">
        <v>3</v>
      </c>
      <c r="AL544" s="5">
        <f t="shared" si="208"/>
        <v>1</v>
      </c>
      <c r="AO544" s="6">
        <f t="shared" si="209"/>
        <v>0</v>
      </c>
      <c r="AP544" s="4">
        <v>2</v>
      </c>
      <c r="AQ544" s="4">
        <v>2</v>
      </c>
      <c r="AR544" s="6">
        <f t="shared" si="215"/>
        <v>0</v>
      </c>
      <c r="AS544" s="4">
        <v>4</v>
      </c>
      <c r="AT544" s="4">
        <v>3</v>
      </c>
      <c r="AU544" s="6">
        <f t="shared" si="192"/>
        <v>-1</v>
      </c>
      <c r="AV544" s="4">
        <v>3</v>
      </c>
      <c r="AW544" s="4">
        <v>2</v>
      </c>
      <c r="AX544" s="6">
        <f t="shared" si="193"/>
        <v>-1</v>
      </c>
      <c r="BA544" s="6">
        <f t="shared" si="194"/>
        <v>0</v>
      </c>
      <c r="BB544" s="4">
        <v>3</v>
      </c>
      <c r="BC544" s="4">
        <v>2</v>
      </c>
      <c r="BD544" s="6">
        <f t="shared" si="195"/>
        <v>-1</v>
      </c>
      <c r="BE544" s="4">
        <v>2</v>
      </c>
      <c r="BF544" s="4">
        <v>3</v>
      </c>
      <c r="BG544" s="6">
        <f t="shared" si="196"/>
        <v>1</v>
      </c>
      <c r="BJ544" s="6">
        <f t="shared" si="197"/>
        <v>0</v>
      </c>
      <c r="BM544" s="6">
        <f t="shared" si="198"/>
        <v>0</v>
      </c>
      <c r="BP544" s="6">
        <f t="shared" si="199"/>
        <v>0</v>
      </c>
      <c r="BS544" s="6">
        <f t="shared" si="200"/>
        <v>0</v>
      </c>
      <c r="BV544" s="6">
        <f t="shared" si="201"/>
        <v>0</v>
      </c>
      <c r="BW544">
        <f t="shared" si="202"/>
        <v>53</v>
      </c>
      <c r="BX544">
        <f t="shared" si="210"/>
        <v>27</v>
      </c>
      <c r="BY544">
        <v>26</v>
      </c>
      <c r="BZ544" s="2">
        <f t="shared" si="211"/>
        <v>0.80303030303030298</v>
      </c>
      <c r="CA544" s="2" t="str">
        <f t="shared" si="212"/>
        <v>K-2</v>
      </c>
      <c r="CB544" s="2">
        <f t="shared" si="213"/>
        <v>1.0384615384615385</v>
      </c>
      <c r="CC544" s="2" t="str">
        <f t="shared" si="214"/>
        <v>K-1</v>
      </c>
      <c r="CD544" s="2"/>
      <c r="CE544" t="s">
        <v>615</v>
      </c>
      <c r="CF544" t="s">
        <v>2525</v>
      </c>
      <c r="CG544" t="s">
        <v>2639</v>
      </c>
      <c r="CH544" s="1">
        <v>29418</v>
      </c>
      <c r="CI544" t="s">
        <v>2640</v>
      </c>
      <c r="CJ544" t="s">
        <v>619</v>
      </c>
      <c r="CK544" t="s">
        <v>2641</v>
      </c>
      <c r="CL544" t="s">
        <v>2642</v>
      </c>
      <c r="CM544" t="s">
        <v>2767</v>
      </c>
      <c r="CN544" t="s">
        <v>2818</v>
      </c>
      <c r="CO544" t="s">
        <v>2797</v>
      </c>
    </row>
    <row r="545" spans="1:93" ht="16.5" customHeight="1" x14ac:dyDescent="0.25">
      <c r="A545">
        <v>1261</v>
      </c>
      <c r="B545">
        <v>1867</v>
      </c>
      <c r="C545">
        <v>11</v>
      </c>
      <c r="D545" t="s">
        <v>559</v>
      </c>
      <c r="E545" t="s">
        <v>21</v>
      </c>
      <c r="F545">
        <v>4</v>
      </c>
      <c r="G545">
        <v>4</v>
      </c>
      <c r="H545">
        <v>4</v>
      </c>
      <c r="I545">
        <v>4</v>
      </c>
      <c r="J545">
        <v>3</v>
      </c>
      <c r="K545">
        <v>4</v>
      </c>
      <c r="L545">
        <v>3</v>
      </c>
      <c r="M545">
        <v>3</v>
      </c>
      <c r="N545">
        <v>3</v>
      </c>
      <c r="O545">
        <v>4</v>
      </c>
      <c r="P545">
        <v>4</v>
      </c>
      <c r="Q545">
        <v>4</v>
      </c>
      <c r="R545">
        <v>4</v>
      </c>
      <c r="S545">
        <v>4</v>
      </c>
      <c r="T545">
        <v>3</v>
      </c>
      <c r="U545" s="4">
        <v>3</v>
      </c>
      <c r="V545" s="4">
        <v>3</v>
      </c>
      <c r="W545" s="6">
        <f t="shared" si="203"/>
        <v>0</v>
      </c>
      <c r="X545" s="4">
        <v>2</v>
      </c>
      <c r="Y545" s="4">
        <v>2</v>
      </c>
      <c r="Z545" s="6">
        <f t="shared" si="204"/>
        <v>0</v>
      </c>
      <c r="AA545" s="4">
        <v>2</v>
      </c>
      <c r="AB545" s="4">
        <v>3</v>
      </c>
      <c r="AC545" s="6">
        <f t="shared" si="205"/>
        <v>1</v>
      </c>
      <c r="AD545" s="4">
        <v>2</v>
      </c>
      <c r="AE545" s="4">
        <v>3</v>
      </c>
      <c r="AF545" s="6">
        <f t="shared" si="206"/>
        <v>1</v>
      </c>
      <c r="AG545"/>
      <c r="AI545" s="5">
        <f t="shared" si="207"/>
        <v>0</v>
      </c>
      <c r="AL545" s="5">
        <f t="shared" si="208"/>
        <v>0</v>
      </c>
      <c r="AM545" s="4">
        <v>2</v>
      </c>
      <c r="AN545" s="4">
        <v>3</v>
      </c>
      <c r="AO545" s="6">
        <f t="shared" si="209"/>
        <v>1</v>
      </c>
      <c r="AP545" s="4">
        <v>3</v>
      </c>
      <c r="AQ545" s="4">
        <v>2</v>
      </c>
      <c r="AR545" s="6">
        <f t="shared" si="215"/>
        <v>-1</v>
      </c>
      <c r="AS545" s="4">
        <v>3</v>
      </c>
      <c r="AT545" s="4">
        <v>3</v>
      </c>
      <c r="AU545" s="6">
        <f t="shared" si="192"/>
        <v>0</v>
      </c>
      <c r="AX545" s="6">
        <f t="shared" si="193"/>
        <v>0</v>
      </c>
      <c r="AY545" s="4">
        <v>2</v>
      </c>
      <c r="AZ545" s="4">
        <v>2</v>
      </c>
      <c r="BA545" s="6">
        <f t="shared" si="194"/>
        <v>0</v>
      </c>
      <c r="BD545" s="6">
        <f t="shared" si="195"/>
        <v>0</v>
      </c>
      <c r="BE545" s="4">
        <v>3</v>
      </c>
      <c r="BF545" s="4">
        <v>2</v>
      </c>
      <c r="BG545" s="6">
        <f t="shared" si="196"/>
        <v>-1</v>
      </c>
      <c r="BJ545" s="6">
        <f t="shared" si="197"/>
        <v>0</v>
      </c>
      <c r="BK545" s="4">
        <v>2</v>
      </c>
      <c r="BL545" s="4">
        <v>2</v>
      </c>
      <c r="BM545" s="6">
        <f t="shared" si="198"/>
        <v>0</v>
      </c>
      <c r="BP545" s="6">
        <f t="shared" si="199"/>
        <v>0</v>
      </c>
      <c r="BS545" s="6">
        <f t="shared" si="200"/>
        <v>0</v>
      </c>
      <c r="BV545" s="6">
        <f t="shared" si="201"/>
        <v>0</v>
      </c>
      <c r="BW545">
        <f t="shared" si="202"/>
        <v>55</v>
      </c>
      <c r="BX545">
        <f t="shared" si="210"/>
        <v>24</v>
      </c>
      <c r="BY545">
        <v>25</v>
      </c>
      <c r="BZ545" s="2">
        <f t="shared" si="211"/>
        <v>0.83333333333333337</v>
      </c>
      <c r="CA545" s="2" t="str">
        <f t="shared" si="212"/>
        <v>K-2</v>
      </c>
      <c r="CB545" s="2">
        <f t="shared" si="213"/>
        <v>0.96</v>
      </c>
      <c r="CC545" s="2" t="str">
        <f t="shared" si="214"/>
        <v>K-2</v>
      </c>
      <c r="CD545" s="2"/>
      <c r="CE545" t="s">
        <v>615</v>
      </c>
      <c r="CF545" t="s">
        <v>2643</v>
      </c>
      <c r="CG545" t="s">
        <v>2644</v>
      </c>
      <c r="CH545" s="1">
        <v>30616</v>
      </c>
      <c r="CI545" t="s">
        <v>2645</v>
      </c>
      <c r="CJ545" t="s">
        <v>619</v>
      </c>
      <c r="CK545" t="s">
        <v>2646</v>
      </c>
      <c r="CL545" t="s">
        <v>2647</v>
      </c>
      <c r="CM545" t="s">
        <v>2770</v>
      </c>
      <c r="CN545" t="s">
        <v>2847</v>
      </c>
      <c r="CO545" t="s">
        <v>2772</v>
      </c>
    </row>
    <row r="546" spans="1:93" ht="16.5" customHeight="1" x14ac:dyDescent="0.25">
      <c r="A546">
        <v>1262</v>
      </c>
      <c r="B546">
        <v>1868</v>
      </c>
      <c r="C546">
        <v>14</v>
      </c>
      <c r="D546" t="s">
        <v>560</v>
      </c>
      <c r="E546" t="s">
        <v>21</v>
      </c>
      <c r="F546">
        <v>5</v>
      </c>
      <c r="G546">
        <v>4</v>
      </c>
      <c r="H546">
        <v>5</v>
      </c>
      <c r="I546">
        <v>4</v>
      </c>
      <c r="J546">
        <v>4</v>
      </c>
      <c r="K546">
        <v>4</v>
      </c>
      <c r="L546">
        <v>4</v>
      </c>
      <c r="M546">
        <v>4</v>
      </c>
      <c r="N546">
        <v>4</v>
      </c>
      <c r="O546">
        <v>4</v>
      </c>
      <c r="P546">
        <v>4</v>
      </c>
      <c r="Q546">
        <v>4</v>
      </c>
      <c r="R546">
        <v>4</v>
      </c>
      <c r="S546">
        <v>3</v>
      </c>
      <c r="T546">
        <v>4</v>
      </c>
      <c r="U546" s="4">
        <v>2</v>
      </c>
      <c r="V546" s="4">
        <v>3</v>
      </c>
      <c r="W546" s="6">
        <f t="shared" si="203"/>
        <v>1</v>
      </c>
      <c r="X546" s="4">
        <v>3</v>
      </c>
      <c r="Y546" s="4">
        <v>2</v>
      </c>
      <c r="Z546" s="6">
        <f t="shared" si="204"/>
        <v>-1</v>
      </c>
      <c r="AA546" s="4">
        <v>2</v>
      </c>
      <c r="AB546" s="4">
        <v>3</v>
      </c>
      <c r="AC546" s="6">
        <f t="shared" si="205"/>
        <v>1</v>
      </c>
      <c r="AD546" s="4">
        <v>3</v>
      </c>
      <c r="AE546" s="4">
        <v>3</v>
      </c>
      <c r="AF546" s="6">
        <f t="shared" si="206"/>
        <v>0</v>
      </c>
      <c r="AG546"/>
      <c r="AI546" s="5">
        <f t="shared" si="207"/>
        <v>0</v>
      </c>
      <c r="AJ546" s="4">
        <v>2</v>
      </c>
      <c r="AK546" s="4">
        <v>3</v>
      </c>
      <c r="AL546" s="5">
        <f t="shared" si="208"/>
        <v>1</v>
      </c>
      <c r="AM546" s="4">
        <v>3</v>
      </c>
      <c r="AN546" s="4">
        <v>2</v>
      </c>
      <c r="AO546" s="6">
        <f t="shared" si="209"/>
        <v>-1</v>
      </c>
      <c r="AP546" s="4">
        <v>3</v>
      </c>
      <c r="AQ546" s="4">
        <v>2</v>
      </c>
      <c r="AR546" s="6">
        <f t="shared" si="215"/>
        <v>-1</v>
      </c>
      <c r="AS546" s="4">
        <v>3</v>
      </c>
      <c r="AT546" s="4">
        <v>2</v>
      </c>
      <c r="AU546" s="6">
        <f t="shared" si="192"/>
        <v>-1</v>
      </c>
      <c r="AX546" s="6">
        <f t="shared" si="193"/>
        <v>0</v>
      </c>
      <c r="BA546" s="6">
        <f t="shared" si="194"/>
        <v>0</v>
      </c>
      <c r="BD546" s="6">
        <f t="shared" si="195"/>
        <v>0</v>
      </c>
      <c r="BE546" s="4">
        <v>3</v>
      </c>
      <c r="BF546" s="4">
        <v>2</v>
      </c>
      <c r="BG546" s="6">
        <f t="shared" si="196"/>
        <v>-1</v>
      </c>
      <c r="BJ546" s="6">
        <f t="shared" si="197"/>
        <v>0</v>
      </c>
      <c r="BK546" s="4">
        <v>2</v>
      </c>
      <c r="BL546" s="4">
        <v>3</v>
      </c>
      <c r="BM546" s="6">
        <f t="shared" si="198"/>
        <v>1</v>
      </c>
      <c r="BP546" s="6">
        <f t="shared" si="199"/>
        <v>0</v>
      </c>
      <c r="BS546" s="6">
        <f t="shared" si="200"/>
        <v>0</v>
      </c>
      <c r="BV546" s="6">
        <f t="shared" si="201"/>
        <v>0</v>
      </c>
      <c r="BW546">
        <f t="shared" si="202"/>
        <v>61</v>
      </c>
      <c r="BX546">
        <f t="shared" si="210"/>
        <v>26</v>
      </c>
      <c r="BY546">
        <v>25</v>
      </c>
      <c r="BZ546" s="2">
        <f t="shared" si="211"/>
        <v>0.9242424242424242</v>
      </c>
      <c r="CA546" s="2" t="str">
        <f t="shared" si="212"/>
        <v>K-2</v>
      </c>
      <c r="CB546" s="2">
        <f t="shared" si="213"/>
        <v>1.04</v>
      </c>
      <c r="CC546" s="2" t="str">
        <f t="shared" si="214"/>
        <v>K-1</v>
      </c>
      <c r="CD546" s="2"/>
      <c r="CE546" t="s">
        <v>615</v>
      </c>
      <c r="CF546" t="s">
        <v>2643</v>
      </c>
      <c r="CG546" t="s">
        <v>2648</v>
      </c>
      <c r="CH546" s="1">
        <v>24926</v>
      </c>
      <c r="CI546" t="s">
        <v>2649</v>
      </c>
      <c r="CJ546" t="s">
        <v>619</v>
      </c>
      <c r="CK546" t="s">
        <v>2650</v>
      </c>
      <c r="CL546" t="s">
        <v>2651</v>
      </c>
      <c r="CM546" t="s">
        <v>2776</v>
      </c>
      <c r="CN546" t="s">
        <v>2777</v>
      </c>
      <c r="CO546" t="s">
        <v>2778</v>
      </c>
    </row>
    <row r="547" spans="1:93" ht="16.5" customHeight="1" x14ac:dyDescent="0.25">
      <c r="A547">
        <v>1263</v>
      </c>
      <c r="B547">
        <v>1869</v>
      </c>
      <c r="C547">
        <v>14</v>
      </c>
      <c r="D547" t="s">
        <v>561</v>
      </c>
      <c r="E547" t="s">
        <v>21</v>
      </c>
      <c r="F547">
        <v>5</v>
      </c>
      <c r="G547">
        <v>4</v>
      </c>
      <c r="H547">
        <v>4</v>
      </c>
      <c r="I547">
        <v>4</v>
      </c>
      <c r="J547">
        <v>3</v>
      </c>
      <c r="K547">
        <v>4</v>
      </c>
      <c r="L547">
        <v>3</v>
      </c>
      <c r="M547">
        <v>4</v>
      </c>
      <c r="N547">
        <v>4</v>
      </c>
      <c r="O547">
        <v>4</v>
      </c>
      <c r="P547">
        <v>4</v>
      </c>
      <c r="Q547">
        <v>4</v>
      </c>
      <c r="R547">
        <v>4</v>
      </c>
      <c r="S547">
        <v>3</v>
      </c>
      <c r="T547">
        <v>3</v>
      </c>
      <c r="U547" s="4">
        <v>1</v>
      </c>
      <c r="V547" s="4">
        <v>3</v>
      </c>
      <c r="W547" s="6">
        <f t="shared" si="203"/>
        <v>2</v>
      </c>
      <c r="X547" s="4">
        <v>2</v>
      </c>
      <c r="Y547" s="4">
        <v>2</v>
      </c>
      <c r="Z547" s="6">
        <f t="shared" si="204"/>
        <v>0</v>
      </c>
      <c r="AA547" s="4">
        <v>2</v>
      </c>
      <c r="AB547" s="4">
        <v>3</v>
      </c>
      <c r="AC547" s="6">
        <f t="shared" si="205"/>
        <v>1</v>
      </c>
      <c r="AD547" s="4">
        <v>2</v>
      </c>
      <c r="AE547" s="4">
        <v>3</v>
      </c>
      <c r="AF547" s="6">
        <f t="shared" si="206"/>
        <v>1</v>
      </c>
      <c r="AG547"/>
      <c r="AI547" s="5">
        <f t="shared" si="207"/>
        <v>0</v>
      </c>
      <c r="AJ547" s="4">
        <v>2</v>
      </c>
      <c r="AK547" s="4">
        <v>3</v>
      </c>
      <c r="AL547" s="5">
        <f t="shared" si="208"/>
        <v>1</v>
      </c>
      <c r="AM547" s="4">
        <v>2</v>
      </c>
      <c r="AN547" s="4">
        <v>2</v>
      </c>
      <c r="AO547" s="6">
        <f t="shared" si="209"/>
        <v>0</v>
      </c>
      <c r="AP547" s="4">
        <v>2</v>
      </c>
      <c r="AQ547" s="4">
        <v>2</v>
      </c>
      <c r="AR547" s="6">
        <f t="shared" si="215"/>
        <v>0</v>
      </c>
      <c r="AS547" s="4">
        <v>3</v>
      </c>
      <c r="AT547" s="4">
        <v>2</v>
      </c>
      <c r="AU547" s="6">
        <f t="shared" si="192"/>
        <v>-1</v>
      </c>
      <c r="AX547" s="6">
        <f t="shared" si="193"/>
        <v>0</v>
      </c>
      <c r="BA547" s="6">
        <f t="shared" si="194"/>
        <v>0</v>
      </c>
      <c r="BD547" s="6">
        <f t="shared" si="195"/>
        <v>0</v>
      </c>
      <c r="BE547" s="4">
        <v>2</v>
      </c>
      <c r="BF547" s="4">
        <v>2</v>
      </c>
      <c r="BG547" s="6">
        <f t="shared" si="196"/>
        <v>0</v>
      </c>
      <c r="BJ547" s="6">
        <f t="shared" si="197"/>
        <v>0</v>
      </c>
      <c r="BK547" s="4">
        <v>2</v>
      </c>
      <c r="BL547" s="4">
        <v>3</v>
      </c>
      <c r="BM547" s="6">
        <f t="shared" si="198"/>
        <v>1</v>
      </c>
      <c r="BP547" s="6">
        <f t="shared" si="199"/>
        <v>0</v>
      </c>
      <c r="BS547" s="6">
        <f t="shared" si="200"/>
        <v>0</v>
      </c>
      <c r="BV547" s="6">
        <f t="shared" si="201"/>
        <v>0</v>
      </c>
      <c r="BW547">
        <f t="shared" si="202"/>
        <v>57</v>
      </c>
      <c r="BX547">
        <f t="shared" si="210"/>
        <v>20</v>
      </c>
      <c r="BY547">
        <v>25</v>
      </c>
      <c r="BZ547" s="2">
        <f t="shared" si="211"/>
        <v>0.86363636363636365</v>
      </c>
      <c r="CA547" s="2" t="str">
        <f t="shared" si="212"/>
        <v>K-2</v>
      </c>
      <c r="CB547" s="2">
        <f t="shared" si="213"/>
        <v>0.8</v>
      </c>
      <c r="CC547" s="2" t="str">
        <f t="shared" si="214"/>
        <v>K-2</v>
      </c>
      <c r="CD547" s="2"/>
      <c r="CE547" t="s">
        <v>615</v>
      </c>
      <c r="CF547" t="s">
        <v>2643</v>
      </c>
      <c r="CG547" t="s">
        <v>2652</v>
      </c>
      <c r="CH547" s="1">
        <v>27906</v>
      </c>
      <c r="CI547" t="s">
        <v>2653</v>
      </c>
      <c r="CJ547" t="s">
        <v>619</v>
      </c>
      <c r="CK547" t="s">
        <v>2654</v>
      </c>
      <c r="CL547" t="s">
        <v>2655</v>
      </c>
      <c r="CM547" t="s">
        <v>2776</v>
      </c>
      <c r="CN547" t="s">
        <v>2807</v>
      </c>
      <c r="CO547" t="s">
        <v>2778</v>
      </c>
    </row>
    <row r="548" spans="1:93" ht="16.5" customHeight="1" x14ac:dyDescent="0.25">
      <c r="A548">
        <v>1264</v>
      </c>
      <c r="B548">
        <v>1870</v>
      </c>
      <c r="C548">
        <v>14</v>
      </c>
      <c r="D548" t="s">
        <v>562</v>
      </c>
      <c r="E548" t="s">
        <v>21</v>
      </c>
      <c r="F548">
        <v>4</v>
      </c>
      <c r="G548">
        <v>3</v>
      </c>
      <c r="H548">
        <v>3</v>
      </c>
      <c r="I548">
        <v>3</v>
      </c>
      <c r="J548">
        <v>3</v>
      </c>
      <c r="K548">
        <v>3</v>
      </c>
      <c r="L548">
        <v>3</v>
      </c>
      <c r="M548">
        <v>4</v>
      </c>
      <c r="N548">
        <v>3</v>
      </c>
      <c r="O548">
        <v>3</v>
      </c>
      <c r="P548">
        <v>3</v>
      </c>
      <c r="Q548">
        <v>3</v>
      </c>
      <c r="R548">
        <v>3</v>
      </c>
      <c r="S548">
        <v>3</v>
      </c>
      <c r="T548">
        <v>3</v>
      </c>
      <c r="U548" s="4">
        <v>2</v>
      </c>
      <c r="V548" s="4">
        <v>3</v>
      </c>
      <c r="W548" s="6">
        <f t="shared" si="203"/>
        <v>1</v>
      </c>
      <c r="X548" s="4">
        <v>1</v>
      </c>
      <c r="Y548" s="4">
        <v>2</v>
      </c>
      <c r="Z548" s="6">
        <f t="shared" si="204"/>
        <v>1</v>
      </c>
      <c r="AA548" s="4">
        <v>2</v>
      </c>
      <c r="AB548" s="4">
        <v>3</v>
      </c>
      <c r="AC548" s="6">
        <f t="shared" si="205"/>
        <v>1</v>
      </c>
      <c r="AD548" s="4">
        <v>2</v>
      </c>
      <c r="AE548" s="4">
        <v>3</v>
      </c>
      <c r="AF548" s="6">
        <f t="shared" si="206"/>
        <v>1</v>
      </c>
      <c r="AG548"/>
      <c r="AI548" s="5">
        <f t="shared" si="207"/>
        <v>0</v>
      </c>
      <c r="AJ548" s="4">
        <v>2</v>
      </c>
      <c r="AK548" s="4">
        <v>3</v>
      </c>
      <c r="AL548" s="5">
        <f t="shared" si="208"/>
        <v>1</v>
      </c>
      <c r="AM548" s="4">
        <v>1</v>
      </c>
      <c r="AN548" s="4">
        <v>2</v>
      </c>
      <c r="AO548" s="6">
        <f t="shared" si="209"/>
        <v>1</v>
      </c>
      <c r="AP548" s="4">
        <v>1</v>
      </c>
      <c r="AQ548" s="4">
        <v>2</v>
      </c>
      <c r="AR548" s="6">
        <f t="shared" si="215"/>
        <v>1</v>
      </c>
      <c r="AS548" s="4">
        <v>1</v>
      </c>
      <c r="AT548" s="4">
        <v>2</v>
      </c>
      <c r="AU548" s="6">
        <f t="shared" si="192"/>
        <v>1</v>
      </c>
      <c r="AX548" s="6">
        <f t="shared" si="193"/>
        <v>0</v>
      </c>
      <c r="BA548" s="6">
        <f t="shared" si="194"/>
        <v>0</v>
      </c>
      <c r="BD548" s="6">
        <f t="shared" si="195"/>
        <v>0</v>
      </c>
      <c r="BE548" s="4">
        <v>1</v>
      </c>
      <c r="BF548" s="4">
        <v>2</v>
      </c>
      <c r="BG548" s="6">
        <f t="shared" si="196"/>
        <v>1</v>
      </c>
      <c r="BJ548" s="6">
        <f t="shared" si="197"/>
        <v>0</v>
      </c>
      <c r="BK548" s="4">
        <v>1</v>
      </c>
      <c r="BL548" s="4">
        <v>3</v>
      </c>
      <c r="BM548" s="6">
        <f t="shared" si="198"/>
        <v>2</v>
      </c>
      <c r="BP548" s="6">
        <f t="shared" si="199"/>
        <v>0</v>
      </c>
      <c r="BS548" s="6">
        <f t="shared" si="200"/>
        <v>0</v>
      </c>
      <c r="BV548" s="6">
        <f t="shared" si="201"/>
        <v>0</v>
      </c>
      <c r="BW548">
        <f t="shared" si="202"/>
        <v>47</v>
      </c>
      <c r="BX548">
        <f t="shared" si="210"/>
        <v>14</v>
      </c>
      <c r="BY548">
        <v>25</v>
      </c>
      <c r="BZ548" s="2">
        <f t="shared" si="211"/>
        <v>0.71212121212121215</v>
      </c>
      <c r="CA548" s="2" t="str">
        <f t="shared" si="212"/>
        <v>K-3</v>
      </c>
      <c r="CB548" s="2">
        <f t="shared" si="213"/>
        <v>0.56000000000000005</v>
      </c>
      <c r="CC548" s="2" t="str">
        <f t="shared" si="214"/>
        <v>K-3</v>
      </c>
      <c r="CD548" s="2"/>
      <c r="CE548" t="s">
        <v>615</v>
      </c>
      <c r="CF548" t="s">
        <v>2643</v>
      </c>
      <c r="CG548" t="s">
        <v>2656</v>
      </c>
      <c r="CH548" s="1">
        <v>22587</v>
      </c>
      <c r="CI548" t="s">
        <v>2657</v>
      </c>
      <c r="CJ548" t="s">
        <v>619</v>
      </c>
      <c r="CK548" t="s">
        <v>2658</v>
      </c>
      <c r="CL548" t="s">
        <v>2659</v>
      </c>
      <c r="CM548" t="s">
        <v>2776</v>
      </c>
      <c r="CN548" t="s">
        <v>2781</v>
      </c>
      <c r="CO548" t="s">
        <v>2778</v>
      </c>
    </row>
    <row r="549" spans="1:93" ht="16.5" customHeight="1" x14ac:dyDescent="0.25">
      <c r="A549">
        <v>1265</v>
      </c>
      <c r="B549">
        <v>1871</v>
      </c>
      <c r="C549">
        <v>20</v>
      </c>
      <c r="D549" t="s">
        <v>563</v>
      </c>
      <c r="E549" t="s">
        <v>21</v>
      </c>
      <c r="F549">
        <v>4</v>
      </c>
      <c r="G549">
        <v>4</v>
      </c>
      <c r="H549">
        <v>4</v>
      </c>
      <c r="I549">
        <v>4</v>
      </c>
      <c r="J549">
        <v>3</v>
      </c>
      <c r="K549">
        <v>3</v>
      </c>
      <c r="L549">
        <v>3</v>
      </c>
      <c r="M549">
        <v>3</v>
      </c>
      <c r="N549">
        <v>3</v>
      </c>
      <c r="O549">
        <v>4</v>
      </c>
      <c r="P549">
        <v>4</v>
      </c>
      <c r="Q549">
        <v>3</v>
      </c>
      <c r="R549">
        <v>4</v>
      </c>
      <c r="S549">
        <v>4</v>
      </c>
      <c r="T549">
        <v>3</v>
      </c>
      <c r="U549" s="4">
        <v>2</v>
      </c>
      <c r="V549" s="4">
        <v>3</v>
      </c>
      <c r="W549" s="6">
        <f t="shared" si="203"/>
        <v>1</v>
      </c>
      <c r="X549" s="4">
        <v>2</v>
      </c>
      <c r="Y549" s="4">
        <v>2</v>
      </c>
      <c r="Z549" s="6">
        <f t="shared" si="204"/>
        <v>0</v>
      </c>
      <c r="AA549" s="4">
        <v>3</v>
      </c>
      <c r="AB549" s="4">
        <v>3</v>
      </c>
      <c r="AC549" s="6">
        <f t="shared" si="205"/>
        <v>0</v>
      </c>
      <c r="AD549" s="4">
        <v>3</v>
      </c>
      <c r="AE549" s="4">
        <v>3</v>
      </c>
      <c r="AF549" s="6">
        <f t="shared" si="206"/>
        <v>0</v>
      </c>
      <c r="AG549"/>
      <c r="AI549" s="5">
        <f t="shared" si="207"/>
        <v>0</v>
      </c>
      <c r="AJ549" s="4">
        <v>2</v>
      </c>
      <c r="AK549" s="4">
        <v>3</v>
      </c>
      <c r="AL549" s="5">
        <f t="shared" si="208"/>
        <v>1</v>
      </c>
      <c r="AM549" s="4">
        <v>2</v>
      </c>
      <c r="AN549" s="4">
        <v>2</v>
      </c>
      <c r="AO549" s="6">
        <f t="shared" si="209"/>
        <v>0</v>
      </c>
      <c r="AR549" s="6">
        <f t="shared" si="215"/>
        <v>0</v>
      </c>
      <c r="AS549" s="4">
        <v>2</v>
      </c>
      <c r="AT549" s="4">
        <v>3</v>
      </c>
      <c r="AU549" s="6">
        <f t="shared" si="192"/>
        <v>1</v>
      </c>
      <c r="AV549" s="4">
        <v>2</v>
      </c>
      <c r="AW549" s="4">
        <v>2</v>
      </c>
      <c r="AX549" s="6">
        <f t="shared" si="193"/>
        <v>0</v>
      </c>
      <c r="BA549" s="6">
        <f t="shared" si="194"/>
        <v>0</v>
      </c>
      <c r="BD549" s="6">
        <f t="shared" si="195"/>
        <v>0</v>
      </c>
      <c r="BG549" s="6">
        <f t="shared" si="196"/>
        <v>0</v>
      </c>
      <c r="BJ549" s="6">
        <f t="shared" si="197"/>
        <v>0</v>
      </c>
      <c r="BK549" s="4">
        <v>2</v>
      </c>
      <c r="BL549" s="4">
        <v>2</v>
      </c>
      <c r="BM549" s="6">
        <f t="shared" si="198"/>
        <v>0</v>
      </c>
      <c r="BP549" s="6">
        <f t="shared" si="199"/>
        <v>0</v>
      </c>
      <c r="BQ549" s="4">
        <v>2</v>
      </c>
      <c r="BR549" s="4">
        <v>2</v>
      </c>
      <c r="BS549" s="6">
        <f t="shared" si="200"/>
        <v>0</v>
      </c>
      <c r="BV549" s="6">
        <f t="shared" si="201"/>
        <v>0</v>
      </c>
      <c r="BW549">
        <f t="shared" si="202"/>
        <v>53</v>
      </c>
      <c r="BX549">
        <f t="shared" si="210"/>
        <v>22</v>
      </c>
      <c r="BY549">
        <v>25</v>
      </c>
      <c r="BZ549" s="2">
        <f t="shared" si="211"/>
        <v>0.80303030303030298</v>
      </c>
      <c r="CA549" s="2" t="str">
        <f t="shared" si="212"/>
        <v>K-2</v>
      </c>
      <c r="CB549" s="2">
        <f t="shared" si="213"/>
        <v>0.88</v>
      </c>
      <c r="CC549" s="2" t="str">
        <f t="shared" si="214"/>
        <v>K-2</v>
      </c>
      <c r="CD549" s="2"/>
      <c r="CE549" t="s">
        <v>615</v>
      </c>
      <c r="CF549" t="s">
        <v>2643</v>
      </c>
      <c r="CG549" t="s">
        <v>2660</v>
      </c>
      <c r="CH549" s="1">
        <v>25566</v>
      </c>
      <c r="CI549" t="s">
        <v>2661</v>
      </c>
      <c r="CJ549" t="s">
        <v>619</v>
      </c>
      <c r="CK549" t="s">
        <v>2662</v>
      </c>
      <c r="CL549" t="s">
        <v>2140</v>
      </c>
      <c r="CM549" t="s">
        <v>2782</v>
      </c>
      <c r="CN549" t="s">
        <v>2809</v>
      </c>
      <c r="CO549" t="s">
        <v>2784</v>
      </c>
    </row>
    <row r="550" spans="1:93" ht="16.5" customHeight="1" x14ac:dyDescent="0.25">
      <c r="A550">
        <v>1266</v>
      </c>
      <c r="B550">
        <v>1872</v>
      </c>
      <c r="C550">
        <v>17</v>
      </c>
      <c r="D550" t="s">
        <v>564</v>
      </c>
      <c r="E550" t="s">
        <v>21</v>
      </c>
      <c r="F550">
        <v>3</v>
      </c>
      <c r="G550">
        <v>3</v>
      </c>
      <c r="H550">
        <v>3</v>
      </c>
      <c r="I550">
        <v>3</v>
      </c>
      <c r="J550">
        <v>3</v>
      </c>
      <c r="K550">
        <v>4</v>
      </c>
      <c r="L550">
        <v>3</v>
      </c>
      <c r="M550">
        <v>3</v>
      </c>
      <c r="N550">
        <v>3</v>
      </c>
      <c r="O550">
        <v>4</v>
      </c>
      <c r="P550">
        <v>3</v>
      </c>
      <c r="Q550">
        <v>3</v>
      </c>
      <c r="R550">
        <v>4</v>
      </c>
      <c r="S550">
        <v>4</v>
      </c>
      <c r="T550">
        <v>4</v>
      </c>
      <c r="U550" s="4">
        <v>2</v>
      </c>
      <c r="V550" s="4">
        <v>3</v>
      </c>
      <c r="W550" s="6">
        <f t="shared" si="203"/>
        <v>1</v>
      </c>
      <c r="X550" s="4">
        <v>2</v>
      </c>
      <c r="Y550" s="4">
        <v>2</v>
      </c>
      <c r="Z550" s="6">
        <f t="shared" si="204"/>
        <v>0</v>
      </c>
      <c r="AA550" s="4">
        <v>3</v>
      </c>
      <c r="AB550" s="4">
        <v>3</v>
      </c>
      <c r="AC550" s="6">
        <f t="shared" si="205"/>
        <v>0</v>
      </c>
      <c r="AD550" s="4">
        <v>2</v>
      </c>
      <c r="AE550" s="4">
        <v>3</v>
      </c>
      <c r="AF550" s="6">
        <f t="shared" si="206"/>
        <v>1</v>
      </c>
      <c r="AG550"/>
      <c r="AI550" s="5">
        <f t="shared" si="207"/>
        <v>0</v>
      </c>
      <c r="AL550" s="5">
        <f t="shared" si="208"/>
        <v>0</v>
      </c>
      <c r="AM550" s="4">
        <v>2</v>
      </c>
      <c r="AN550" s="4">
        <v>2</v>
      </c>
      <c r="AO550" s="6">
        <f t="shared" si="209"/>
        <v>0</v>
      </c>
      <c r="AR550" s="6">
        <f t="shared" si="215"/>
        <v>0</v>
      </c>
      <c r="AS550" s="4">
        <v>2</v>
      </c>
      <c r="AT550" s="4">
        <v>3</v>
      </c>
      <c r="AU550" s="6">
        <f t="shared" si="192"/>
        <v>1</v>
      </c>
      <c r="AX550" s="6">
        <f t="shared" si="193"/>
        <v>0</v>
      </c>
      <c r="AY550" s="4">
        <v>1</v>
      </c>
      <c r="AZ550" s="4">
        <v>2</v>
      </c>
      <c r="BA550" s="6">
        <f t="shared" si="194"/>
        <v>1</v>
      </c>
      <c r="BD550" s="6">
        <f t="shared" si="195"/>
        <v>0</v>
      </c>
      <c r="BE550" s="4">
        <v>2</v>
      </c>
      <c r="BF550" s="4">
        <v>2</v>
      </c>
      <c r="BG550" s="6">
        <f t="shared" si="196"/>
        <v>0</v>
      </c>
      <c r="BJ550" s="6">
        <f t="shared" si="197"/>
        <v>0</v>
      </c>
      <c r="BK550" s="4">
        <v>2</v>
      </c>
      <c r="BL550" s="4">
        <v>2</v>
      </c>
      <c r="BM550" s="6">
        <f t="shared" si="198"/>
        <v>0</v>
      </c>
      <c r="BP550" s="6">
        <f t="shared" si="199"/>
        <v>0</v>
      </c>
      <c r="BS550" s="6">
        <f t="shared" si="200"/>
        <v>0</v>
      </c>
      <c r="BT550" s="4">
        <v>2</v>
      </c>
      <c r="BU550" s="4">
        <v>3</v>
      </c>
      <c r="BV550" s="6">
        <f t="shared" si="201"/>
        <v>1</v>
      </c>
      <c r="BW550">
        <f t="shared" si="202"/>
        <v>50</v>
      </c>
      <c r="BX550">
        <f t="shared" si="210"/>
        <v>20</v>
      </c>
      <c r="BY550">
        <v>25</v>
      </c>
      <c r="BZ550" s="2">
        <f t="shared" si="211"/>
        <v>0.75757575757575757</v>
      </c>
      <c r="CA550" s="2" t="str">
        <f t="shared" si="212"/>
        <v>K-2</v>
      </c>
      <c r="CB550" s="2">
        <f t="shared" si="213"/>
        <v>0.8</v>
      </c>
      <c r="CC550" s="2" t="str">
        <f t="shared" si="214"/>
        <v>K-2</v>
      </c>
      <c r="CD550" s="2"/>
      <c r="CE550" t="s">
        <v>615</v>
      </c>
      <c r="CF550" t="s">
        <v>2643</v>
      </c>
      <c r="CG550" t="s">
        <v>2663</v>
      </c>
      <c r="CH550" s="1">
        <v>24770</v>
      </c>
      <c r="CI550" t="s">
        <v>2664</v>
      </c>
      <c r="CJ550" t="s">
        <v>619</v>
      </c>
      <c r="CK550" t="s">
        <v>2665</v>
      </c>
      <c r="CL550" t="s">
        <v>2089</v>
      </c>
      <c r="CM550" t="s">
        <v>2787</v>
      </c>
      <c r="CN550" t="s">
        <v>2812</v>
      </c>
      <c r="CO550" t="s">
        <v>2789</v>
      </c>
    </row>
    <row r="551" spans="1:93" ht="16.5" customHeight="1" x14ac:dyDescent="0.25">
      <c r="A551">
        <v>1267</v>
      </c>
      <c r="B551">
        <v>1873</v>
      </c>
      <c r="C551">
        <v>5</v>
      </c>
      <c r="D551" t="s">
        <v>565</v>
      </c>
      <c r="E551" t="s">
        <v>21</v>
      </c>
      <c r="F551">
        <v>4</v>
      </c>
      <c r="G551">
        <v>4</v>
      </c>
      <c r="H551">
        <v>4</v>
      </c>
      <c r="I551">
        <v>4</v>
      </c>
      <c r="J551">
        <v>3</v>
      </c>
      <c r="K551">
        <v>3</v>
      </c>
      <c r="L551">
        <v>4</v>
      </c>
      <c r="M551">
        <v>5</v>
      </c>
      <c r="N551">
        <v>3</v>
      </c>
      <c r="O551">
        <v>4</v>
      </c>
      <c r="P551">
        <v>3</v>
      </c>
      <c r="Q551">
        <v>3</v>
      </c>
      <c r="R551">
        <v>4</v>
      </c>
      <c r="S551">
        <v>4</v>
      </c>
      <c r="T551">
        <v>3</v>
      </c>
      <c r="U551" s="4">
        <v>2</v>
      </c>
      <c r="V551" s="4">
        <v>3</v>
      </c>
      <c r="W551" s="6">
        <f t="shared" si="203"/>
        <v>1</v>
      </c>
      <c r="X551" s="4">
        <v>2</v>
      </c>
      <c r="Y551" s="4">
        <v>2</v>
      </c>
      <c r="Z551" s="6">
        <f t="shared" si="204"/>
        <v>0</v>
      </c>
      <c r="AA551" s="4">
        <v>3</v>
      </c>
      <c r="AB551" s="4">
        <v>3</v>
      </c>
      <c r="AC551" s="6">
        <f t="shared" si="205"/>
        <v>0</v>
      </c>
      <c r="AD551" s="4">
        <v>2</v>
      </c>
      <c r="AE551" s="4">
        <v>3</v>
      </c>
      <c r="AF551" s="6">
        <f t="shared" si="206"/>
        <v>1</v>
      </c>
      <c r="AG551"/>
      <c r="AI551" s="5">
        <f t="shared" si="207"/>
        <v>0</v>
      </c>
      <c r="AJ551" s="4">
        <v>2</v>
      </c>
      <c r="AK551" s="4">
        <v>3</v>
      </c>
      <c r="AL551" s="5">
        <f t="shared" si="208"/>
        <v>1</v>
      </c>
      <c r="AO551" s="6">
        <f t="shared" si="209"/>
        <v>0</v>
      </c>
      <c r="AP551" s="4">
        <v>2</v>
      </c>
      <c r="AQ551" s="4">
        <v>2</v>
      </c>
      <c r="AR551" s="6">
        <f t="shared" si="215"/>
        <v>0</v>
      </c>
      <c r="AS551" s="4">
        <v>2</v>
      </c>
      <c r="AT551" s="4">
        <v>3</v>
      </c>
      <c r="AU551" s="6">
        <f t="shared" si="192"/>
        <v>1</v>
      </c>
      <c r="AX551" s="6">
        <f t="shared" si="193"/>
        <v>0</v>
      </c>
      <c r="BA551" s="6">
        <f t="shared" si="194"/>
        <v>0</v>
      </c>
      <c r="BD551" s="6">
        <f t="shared" si="195"/>
        <v>0</v>
      </c>
      <c r="BE551" s="4">
        <v>2</v>
      </c>
      <c r="BF551" s="4">
        <v>2</v>
      </c>
      <c r="BG551" s="6">
        <f t="shared" si="196"/>
        <v>0</v>
      </c>
      <c r="BJ551" s="6">
        <f t="shared" si="197"/>
        <v>0</v>
      </c>
      <c r="BK551" s="4">
        <v>2</v>
      </c>
      <c r="BL551" s="4">
        <v>3</v>
      </c>
      <c r="BM551" s="6">
        <f t="shared" si="198"/>
        <v>1</v>
      </c>
      <c r="BN551" s="4">
        <v>2</v>
      </c>
      <c r="BO551" s="4">
        <v>2</v>
      </c>
      <c r="BP551" s="6">
        <f t="shared" si="199"/>
        <v>0</v>
      </c>
      <c r="BS551" s="6">
        <f t="shared" si="200"/>
        <v>0</v>
      </c>
      <c r="BV551" s="6">
        <f t="shared" si="201"/>
        <v>0</v>
      </c>
      <c r="BW551">
        <f t="shared" si="202"/>
        <v>55</v>
      </c>
      <c r="BX551">
        <f t="shared" si="210"/>
        <v>21</v>
      </c>
      <c r="BY551">
        <v>26</v>
      </c>
      <c r="BZ551" s="2">
        <f t="shared" si="211"/>
        <v>0.83333333333333337</v>
      </c>
      <c r="CA551" s="2" t="str">
        <f t="shared" si="212"/>
        <v>K-2</v>
      </c>
      <c r="CB551" s="2">
        <f t="shared" si="213"/>
        <v>0.80769230769230771</v>
      </c>
      <c r="CC551" s="2" t="str">
        <f t="shared" si="214"/>
        <v>K-2</v>
      </c>
      <c r="CD551" s="2"/>
      <c r="CE551" t="s">
        <v>615</v>
      </c>
      <c r="CF551" t="s">
        <v>2643</v>
      </c>
      <c r="CG551" t="s">
        <v>2666</v>
      </c>
      <c r="CH551" s="1">
        <v>29600</v>
      </c>
      <c r="CI551" t="s">
        <v>2667</v>
      </c>
      <c r="CJ551" t="s">
        <v>619</v>
      </c>
      <c r="CK551" t="s">
        <v>2668</v>
      </c>
      <c r="CL551" t="s">
        <v>1269</v>
      </c>
      <c r="CM551" t="s">
        <v>2767</v>
      </c>
      <c r="CN551" t="s">
        <v>2794</v>
      </c>
      <c r="CO551" t="s">
        <v>2769</v>
      </c>
    </row>
    <row r="552" spans="1:93" ht="16.5" customHeight="1" x14ac:dyDescent="0.25">
      <c r="A552">
        <v>1268</v>
      </c>
      <c r="B552">
        <v>1874</v>
      </c>
      <c r="C552">
        <v>5</v>
      </c>
      <c r="D552" t="s">
        <v>566</v>
      </c>
      <c r="E552" t="s">
        <v>21</v>
      </c>
      <c r="F552">
        <v>4</v>
      </c>
      <c r="G552">
        <v>4</v>
      </c>
      <c r="H552">
        <v>4</v>
      </c>
      <c r="I552">
        <v>4</v>
      </c>
      <c r="J552">
        <v>3</v>
      </c>
      <c r="K552">
        <v>4</v>
      </c>
      <c r="L552">
        <v>4</v>
      </c>
      <c r="M552">
        <v>4</v>
      </c>
      <c r="N552">
        <v>4</v>
      </c>
      <c r="O552">
        <v>5</v>
      </c>
      <c r="P552">
        <v>4</v>
      </c>
      <c r="Q552">
        <v>4</v>
      </c>
      <c r="R552">
        <v>5</v>
      </c>
      <c r="S552">
        <v>4</v>
      </c>
      <c r="T552">
        <v>4</v>
      </c>
      <c r="U552" s="4">
        <v>3</v>
      </c>
      <c r="V552" s="4">
        <v>3</v>
      </c>
      <c r="W552" s="6">
        <f t="shared" si="203"/>
        <v>0</v>
      </c>
      <c r="X552" s="4">
        <v>3</v>
      </c>
      <c r="Y552" s="4">
        <v>2</v>
      </c>
      <c r="Z552" s="6">
        <f t="shared" si="204"/>
        <v>-1</v>
      </c>
      <c r="AA552" s="4">
        <v>2</v>
      </c>
      <c r="AB552" s="4">
        <v>3</v>
      </c>
      <c r="AC552" s="6">
        <f t="shared" si="205"/>
        <v>1</v>
      </c>
      <c r="AD552" s="4">
        <v>3</v>
      </c>
      <c r="AE552" s="4">
        <v>3</v>
      </c>
      <c r="AF552" s="6">
        <f t="shared" si="206"/>
        <v>0</v>
      </c>
      <c r="AG552"/>
      <c r="AI552" s="5">
        <f t="shared" si="207"/>
        <v>0</v>
      </c>
      <c r="AJ552" s="4">
        <v>3</v>
      </c>
      <c r="AK552" s="4">
        <v>3</v>
      </c>
      <c r="AL552" s="5">
        <f t="shared" si="208"/>
        <v>0</v>
      </c>
      <c r="AO552" s="6">
        <f t="shared" si="209"/>
        <v>0</v>
      </c>
      <c r="AP552" s="4">
        <v>2</v>
      </c>
      <c r="AQ552" s="4">
        <v>2</v>
      </c>
      <c r="AR552" s="6">
        <f t="shared" si="215"/>
        <v>0</v>
      </c>
      <c r="AS552" s="4">
        <v>3</v>
      </c>
      <c r="AT552" s="4">
        <v>3</v>
      </c>
      <c r="AU552" s="6">
        <f t="shared" si="192"/>
        <v>0</v>
      </c>
      <c r="AX552" s="6">
        <f t="shared" si="193"/>
        <v>0</v>
      </c>
      <c r="BA552" s="6">
        <f t="shared" si="194"/>
        <v>0</v>
      </c>
      <c r="BD552" s="6">
        <f t="shared" si="195"/>
        <v>0</v>
      </c>
      <c r="BE552" s="4">
        <v>2</v>
      </c>
      <c r="BF552" s="4">
        <v>2</v>
      </c>
      <c r="BG552" s="6">
        <f t="shared" si="196"/>
        <v>0</v>
      </c>
      <c r="BJ552" s="6">
        <f t="shared" si="197"/>
        <v>0</v>
      </c>
      <c r="BK552" s="4">
        <v>2</v>
      </c>
      <c r="BL552" s="4">
        <v>3</v>
      </c>
      <c r="BM552" s="6">
        <f t="shared" si="198"/>
        <v>1</v>
      </c>
      <c r="BN552" s="4">
        <v>1</v>
      </c>
      <c r="BO552" s="4">
        <v>2</v>
      </c>
      <c r="BP552" s="6">
        <f t="shared" si="199"/>
        <v>1</v>
      </c>
      <c r="BS552" s="6">
        <f t="shared" si="200"/>
        <v>0</v>
      </c>
      <c r="BV552" s="6">
        <f t="shared" si="201"/>
        <v>0</v>
      </c>
      <c r="BW552">
        <f t="shared" si="202"/>
        <v>61</v>
      </c>
      <c r="BX552">
        <f t="shared" si="210"/>
        <v>24</v>
      </c>
      <c r="BY552">
        <v>26</v>
      </c>
      <c r="BZ552" s="2">
        <f t="shared" si="211"/>
        <v>0.9242424242424242</v>
      </c>
      <c r="CA552" s="2" t="str">
        <f t="shared" si="212"/>
        <v>K-2</v>
      </c>
      <c r="CB552" s="2">
        <f t="shared" si="213"/>
        <v>0.92307692307692313</v>
      </c>
      <c r="CC552" s="2" t="str">
        <f t="shared" si="214"/>
        <v>K-2</v>
      </c>
      <c r="CD552" s="2"/>
      <c r="CE552" t="s">
        <v>615</v>
      </c>
      <c r="CF552" t="s">
        <v>2643</v>
      </c>
      <c r="CG552" t="s">
        <v>2669</v>
      </c>
      <c r="CH552" s="1">
        <v>27864</v>
      </c>
      <c r="CI552" t="s">
        <v>2670</v>
      </c>
      <c r="CJ552" t="s">
        <v>619</v>
      </c>
      <c r="CK552" t="s">
        <v>2671</v>
      </c>
      <c r="CL552" t="s">
        <v>1182</v>
      </c>
      <c r="CM552" t="s">
        <v>2767</v>
      </c>
      <c r="CN552" t="s">
        <v>2815</v>
      </c>
      <c r="CO552" t="s">
        <v>2769</v>
      </c>
    </row>
    <row r="553" spans="1:93" ht="16.5" customHeight="1" x14ac:dyDescent="0.25">
      <c r="A553">
        <v>1269</v>
      </c>
      <c r="B553">
        <v>1875</v>
      </c>
      <c r="C553">
        <v>5</v>
      </c>
      <c r="D553" t="s">
        <v>567</v>
      </c>
      <c r="E553" t="s">
        <v>21</v>
      </c>
      <c r="F553">
        <v>4</v>
      </c>
      <c r="G553">
        <v>4</v>
      </c>
      <c r="H553">
        <v>4</v>
      </c>
      <c r="I553">
        <v>4</v>
      </c>
      <c r="J553">
        <v>4</v>
      </c>
      <c r="K553">
        <v>4</v>
      </c>
      <c r="L553">
        <v>4</v>
      </c>
      <c r="M553">
        <v>5</v>
      </c>
      <c r="N553">
        <v>4</v>
      </c>
      <c r="O553">
        <v>4</v>
      </c>
      <c r="P553">
        <v>3</v>
      </c>
      <c r="Q553">
        <v>4</v>
      </c>
      <c r="R553">
        <v>3</v>
      </c>
      <c r="S553">
        <v>4</v>
      </c>
      <c r="T553">
        <v>3</v>
      </c>
      <c r="U553" s="4">
        <v>3</v>
      </c>
      <c r="V553" s="4">
        <v>3</v>
      </c>
      <c r="W553" s="6">
        <f t="shared" si="203"/>
        <v>0</v>
      </c>
      <c r="X553" s="4">
        <v>2</v>
      </c>
      <c r="Y553" s="4">
        <v>2</v>
      </c>
      <c r="Z553" s="6">
        <f t="shared" si="204"/>
        <v>0</v>
      </c>
      <c r="AA553" s="4">
        <v>2</v>
      </c>
      <c r="AB553" s="4">
        <v>3</v>
      </c>
      <c r="AC553" s="6">
        <f t="shared" si="205"/>
        <v>1</v>
      </c>
      <c r="AD553" s="4">
        <v>2</v>
      </c>
      <c r="AE553" s="4">
        <v>3</v>
      </c>
      <c r="AF553" s="6">
        <f t="shared" si="206"/>
        <v>1</v>
      </c>
      <c r="AG553"/>
      <c r="AI553" s="5">
        <f t="shared" si="207"/>
        <v>0</v>
      </c>
      <c r="AJ553" s="4">
        <v>2</v>
      </c>
      <c r="AK553" s="4">
        <v>3</v>
      </c>
      <c r="AL553" s="5">
        <f t="shared" si="208"/>
        <v>1</v>
      </c>
      <c r="AO553" s="6">
        <f t="shared" si="209"/>
        <v>0</v>
      </c>
      <c r="AP553" s="4">
        <v>2</v>
      </c>
      <c r="AQ553" s="4">
        <v>2</v>
      </c>
      <c r="AR553" s="6">
        <f t="shared" si="215"/>
        <v>0</v>
      </c>
      <c r="AS553" s="4">
        <v>3</v>
      </c>
      <c r="AT553" s="4">
        <v>3</v>
      </c>
      <c r="AU553" s="6">
        <f t="shared" si="192"/>
        <v>0</v>
      </c>
      <c r="AX553" s="6">
        <f t="shared" si="193"/>
        <v>0</v>
      </c>
      <c r="BA553" s="6">
        <f t="shared" si="194"/>
        <v>0</v>
      </c>
      <c r="BD553" s="6">
        <f t="shared" si="195"/>
        <v>0</v>
      </c>
      <c r="BE553" s="4">
        <v>2</v>
      </c>
      <c r="BF553" s="4">
        <v>2</v>
      </c>
      <c r="BG553" s="6">
        <f t="shared" si="196"/>
        <v>0</v>
      </c>
      <c r="BJ553" s="6">
        <f t="shared" si="197"/>
        <v>0</v>
      </c>
      <c r="BK553" s="4">
        <v>2</v>
      </c>
      <c r="BL553" s="4">
        <v>3</v>
      </c>
      <c r="BM553" s="6">
        <f t="shared" si="198"/>
        <v>1</v>
      </c>
      <c r="BN553" s="4">
        <v>2</v>
      </c>
      <c r="BO553" s="4">
        <v>2</v>
      </c>
      <c r="BP553" s="6">
        <f t="shared" si="199"/>
        <v>0</v>
      </c>
      <c r="BS553" s="6">
        <f t="shared" si="200"/>
        <v>0</v>
      </c>
      <c r="BV553" s="6">
        <f t="shared" si="201"/>
        <v>0</v>
      </c>
      <c r="BW553">
        <f t="shared" si="202"/>
        <v>58</v>
      </c>
      <c r="BX553">
        <f t="shared" si="210"/>
        <v>22</v>
      </c>
      <c r="BY553">
        <v>26</v>
      </c>
      <c r="BZ553" s="2">
        <f t="shared" si="211"/>
        <v>0.87878787878787878</v>
      </c>
      <c r="CA553" s="2" t="str">
        <f t="shared" si="212"/>
        <v>K-2</v>
      </c>
      <c r="CB553" s="2">
        <f t="shared" si="213"/>
        <v>0.84615384615384615</v>
      </c>
      <c r="CC553" s="2" t="str">
        <f t="shared" si="214"/>
        <v>K-2</v>
      </c>
      <c r="CD553" s="2"/>
      <c r="CE553" t="s">
        <v>615</v>
      </c>
      <c r="CF553" t="s">
        <v>2643</v>
      </c>
      <c r="CG553" t="s">
        <v>2672</v>
      </c>
      <c r="CH553" s="1">
        <v>27866</v>
      </c>
      <c r="CI553" t="s">
        <v>2673</v>
      </c>
      <c r="CJ553" t="s">
        <v>619</v>
      </c>
      <c r="CK553" t="s">
        <v>2674</v>
      </c>
      <c r="CL553" t="s">
        <v>2675</v>
      </c>
      <c r="CM553" t="s">
        <v>2767</v>
      </c>
      <c r="CN553" t="s">
        <v>2798</v>
      </c>
      <c r="CO553" t="s">
        <v>2769</v>
      </c>
    </row>
    <row r="554" spans="1:93" ht="16.5" customHeight="1" x14ac:dyDescent="0.25">
      <c r="A554">
        <v>1270</v>
      </c>
      <c r="B554">
        <v>1876</v>
      </c>
      <c r="C554">
        <v>11</v>
      </c>
      <c r="D554" t="s">
        <v>568</v>
      </c>
      <c r="E554" t="s">
        <v>21</v>
      </c>
      <c r="F554">
        <v>3</v>
      </c>
      <c r="G554">
        <v>3</v>
      </c>
      <c r="H554">
        <v>4</v>
      </c>
      <c r="I554">
        <v>3</v>
      </c>
      <c r="J554">
        <v>3</v>
      </c>
      <c r="K554">
        <v>4</v>
      </c>
      <c r="L554">
        <v>3</v>
      </c>
      <c r="M554">
        <v>4</v>
      </c>
      <c r="N554">
        <v>3</v>
      </c>
      <c r="O554">
        <v>4</v>
      </c>
      <c r="P554">
        <v>4</v>
      </c>
      <c r="Q554">
        <v>4</v>
      </c>
      <c r="R554">
        <v>3</v>
      </c>
      <c r="S554">
        <v>3</v>
      </c>
      <c r="T554">
        <v>3</v>
      </c>
      <c r="U554" s="4">
        <v>2</v>
      </c>
      <c r="V554" s="4">
        <v>3</v>
      </c>
      <c r="W554" s="6">
        <f t="shared" si="203"/>
        <v>1</v>
      </c>
      <c r="X554" s="4">
        <v>2</v>
      </c>
      <c r="Y554" s="4">
        <v>2</v>
      </c>
      <c r="Z554" s="6">
        <f t="shared" si="204"/>
        <v>0</v>
      </c>
      <c r="AA554" s="4">
        <v>2</v>
      </c>
      <c r="AB554" s="4">
        <v>3</v>
      </c>
      <c r="AC554" s="6">
        <f t="shared" si="205"/>
        <v>1</v>
      </c>
      <c r="AD554" s="4">
        <v>2</v>
      </c>
      <c r="AE554" s="4">
        <v>3</v>
      </c>
      <c r="AF554" s="6">
        <f t="shared" si="206"/>
        <v>1</v>
      </c>
      <c r="AG554"/>
      <c r="AI554" s="5">
        <f t="shared" si="207"/>
        <v>0</v>
      </c>
      <c r="AL554" s="5">
        <f t="shared" si="208"/>
        <v>0</v>
      </c>
      <c r="AM554" s="4">
        <v>2</v>
      </c>
      <c r="AN554" s="4">
        <v>3</v>
      </c>
      <c r="AO554" s="6">
        <f t="shared" si="209"/>
        <v>1</v>
      </c>
      <c r="AP554" s="4">
        <v>2</v>
      </c>
      <c r="AQ554" s="4">
        <v>2</v>
      </c>
      <c r="AR554" s="6">
        <f t="shared" si="215"/>
        <v>0</v>
      </c>
      <c r="AS554" s="4">
        <v>3</v>
      </c>
      <c r="AT554" s="4">
        <v>3</v>
      </c>
      <c r="AU554" s="6">
        <f t="shared" si="192"/>
        <v>0</v>
      </c>
      <c r="AX554" s="6">
        <f t="shared" si="193"/>
        <v>0</v>
      </c>
      <c r="AY554" s="4">
        <v>2</v>
      </c>
      <c r="AZ554" s="4">
        <v>2</v>
      </c>
      <c r="BA554" s="6">
        <f t="shared" si="194"/>
        <v>0</v>
      </c>
      <c r="BD554" s="6">
        <f t="shared" si="195"/>
        <v>0</v>
      </c>
      <c r="BE554" s="4">
        <v>2</v>
      </c>
      <c r="BF554" s="4">
        <v>2</v>
      </c>
      <c r="BG554" s="6">
        <f t="shared" si="196"/>
        <v>0</v>
      </c>
      <c r="BJ554" s="6">
        <f t="shared" si="197"/>
        <v>0</v>
      </c>
      <c r="BK554" s="4">
        <v>1</v>
      </c>
      <c r="BL554" s="4">
        <v>2</v>
      </c>
      <c r="BM554" s="6">
        <f t="shared" si="198"/>
        <v>1</v>
      </c>
      <c r="BP554" s="6">
        <f t="shared" si="199"/>
        <v>0</v>
      </c>
      <c r="BS554" s="6">
        <f t="shared" si="200"/>
        <v>0</v>
      </c>
      <c r="BV554" s="6">
        <f t="shared" si="201"/>
        <v>0</v>
      </c>
      <c r="BW554">
        <f t="shared" si="202"/>
        <v>51</v>
      </c>
      <c r="BX554">
        <f t="shared" si="210"/>
        <v>20</v>
      </c>
      <c r="BY554">
        <v>25</v>
      </c>
      <c r="BZ554" s="2">
        <f t="shared" si="211"/>
        <v>0.77272727272727271</v>
      </c>
      <c r="CA554" s="2" t="str">
        <f t="shared" si="212"/>
        <v>K-2</v>
      </c>
      <c r="CB554" s="2">
        <f t="shared" si="213"/>
        <v>0.8</v>
      </c>
      <c r="CC554" s="2" t="str">
        <f t="shared" si="214"/>
        <v>K-2</v>
      </c>
      <c r="CD554" s="2"/>
      <c r="CE554" t="s">
        <v>615</v>
      </c>
      <c r="CF554" t="s">
        <v>2643</v>
      </c>
      <c r="CG554" t="s">
        <v>2676</v>
      </c>
      <c r="CH554" s="1">
        <v>24378</v>
      </c>
      <c r="CI554" t="s">
        <v>2677</v>
      </c>
      <c r="CJ554" t="s">
        <v>619</v>
      </c>
      <c r="CK554" t="s">
        <v>2678</v>
      </c>
      <c r="CL554" t="s">
        <v>2679</v>
      </c>
      <c r="CM554" t="s">
        <v>2770</v>
      </c>
      <c r="CN554" t="s">
        <v>2847</v>
      </c>
      <c r="CO554" t="s">
        <v>2772</v>
      </c>
    </row>
    <row r="555" spans="1:93" ht="16.5" customHeight="1" x14ac:dyDescent="0.25">
      <c r="A555">
        <v>1271</v>
      </c>
      <c r="B555">
        <v>1877</v>
      </c>
      <c r="C555">
        <v>11</v>
      </c>
      <c r="D555" t="s">
        <v>569</v>
      </c>
      <c r="E555" t="s">
        <v>21</v>
      </c>
      <c r="F555">
        <v>3</v>
      </c>
      <c r="G555">
        <v>3</v>
      </c>
      <c r="H555">
        <v>4</v>
      </c>
      <c r="I555">
        <v>3</v>
      </c>
      <c r="J555">
        <v>4</v>
      </c>
      <c r="K555">
        <v>4</v>
      </c>
      <c r="L555">
        <v>3</v>
      </c>
      <c r="M555">
        <v>4</v>
      </c>
      <c r="N555">
        <v>4</v>
      </c>
      <c r="O555">
        <v>4</v>
      </c>
      <c r="P555">
        <v>4</v>
      </c>
      <c r="Q555">
        <v>4</v>
      </c>
      <c r="R555">
        <v>4</v>
      </c>
      <c r="S555">
        <v>4</v>
      </c>
      <c r="T555">
        <v>3</v>
      </c>
      <c r="U555" s="4">
        <v>3</v>
      </c>
      <c r="V555" s="4">
        <v>3</v>
      </c>
      <c r="W555" s="6">
        <f t="shared" si="203"/>
        <v>0</v>
      </c>
      <c r="X555" s="4">
        <v>2</v>
      </c>
      <c r="Y555" s="4">
        <v>2</v>
      </c>
      <c r="Z555" s="6">
        <f t="shared" si="204"/>
        <v>0</v>
      </c>
      <c r="AA555" s="4">
        <v>2</v>
      </c>
      <c r="AB555" s="4">
        <v>3</v>
      </c>
      <c r="AC555" s="6">
        <f t="shared" si="205"/>
        <v>1</v>
      </c>
      <c r="AD555" s="4">
        <v>3</v>
      </c>
      <c r="AE555" s="4">
        <v>3</v>
      </c>
      <c r="AF555" s="6">
        <f t="shared" si="206"/>
        <v>0</v>
      </c>
      <c r="AG555"/>
      <c r="AI555" s="5">
        <f t="shared" si="207"/>
        <v>0</v>
      </c>
      <c r="AL555" s="5">
        <f t="shared" si="208"/>
        <v>0</v>
      </c>
      <c r="AM555" s="4">
        <v>2</v>
      </c>
      <c r="AN555" s="4">
        <v>3</v>
      </c>
      <c r="AO555" s="6">
        <f t="shared" si="209"/>
        <v>1</v>
      </c>
      <c r="AP555" s="4">
        <v>2</v>
      </c>
      <c r="AQ555" s="4">
        <v>2</v>
      </c>
      <c r="AR555" s="6">
        <f t="shared" si="215"/>
        <v>0</v>
      </c>
      <c r="AS555" s="4">
        <v>2</v>
      </c>
      <c r="AT555" s="4">
        <v>3</v>
      </c>
      <c r="AU555" s="6">
        <f t="shared" si="192"/>
        <v>1</v>
      </c>
      <c r="AX555" s="6">
        <f t="shared" si="193"/>
        <v>0</v>
      </c>
      <c r="AY555" s="4">
        <v>1</v>
      </c>
      <c r="AZ555" s="4">
        <v>2</v>
      </c>
      <c r="BA555" s="6">
        <f t="shared" si="194"/>
        <v>1</v>
      </c>
      <c r="BD555" s="6">
        <f t="shared" si="195"/>
        <v>0</v>
      </c>
      <c r="BE555" s="4">
        <v>2</v>
      </c>
      <c r="BF555" s="4">
        <v>2</v>
      </c>
      <c r="BG555" s="6">
        <f t="shared" si="196"/>
        <v>0</v>
      </c>
      <c r="BJ555" s="6">
        <f t="shared" si="197"/>
        <v>0</v>
      </c>
      <c r="BK555" s="4">
        <v>2</v>
      </c>
      <c r="BL555" s="4">
        <v>2</v>
      </c>
      <c r="BM555" s="6">
        <f t="shared" si="198"/>
        <v>0</v>
      </c>
      <c r="BP555" s="6">
        <f t="shared" si="199"/>
        <v>0</v>
      </c>
      <c r="BS555" s="6">
        <f t="shared" si="200"/>
        <v>0</v>
      </c>
      <c r="BV555" s="6">
        <f t="shared" si="201"/>
        <v>0</v>
      </c>
      <c r="BW555">
        <f t="shared" si="202"/>
        <v>55</v>
      </c>
      <c r="BX555">
        <f t="shared" si="210"/>
        <v>21</v>
      </c>
      <c r="BY555">
        <v>25</v>
      </c>
      <c r="BZ555" s="2">
        <f t="shared" si="211"/>
        <v>0.83333333333333337</v>
      </c>
      <c r="CA555" s="2" t="str">
        <f t="shared" si="212"/>
        <v>K-2</v>
      </c>
      <c r="CB555" s="2">
        <f t="shared" si="213"/>
        <v>0.84</v>
      </c>
      <c r="CC555" s="2" t="str">
        <f t="shared" si="214"/>
        <v>K-2</v>
      </c>
      <c r="CD555" s="2"/>
      <c r="CE555" t="s">
        <v>615</v>
      </c>
      <c r="CF555" t="s">
        <v>2643</v>
      </c>
      <c r="CG555" t="s">
        <v>2680</v>
      </c>
      <c r="CH555" s="1">
        <v>26367</v>
      </c>
      <c r="CI555" t="s">
        <v>2681</v>
      </c>
      <c r="CJ555" t="s">
        <v>619</v>
      </c>
      <c r="CK555" t="s">
        <v>2682</v>
      </c>
      <c r="CL555" t="s">
        <v>821</v>
      </c>
      <c r="CM555" t="s">
        <v>2770</v>
      </c>
      <c r="CN555" t="s">
        <v>2856</v>
      </c>
      <c r="CO555" t="s">
        <v>2772</v>
      </c>
    </row>
    <row r="556" spans="1:93" ht="16.5" customHeight="1" x14ac:dyDescent="0.25">
      <c r="A556">
        <v>1272</v>
      </c>
      <c r="B556">
        <v>1878</v>
      </c>
      <c r="C556">
        <v>11</v>
      </c>
      <c r="D556" t="s">
        <v>570</v>
      </c>
      <c r="E556" t="s">
        <v>21</v>
      </c>
      <c r="F556">
        <v>3</v>
      </c>
      <c r="G556">
        <v>3</v>
      </c>
      <c r="H556">
        <v>4</v>
      </c>
      <c r="I556">
        <v>3</v>
      </c>
      <c r="J556">
        <v>4</v>
      </c>
      <c r="K556">
        <v>4</v>
      </c>
      <c r="L556">
        <v>3</v>
      </c>
      <c r="M556">
        <v>4</v>
      </c>
      <c r="N556">
        <v>4</v>
      </c>
      <c r="O556">
        <v>4</v>
      </c>
      <c r="P556">
        <v>5</v>
      </c>
      <c r="Q556">
        <v>4</v>
      </c>
      <c r="R556">
        <v>3</v>
      </c>
      <c r="S556">
        <v>3</v>
      </c>
      <c r="T556">
        <v>3</v>
      </c>
      <c r="U556" s="4">
        <v>3</v>
      </c>
      <c r="V556" s="4">
        <v>3</v>
      </c>
      <c r="W556" s="6">
        <f t="shared" si="203"/>
        <v>0</v>
      </c>
      <c r="X556" s="4">
        <v>1</v>
      </c>
      <c r="Y556" s="4">
        <v>2</v>
      </c>
      <c r="Z556" s="6">
        <f t="shared" si="204"/>
        <v>1</v>
      </c>
      <c r="AA556" s="4">
        <v>2</v>
      </c>
      <c r="AB556" s="4">
        <v>3</v>
      </c>
      <c r="AC556" s="6">
        <f t="shared" si="205"/>
        <v>1</v>
      </c>
      <c r="AD556" s="4">
        <v>2</v>
      </c>
      <c r="AE556" s="4">
        <v>3</v>
      </c>
      <c r="AF556" s="6">
        <f t="shared" si="206"/>
        <v>1</v>
      </c>
      <c r="AG556"/>
      <c r="AI556" s="5">
        <f t="shared" si="207"/>
        <v>0</v>
      </c>
      <c r="AL556" s="5">
        <f t="shared" si="208"/>
        <v>0</v>
      </c>
      <c r="AM556" s="4">
        <v>2</v>
      </c>
      <c r="AN556" s="4">
        <v>3</v>
      </c>
      <c r="AO556" s="6">
        <f t="shared" si="209"/>
        <v>1</v>
      </c>
      <c r="AP556" s="4">
        <v>2</v>
      </c>
      <c r="AQ556" s="4">
        <v>2</v>
      </c>
      <c r="AR556" s="6">
        <f t="shared" si="215"/>
        <v>0</v>
      </c>
      <c r="AS556" s="4">
        <v>3</v>
      </c>
      <c r="AT556" s="4">
        <v>3</v>
      </c>
      <c r="AU556" s="6">
        <f t="shared" si="192"/>
        <v>0</v>
      </c>
      <c r="AX556" s="6">
        <f t="shared" si="193"/>
        <v>0</v>
      </c>
      <c r="AY556" s="4">
        <v>2</v>
      </c>
      <c r="AZ556" s="4">
        <v>2</v>
      </c>
      <c r="BA556" s="6">
        <f t="shared" si="194"/>
        <v>0</v>
      </c>
      <c r="BD556" s="6">
        <f t="shared" si="195"/>
        <v>0</v>
      </c>
      <c r="BE556" s="4">
        <v>2</v>
      </c>
      <c r="BF556" s="4">
        <v>2</v>
      </c>
      <c r="BG556" s="6">
        <f t="shared" si="196"/>
        <v>0</v>
      </c>
      <c r="BJ556" s="6">
        <f t="shared" si="197"/>
        <v>0</v>
      </c>
      <c r="BK556" s="4">
        <v>1</v>
      </c>
      <c r="BL556" s="4">
        <v>2</v>
      </c>
      <c r="BM556" s="6">
        <f t="shared" si="198"/>
        <v>1</v>
      </c>
      <c r="BP556" s="6">
        <f t="shared" si="199"/>
        <v>0</v>
      </c>
      <c r="BS556" s="6">
        <f t="shared" si="200"/>
        <v>0</v>
      </c>
      <c r="BV556" s="6">
        <f t="shared" si="201"/>
        <v>0</v>
      </c>
      <c r="BW556">
        <f t="shared" si="202"/>
        <v>54</v>
      </c>
      <c r="BX556">
        <f t="shared" si="210"/>
        <v>20</v>
      </c>
      <c r="BY556">
        <v>25</v>
      </c>
      <c r="BZ556" s="2">
        <f t="shared" si="211"/>
        <v>0.81818181818181823</v>
      </c>
      <c r="CA556" s="2" t="str">
        <f t="shared" si="212"/>
        <v>K-2</v>
      </c>
      <c r="CB556" s="2">
        <f t="shared" si="213"/>
        <v>0.8</v>
      </c>
      <c r="CC556" s="2" t="str">
        <f t="shared" si="214"/>
        <v>K-2</v>
      </c>
      <c r="CD556" s="2"/>
      <c r="CE556" t="s">
        <v>615</v>
      </c>
      <c r="CF556" t="s">
        <v>2643</v>
      </c>
      <c r="CG556" t="s">
        <v>2683</v>
      </c>
      <c r="CH556" s="1">
        <v>24887</v>
      </c>
      <c r="CI556" t="s">
        <v>2684</v>
      </c>
      <c r="CJ556" t="s">
        <v>619</v>
      </c>
      <c r="CK556" t="s">
        <v>2685</v>
      </c>
      <c r="CL556" t="s">
        <v>1182</v>
      </c>
      <c r="CM556" t="s">
        <v>2770</v>
      </c>
      <c r="CN556" t="s">
        <v>2850</v>
      </c>
      <c r="CO556" t="s">
        <v>2772</v>
      </c>
    </row>
    <row r="557" spans="1:93" ht="16.5" customHeight="1" x14ac:dyDescent="0.25">
      <c r="A557">
        <v>1273</v>
      </c>
      <c r="B557">
        <v>1879</v>
      </c>
      <c r="C557">
        <v>11</v>
      </c>
      <c r="D557" t="s">
        <v>571</v>
      </c>
      <c r="E557" t="s">
        <v>21</v>
      </c>
      <c r="F557">
        <v>4</v>
      </c>
      <c r="G557">
        <v>4</v>
      </c>
      <c r="H557">
        <v>4</v>
      </c>
      <c r="I557">
        <v>4</v>
      </c>
      <c r="J557">
        <v>4</v>
      </c>
      <c r="K557">
        <v>5</v>
      </c>
      <c r="L557">
        <v>4</v>
      </c>
      <c r="M557">
        <v>4</v>
      </c>
      <c r="N557">
        <v>4</v>
      </c>
      <c r="O557">
        <v>4</v>
      </c>
      <c r="P557">
        <v>5</v>
      </c>
      <c r="Q557">
        <v>4</v>
      </c>
      <c r="R557">
        <v>4</v>
      </c>
      <c r="S557">
        <v>4</v>
      </c>
      <c r="T557">
        <v>3</v>
      </c>
      <c r="U557" s="4">
        <v>3</v>
      </c>
      <c r="V557" s="4">
        <v>3</v>
      </c>
      <c r="W557" s="6">
        <f t="shared" si="203"/>
        <v>0</v>
      </c>
      <c r="X557" s="4">
        <v>2</v>
      </c>
      <c r="Y557" s="4">
        <v>2</v>
      </c>
      <c r="Z557" s="6">
        <f t="shared" si="204"/>
        <v>0</v>
      </c>
      <c r="AA557" s="4">
        <v>2</v>
      </c>
      <c r="AB557" s="4">
        <v>3</v>
      </c>
      <c r="AC557" s="6">
        <f t="shared" si="205"/>
        <v>1</v>
      </c>
      <c r="AD557" s="4">
        <v>3</v>
      </c>
      <c r="AE557" s="4">
        <v>3</v>
      </c>
      <c r="AF557" s="6">
        <f t="shared" si="206"/>
        <v>0</v>
      </c>
      <c r="AG557"/>
      <c r="AI557" s="5">
        <f t="shared" si="207"/>
        <v>0</v>
      </c>
      <c r="AL557" s="5">
        <f t="shared" si="208"/>
        <v>0</v>
      </c>
      <c r="AM557" s="4">
        <v>2</v>
      </c>
      <c r="AN557" s="4">
        <v>3</v>
      </c>
      <c r="AO557" s="6">
        <f t="shared" si="209"/>
        <v>1</v>
      </c>
      <c r="AP557" s="4">
        <v>2</v>
      </c>
      <c r="AQ557" s="4">
        <v>2</v>
      </c>
      <c r="AR557" s="6">
        <f t="shared" si="215"/>
        <v>0</v>
      </c>
      <c r="AS557" s="4">
        <v>3</v>
      </c>
      <c r="AT557" s="4">
        <v>3</v>
      </c>
      <c r="AU557" s="6">
        <f t="shared" si="192"/>
        <v>0</v>
      </c>
      <c r="AX557" s="6">
        <f t="shared" si="193"/>
        <v>0</v>
      </c>
      <c r="AY557" s="4">
        <v>2</v>
      </c>
      <c r="AZ557" s="4">
        <v>2</v>
      </c>
      <c r="BA557" s="6">
        <f t="shared" si="194"/>
        <v>0</v>
      </c>
      <c r="BD557" s="6">
        <f t="shared" si="195"/>
        <v>0</v>
      </c>
      <c r="BE557" s="4">
        <v>2</v>
      </c>
      <c r="BF557" s="4">
        <v>2</v>
      </c>
      <c r="BG557" s="6">
        <f t="shared" si="196"/>
        <v>0</v>
      </c>
      <c r="BJ557" s="6">
        <f t="shared" si="197"/>
        <v>0</v>
      </c>
      <c r="BK557" s="4">
        <v>1</v>
      </c>
      <c r="BL557" s="4">
        <v>2</v>
      </c>
      <c r="BM557" s="6">
        <f t="shared" si="198"/>
        <v>1</v>
      </c>
      <c r="BP557" s="6">
        <f t="shared" si="199"/>
        <v>0</v>
      </c>
      <c r="BS557" s="6">
        <f t="shared" si="200"/>
        <v>0</v>
      </c>
      <c r="BV557" s="6">
        <f t="shared" si="201"/>
        <v>0</v>
      </c>
      <c r="BW557">
        <f t="shared" si="202"/>
        <v>61</v>
      </c>
      <c r="BX557">
        <f t="shared" si="210"/>
        <v>22</v>
      </c>
      <c r="BY557">
        <v>25</v>
      </c>
      <c r="BZ557" s="2">
        <f t="shared" si="211"/>
        <v>0.9242424242424242</v>
      </c>
      <c r="CA557" s="2" t="str">
        <f t="shared" si="212"/>
        <v>K-2</v>
      </c>
      <c r="CB557" s="2">
        <f t="shared" si="213"/>
        <v>0.88</v>
      </c>
      <c r="CC557" s="2" t="str">
        <f t="shared" si="214"/>
        <v>K-2</v>
      </c>
      <c r="CD557" s="2"/>
      <c r="CE557" t="s">
        <v>615</v>
      </c>
      <c r="CF557" t="s">
        <v>2643</v>
      </c>
      <c r="CG557" t="s">
        <v>2686</v>
      </c>
      <c r="CH557" s="1">
        <v>23226</v>
      </c>
      <c r="CI557" t="s">
        <v>2687</v>
      </c>
      <c r="CJ557" t="s">
        <v>619</v>
      </c>
      <c r="CK557" t="s">
        <v>2688</v>
      </c>
      <c r="CL557" t="s">
        <v>2563</v>
      </c>
      <c r="CM557" t="s">
        <v>2770</v>
      </c>
      <c r="CN557" t="s">
        <v>2856</v>
      </c>
      <c r="CO557" t="s">
        <v>2772</v>
      </c>
    </row>
    <row r="558" spans="1:93" ht="16.5" customHeight="1" x14ac:dyDescent="0.25">
      <c r="A558">
        <v>1274</v>
      </c>
      <c r="B558">
        <v>1880</v>
      </c>
      <c r="C558">
        <v>8</v>
      </c>
      <c r="D558" t="s">
        <v>572</v>
      </c>
      <c r="E558" t="s">
        <v>21</v>
      </c>
      <c r="F558">
        <v>5</v>
      </c>
      <c r="G558">
        <v>4</v>
      </c>
      <c r="H558">
        <v>5</v>
      </c>
      <c r="I558">
        <v>5</v>
      </c>
      <c r="J558">
        <v>3</v>
      </c>
      <c r="K558">
        <v>4</v>
      </c>
      <c r="L558">
        <v>4</v>
      </c>
      <c r="M558">
        <v>5</v>
      </c>
      <c r="N558">
        <v>4</v>
      </c>
      <c r="O558">
        <v>4</v>
      </c>
      <c r="P558">
        <v>4</v>
      </c>
      <c r="Q558">
        <v>4</v>
      </c>
      <c r="R558">
        <v>3</v>
      </c>
      <c r="S558">
        <v>3</v>
      </c>
      <c r="T558">
        <v>3</v>
      </c>
      <c r="U558" s="4">
        <v>3</v>
      </c>
      <c r="V558" s="4">
        <v>3</v>
      </c>
      <c r="W558" s="6">
        <f t="shared" si="203"/>
        <v>0</v>
      </c>
      <c r="X558" s="4">
        <v>2</v>
      </c>
      <c r="Y558" s="4">
        <v>2</v>
      </c>
      <c r="Z558" s="6">
        <f t="shared" si="204"/>
        <v>0</v>
      </c>
      <c r="AA558" s="4">
        <v>2</v>
      </c>
      <c r="AB558" s="4">
        <v>3</v>
      </c>
      <c r="AC558" s="6">
        <f t="shared" si="205"/>
        <v>1</v>
      </c>
      <c r="AD558" s="4">
        <v>3</v>
      </c>
      <c r="AE558" s="4">
        <v>3</v>
      </c>
      <c r="AF558" s="6">
        <f t="shared" si="206"/>
        <v>0</v>
      </c>
      <c r="AG558"/>
      <c r="AI558" s="5">
        <f t="shared" si="207"/>
        <v>0</v>
      </c>
      <c r="AJ558" s="4">
        <v>2</v>
      </c>
      <c r="AK558" s="4">
        <v>3</v>
      </c>
      <c r="AL558" s="5">
        <f t="shared" si="208"/>
        <v>1</v>
      </c>
      <c r="AO558" s="6">
        <f t="shared" si="209"/>
        <v>0</v>
      </c>
      <c r="AP558" s="4">
        <v>2</v>
      </c>
      <c r="AQ558" s="4">
        <v>2</v>
      </c>
      <c r="AR558" s="6">
        <f t="shared" si="215"/>
        <v>0</v>
      </c>
      <c r="AS558" s="4">
        <v>3</v>
      </c>
      <c r="AT558" s="4">
        <v>3</v>
      </c>
      <c r="AU558" s="6">
        <f t="shared" si="192"/>
        <v>0</v>
      </c>
      <c r="AV558" s="4">
        <v>2</v>
      </c>
      <c r="AW558" s="4">
        <v>2</v>
      </c>
      <c r="AX558" s="6">
        <f t="shared" si="193"/>
        <v>0</v>
      </c>
      <c r="BA558" s="6">
        <f t="shared" si="194"/>
        <v>0</v>
      </c>
      <c r="BB558" s="4">
        <v>2</v>
      </c>
      <c r="BC558" s="4">
        <v>2</v>
      </c>
      <c r="BD558" s="6">
        <f t="shared" si="195"/>
        <v>0</v>
      </c>
      <c r="BE558" s="4">
        <v>2</v>
      </c>
      <c r="BF558" s="4">
        <v>3</v>
      </c>
      <c r="BG558" s="6">
        <f t="shared" si="196"/>
        <v>1</v>
      </c>
      <c r="BJ558" s="6">
        <f t="shared" si="197"/>
        <v>0</v>
      </c>
      <c r="BM558" s="6">
        <f t="shared" si="198"/>
        <v>0</v>
      </c>
      <c r="BP558" s="6">
        <f t="shared" si="199"/>
        <v>0</v>
      </c>
      <c r="BS558" s="6">
        <f t="shared" si="200"/>
        <v>0</v>
      </c>
      <c r="BV558" s="6">
        <f t="shared" si="201"/>
        <v>0</v>
      </c>
      <c r="BW558">
        <f t="shared" si="202"/>
        <v>60</v>
      </c>
      <c r="BX558">
        <f t="shared" si="210"/>
        <v>23</v>
      </c>
      <c r="BY558">
        <v>26</v>
      </c>
      <c r="BZ558" s="2">
        <f t="shared" si="211"/>
        <v>0.90909090909090906</v>
      </c>
      <c r="CA558" s="2" t="str">
        <f t="shared" si="212"/>
        <v>K-2</v>
      </c>
      <c r="CB558" s="2">
        <f t="shared" si="213"/>
        <v>0.88461538461538458</v>
      </c>
      <c r="CC558" s="2" t="str">
        <f t="shared" si="214"/>
        <v>K-2</v>
      </c>
      <c r="CD558" s="2"/>
      <c r="CE558" t="s">
        <v>615</v>
      </c>
      <c r="CF558" t="s">
        <v>2643</v>
      </c>
      <c r="CG558" t="s">
        <v>2689</v>
      </c>
      <c r="CH558" s="1">
        <v>29860</v>
      </c>
      <c r="CI558" t="s">
        <v>2681</v>
      </c>
      <c r="CJ558" t="s">
        <v>619</v>
      </c>
      <c r="CK558" t="s">
        <v>2690</v>
      </c>
      <c r="CL558" t="s">
        <v>2691</v>
      </c>
      <c r="CM558" t="s">
        <v>2767</v>
      </c>
      <c r="CN558" t="s">
        <v>2796</v>
      </c>
      <c r="CO558" t="s">
        <v>2797</v>
      </c>
    </row>
    <row r="559" spans="1:93" ht="16.5" customHeight="1" x14ac:dyDescent="0.25">
      <c r="A559">
        <v>1275</v>
      </c>
      <c r="B559">
        <v>1881</v>
      </c>
      <c r="C559">
        <v>11</v>
      </c>
      <c r="D559" t="s">
        <v>573</v>
      </c>
      <c r="E559" t="s">
        <v>21</v>
      </c>
      <c r="F559">
        <v>5</v>
      </c>
      <c r="G559">
        <v>5</v>
      </c>
      <c r="H559">
        <v>4</v>
      </c>
      <c r="I559">
        <v>4</v>
      </c>
      <c r="J559">
        <v>4</v>
      </c>
      <c r="K559">
        <v>2</v>
      </c>
      <c r="L559">
        <v>3</v>
      </c>
      <c r="M559">
        <v>3</v>
      </c>
      <c r="N559">
        <v>3</v>
      </c>
      <c r="O559">
        <v>4</v>
      </c>
      <c r="P559">
        <v>3</v>
      </c>
      <c r="Q559">
        <v>4</v>
      </c>
      <c r="R559">
        <v>5</v>
      </c>
      <c r="S559">
        <v>5</v>
      </c>
      <c r="T559">
        <v>4</v>
      </c>
      <c r="U559" s="4">
        <v>2</v>
      </c>
      <c r="V559" s="4">
        <v>3</v>
      </c>
      <c r="W559" s="6">
        <f t="shared" si="203"/>
        <v>1</v>
      </c>
      <c r="X559" s="4">
        <v>1</v>
      </c>
      <c r="Y559" s="4">
        <v>2</v>
      </c>
      <c r="Z559" s="6">
        <f t="shared" si="204"/>
        <v>1</v>
      </c>
      <c r="AA559" s="4">
        <v>2</v>
      </c>
      <c r="AB559" s="4">
        <v>3</v>
      </c>
      <c r="AC559" s="6">
        <f t="shared" si="205"/>
        <v>1</v>
      </c>
      <c r="AD559" s="4">
        <v>1</v>
      </c>
      <c r="AE559" s="4">
        <v>3</v>
      </c>
      <c r="AF559" s="6">
        <f t="shared" si="206"/>
        <v>2</v>
      </c>
      <c r="AG559"/>
      <c r="AI559" s="5">
        <f t="shared" si="207"/>
        <v>0</v>
      </c>
      <c r="AL559" s="5">
        <f t="shared" si="208"/>
        <v>0</v>
      </c>
      <c r="AM559" s="4">
        <v>2</v>
      </c>
      <c r="AN559" s="4">
        <v>3</v>
      </c>
      <c r="AO559" s="6">
        <f t="shared" si="209"/>
        <v>1</v>
      </c>
      <c r="AP559" s="4">
        <v>2</v>
      </c>
      <c r="AQ559" s="4">
        <v>2</v>
      </c>
      <c r="AR559" s="6">
        <f t="shared" si="215"/>
        <v>0</v>
      </c>
      <c r="AS559" s="4">
        <v>2</v>
      </c>
      <c r="AT559" s="4">
        <v>3</v>
      </c>
      <c r="AU559" s="6">
        <f t="shared" si="192"/>
        <v>1</v>
      </c>
      <c r="AX559" s="6">
        <f t="shared" si="193"/>
        <v>0</v>
      </c>
      <c r="AY559" s="4">
        <v>2</v>
      </c>
      <c r="AZ559" s="4">
        <v>2</v>
      </c>
      <c r="BA559" s="6">
        <f t="shared" si="194"/>
        <v>0</v>
      </c>
      <c r="BD559" s="6">
        <f t="shared" si="195"/>
        <v>0</v>
      </c>
      <c r="BE559" s="4">
        <v>1</v>
      </c>
      <c r="BF559" s="4">
        <v>2</v>
      </c>
      <c r="BG559" s="6">
        <f t="shared" si="196"/>
        <v>1</v>
      </c>
      <c r="BJ559" s="6">
        <f t="shared" si="197"/>
        <v>0</v>
      </c>
      <c r="BK559" s="4">
        <v>1</v>
      </c>
      <c r="BL559" s="4">
        <v>2</v>
      </c>
      <c r="BM559" s="6">
        <f t="shared" si="198"/>
        <v>1</v>
      </c>
      <c r="BP559" s="6">
        <f t="shared" si="199"/>
        <v>0</v>
      </c>
      <c r="BS559" s="6">
        <f t="shared" si="200"/>
        <v>0</v>
      </c>
      <c r="BV559" s="6">
        <f t="shared" si="201"/>
        <v>0</v>
      </c>
      <c r="BW559">
        <f t="shared" si="202"/>
        <v>58</v>
      </c>
      <c r="BX559">
        <f t="shared" si="210"/>
        <v>16</v>
      </c>
      <c r="BY559">
        <v>25</v>
      </c>
      <c r="BZ559" s="2">
        <f t="shared" si="211"/>
        <v>0.87878787878787878</v>
      </c>
      <c r="CA559" s="2" t="str">
        <f t="shared" si="212"/>
        <v>K-2</v>
      </c>
      <c r="CB559" s="2">
        <f t="shared" si="213"/>
        <v>0.64</v>
      </c>
      <c r="CC559" s="2" t="str">
        <f t="shared" si="214"/>
        <v>K-3</v>
      </c>
      <c r="CD559" s="2"/>
      <c r="CE559" t="s">
        <v>615</v>
      </c>
      <c r="CF559" t="s">
        <v>2643</v>
      </c>
      <c r="CG559" t="s">
        <v>2692</v>
      </c>
      <c r="CH559" s="1">
        <v>30415</v>
      </c>
      <c r="CI559" t="s">
        <v>2693</v>
      </c>
      <c r="CJ559" t="s">
        <v>619</v>
      </c>
      <c r="CK559" t="s">
        <v>2694</v>
      </c>
      <c r="CL559" t="s">
        <v>1670</v>
      </c>
      <c r="CM559" t="s">
        <v>2770</v>
      </c>
      <c r="CN559" t="s">
        <v>2853</v>
      </c>
      <c r="CO559" t="s">
        <v>2772</v>
      </c>
    </row>
    <row r="560" spans="1:93" ht="16.5" customHeight="1" x14ac:dyDescent="0.25">
      <c r="A560">
        <v>1276</v>
      </c>
      <c r="B560">
        <v>1882</v>
      </c>
      <c r="C560">
        <v>20</v>
      </c>
      <c r="D560" t="s">
        <v>574</v>
      </c>
      <c r="E560" t="s">
        <v>21</v>
      </c>
      <c r="F560">
        <v>4</v>
      </c>
      <c r="G560">
        <v>4</v>
      </c>
      <c r="H560">
        <v>4</v>
      </c>
      <c r="I560">
        <v>4</v>
      </c>
      <c r="J560">
        <v>4</v>
      </c>
      <c r="K560">
        <v>2</v>
      </c>
      <c r="L560">
        <v>2</v>
      </c>
      <c r="M560">
        <v>2</v>
      </c>
      <c r="N560">
        <v>4</v>
      </c>
      <c r="O560">
        <v>4</v>
      </c>
      <c r="P560">
        <v>3</v>
      </c>
      <c r="Q560">
        <v>4</v>
      </c>
      <c r="R560">
        <v>5</v>
      </c>
      <c r="S560">
        <v>5</v>
      </c>
      <c r="T560">
        <v>2</v>
      </c>
      <c r="U560" s="4">
        <v>2</v>
      </c>
      <c r="V560" s="4">
        <v>3</v>
      </c>
      <c r="W560" s="6">
        <f t="shared" si="203"/>
        <v>1</v>
      </c>
      <c r="X560" s="4">
        <v>1</v>
      </c>
      <c r="Y560" s="4">
        <v>2</v>
      </c>
      <c r="Z560" s="6">
        <f t="shared" si="204"/>
        <v>1</v>
      </c>
      <c r="AA560" s="4">
        <v>2</v>
      </c>
      <c r="AB560" s="4">
        <v>3</v>
      </c>
      <c r="AC560" s="6">
        <f t="shared" si="205"/>
        <v>1</v>
      </c>
      <c r="AD560" s="4">
        <v>2</v>
      </c>
      <c r="AE560" s="4">
        <v>3</v>
      </c>
      <c r="AF560" s="6">
        <f t="shared" si="206"/>
        <v>1</v>
      </c>
      <c r="AG560"/>
      <c r="AI560" s="5">
        <f t="shared" si="207"/>
        <v>0</v>
      </c>
      <c r="AJ560" s="4">
        <v>1</v>
      </c>
      <c r="AK560" s="4">
        <v>3</v>
      </c>
      <c r="AL560" s="5">
        <f t="shared" si="208"/>
        <v>2</v>
      </c>
      <c r="AM560" s="4">
        <v>2</v>
      </c>
      <c r="AN560" s="4">
        <v>2</v>
      </c>
      <c r="AO560" s="6">
        <f t="shared" si="209"/>
        <v>0</v>
      </c>
      <c r="AR560" s="6">
        <f t="shared" si="215"/>
        <v>0</v>
      </c>
      <c r="AS560" s="4">
        <v>2</v>
      </c>
      <c r="AT560" s="4">
        <v>3</v>
      </c>
      <c r="AU560" s="6">
        <f t="shared" si="192"/>
        <v>1</v>
      </c>
      <c r="AV560" s="4">
        <v>2</v>
      </c>
      <c r="AW560" s="4">
        <v>2</v>
      </c>
      <c r="AX560" s="6">
        <f t="shared" si="193"/>
        <v>0</v>
      </c>
      <c r="BA560" s="6">
        <f t="shared" si="194"/>
        <v>0</v>
      </c>
      <c r="BD560" s="6">
        <f t="shared" si="195"/>
        <v>0</v>
      </c>
      <c r="BG560" s="6">
        <f t="shared" si="196"/>
        <v>0</v>
      </c>
      <c r="BJ560" s="6">
        <f t="shared" si="197"/>
        <v>0</v>
      </c>
      <c r="BK560" s="4">
        <v>1</v>
      </c>
      <c r="BL560" s="4">
        <v>2</v>
      </c>
      <c r="BM560" s="6">
        <f t="shared" si="198"/>
        <v>1</v>
      </c>
      <c r="BP560" s="6">
        <f t="shared" si="199"/>
        <v>0</v>
      </c>
      <c r="BQ560" s="4">
        <v>2</v>
      </c>
      <c r="BR560" s="4">
        <v>2</v>
      </c>
      <c r="BS560" s="6">
        <f t="shared" si="200"/>
        <v>0</v>
      </c>
      <c r="BV560" s="6">
        <f t="shared" si="201"/>
        <v>0</v>
      </c>
      <c r="BW560">
        <f t="shared" si="202"/>
        <v>53</v>
      </c>
      <c r="BX560">
        <f t="shared" si="210"/>
        <v>17</v>
      </c>
      <c r="BY560">
        <v>25</v>
      </c>
      <c r="BZ560" s="2">
        <f t="shared" si="211"/>
        <v>0.80303030303030298</v>
      </c>
      <c r="CA560" s="2" t="str">
        <f t="shared" si="212"/>
        <v>K-2</v>
      </c>
      <c r="CB560" s="2">
        <f t="shared" si="213"/>
        <v>0.68</v>
      </c>
      <c r="CC560" s="2" t="str">
        <f t="shared" si="214"/>
        <v>K-3</v>
      </c>
      <c r="CD560" s="2"/>
      <c r="CE560" t="s">
        <v>615</v>
      </c>
      <c r="CF560" t="s">
        <v>2643</v>
      </c>
      <c r="CG560" t="s">
        <v>2695</v>
      </c>
      <c r="CH560" s="1">
        <v>30591</v>
      </c>
      <c r="CI560" t="s">
        <v>2696</v>
      </c>
      <c r="CJ560" t="s">
        <v>619</v>
      </c>
      <c r="CK560" t="s">
        <v>2697</v>
      </c>
      <c r="CL560" t="s">
        <v>2698</v>
      </c>
      <c r="CM560" t="s">
        <v>2782</v>
      </c>
      <c r="CN560" t="s">
        <v>2785</v>
      </c>
      <c r="CO560" t="s">
        <v>2784</v>
      </c>
    </row>
    <row r="561" spans="1:93" ht="16.5" customHeight="1" x14ac:dyDescent="0.25">
      <c r="A561">
        <v>1277</v>
      </c>
      <c r="B561">
        <v>1883</v>
      </c>
      <c r="C561">
        <v>14</v>
      </c>
      <c r="D561" t="s">
        <v>575</v>
      </c>
      <c r="E561" t="s">
        <v>21</v>
      </c>
      <c r="F561">
        <v>5</v>
      </c>
      <c r="G561">
        <v>5</v>
      </c>
      <c r="H561">
        <v>5</v>
      </c>
      <c r="I561">
        <v>5</v>
      </c>
      <c r="J561">
        <v>3</v>
      </c>
      <c r="K561">
        <v>2</v>
      </c>
      <c r="L561">
        <v>2</v>
      </c>
      <c r="M561">
        <v>2</v>
      </c>
      <c r="N561">
        <v>5</v>
      </c>
      <c r="O561">
        <v>2</v>
      </c>
      <c r="P561">
        <v>2</v>
      </c>
      <c r="Q561">
        <v>4</v>
      </c>
      <c r="R561">
        <v>4</v>
      </c>
      <c r="S561">
        <v>4</v>
      </c>
      <c r="T561">
        <v>2</v>
      </c>
      <c r="U561" s="4">
        <v>2</v>
      </c>
      <c r="V561" s="4">
        <v>3</v>
      </c>
      <c r="W561" s="6">
        <f t="shared" si="203"/>
        <v>1</v>
      </c>
      <c r="X561" s="4">
        <v>1</v>
      </c>
      <c r="Y561" s="4">
        <v>2</v>
      </c>
      <c r="Z561" s="6">
        <f t="shared" si="204"/>
        <v>1</v>
      </c>
      <c r="AA561" s="4">
        <v>2</v>
      </c>
      <c r="AB561" s="4">
        <v>3</v>
      </c>
      <c r="AC561" s="6">
        <f t="shared" si="205"/>
        <v>1</v>
      </c>
      <c r="AD561" s="4">
        <v>2</v>
      </c>
      <c r="AE561" s="4">
        <v>3</v>
      </c>
      <c r="AF561" s="6">
        <f t="shared" si="206"/>
        <v>1</v>
      </c>
      <c r="AG561"/>
      <c r="AI561" s="5">
        <f t="shared" si="207"/>
        <v>0</v>
      </c>
      <c r="AJ561" s="4">
        <v>2</v>
      </c>
      <c r="AK561" s="4">
        <v>3</v>
      </c>
      <c r="AL561" s="5">
        <f t="shared" si="208"/>
        <v>1</v>
      </c>
      <c r="AM561" s="4">
        <v>2</v>
      </c>
      <c r="AN561" s="4">
        <v>2</v>
      </c>
      <c r="AO561" s="6">
        <f t="shared" si="209"/>
        <v>0</v>
      </c>
      <c r="AP561" s="4">
        <v>2</v>
      </c>
      <c r="AQ561" s="4">
        <v>2</v>
      </c>
      <c r="AR561" s="6">
        <f t="shared" si="215"/>
        <v>0</v>
      </c>
      <c r="AS561" s="4">
        <v>2</v>
      </c>
      <c r="AT561" s="4">
        <v>2</v>
      </c>
      <c r="AU561" s="6">
        <f t="shared" si="192"/>
        <v>0</v>
      </c>
      <c r="AX561" s="6">
        <f t="shared" si="193"/>
        <v>0</v>
      </c>
      <c r="BA561" s="6">
        <f t="shared" si="194"/>
        <v>0</v>
      </c>
      <c r="BD561" s="6">
        <f t="shared" si="195"/>
        <v>0</v>
      </c>
      <c r="BE561" s="4">
        <v>1</v>
      </c>
      <c r="BF561" s="4">
        <v>2</v>
      </c>
      <c r="BG561" s="6">
        <f t="shared" si="196"/>
        <v>1</v>
      </c>
      <c r="BJ561" s="6">
        <f t="shared" si="197"/>
        <v>0</v>
      </c>
      <c r="BK561" s="4">
        <v>1</v>
      </c>
      <c r="BL561" s="4">
        <v>3</v>
      </c>
      <c r="BM561" s="6">
        <f t="shared" si="198"/>
        <v>2</v>
      </c>
      <c r="BP561" s="6">
        <f t="shared" si="199"/>
        <v>0</v>
      </c>
      <c r="BS561" s="6">
        <f t="shared" si="200"/>
        <v>0</v>
      </c>
      <c r="BV561" s="6">
        <f t="shared" si="201"/>
        <v>0</v>
      </c>
      <c r="BW561">
        <f t="shared" si="202"/>
        <v>52</v>
      </c>
      <c r="BX561">
        <f t="shared" si="210"/>
        <v>17</v>
      </c>
      <c r="BY561">
        <v>25</v>
      </c>
      <c r="BZ561" s="2">
        <f t="shared" si="211"/>
        <v>0.78787878787878785</v>
      </c>
      <c r="CA561" s="2" t="str">
        <f t="shared" si="212"/>
        <v>K-2</v>
      </c>
      <c r="CB561" s="2">
        <f t="shared" si="213"/>
        <v>0.68</v>
      </c>
      <c r="CC561" s="2" t="str">
        <f t="shared" si="214"/>
        <v>K-3</v>
      </c>
      <c r="CD561" s="2"/>
      <c r="CE561" t="s">
        <v>615</v>
      </c>
      <c r="CF561" t="s">
        <v>2643</v>
      </c>
      <c r="CG561" t="s">
        <v>2699</v>
      </c>
      <c r="CH561" s="1">
        <v>28146</v>
      </c>
      <c r="CI561" t="s">
        <v>2700</v>
      </c>
      <c r="CJ561" t="s">
        <v>619</v>
      </c>
      <c r="CK561" t="s">
        <v>2701</v>
      </c>
      <c r="CL561" t="s">
        <v>2132</v>
      </c>
      <c r="CM561" t="s">
        <v>2776</v>
      </c>
      <c r="CN561" t="s">
        <v>2807</v>
      </c>
      <c r="CO561" t="s">
        <v>2778</v>
      </c>
    </row>
    <row r="562" spans="1:93" ht="16.5" customHeight="1" x14ac:dyDescent="0.25">
      <c r="A562">
        <v>1278</v>
      </c>
      <c r="B562">
        <v>1884</v>
      </c>
      <c r="C562">
        <v>14</v>
      </c>
      <c r="D562" t="s">
        <v>576</v>
      </c>
      <c r="E562" t="s">
        <v>21</v>
      </c>
      <c r="F562">
        <v>4</v>
      </c>
      <c r="G562">
        <v>2</v>
      </c>
      <c r="H562">
        <v>3</v>
      </c>
      <c r="I562">
        <v>3</v>
      </c>
      <c r="J562">
        <v>3</v>
      </c>
      <c r="K562">
        <v>3</v>
      </c>
      <c r="L562">
        <v>3</v>
      </c>
      <c r="M562">
        <v>4</v>
      </c>
      <c r="N562">
        <v>3</v>
      </c>
      <c r="O562">
        <v>4</v>
      </c>
      <c r="P562">
        <v>3</v>
      </c>
      <c r="Q562">
        <v>3</v>
      </c>
      <c r="R562">
        <v>4</v>
      </c>
      <c r="S562">
        <v>3</v>
      </c>
      <c r="T562">
        <v>3</v>
      </c>
      <c r="U562" s="4">
        <v>1</v>
      </c>
      <c r="V562" s="4">
        <v>3</v>
      </c>
      <c r="W562" s="6">
        <f t="shared" si="203"/>
        <v>2</v>
      </c>
      <c r="X562" s="4">
        <v>1</v>
      </c>
      <c r="Y562" s="4">
        <v>2</v>
      </c>
      <c r="Z562" s="6">
        <f t="shared" si="204"/>
        <v>1</v>
      </c>
      <c r="AA562" s="4">
        <v>2</v>
      </c>
      <c r="AB562" s="4">
        <v>3</v>
      </c>
      <c r="AC562" s="6">
        <f t="shared" si="205"/>
        <v>1</v>
      </c>
      <c r="AD562" s="4">
        <v>1</v>
      </c>
      <c r="AE562" s="4">
        <v>3</v>
      </c>
      <c r="AF562" s="6">
        <f t="shared" si="206"/>
        <v>2</v>
      </c>
      <c r="AG562"/>
      <c r="AI562" s="5">
        <f t="shared" si="207"/>
        <v>0</v>
      </c>
      <c r="AJ562" s="4">
        <v>1</v>
      </c>
      <c r="AK562" s="4">
        <v>3</v>
      </c>
      <c r="AL562" s="5">
        <f t="shared" si="208"/>
        <v>2</v>
      </c>
      <c r="AM562" s="4">
        <v>1</v>
      </c>
      <c r="AN562" s="4">
        <v>2</v>
      </c>
      <c r="AO562" s="6">
        <f t="shared" si="209"/>
        <v>1</v>
      </c>
      <c r="AP562" s="4">
        <v>1</v>
      </c>
      <c r="AQ562" s="4">
        <v>2</v>
      </c>
      <c r="AR562" s="6">
        <f t="shared" si="215"/>
        <v>1</v>
      </c>
      <c r="AS562" s="4">
        <v>2</v>
      </c>
      <c r="AT562" s="4">
        <v>2</v>
      </c>
      <c r="AU562" s="6">
        <f t="shared" si="192"/>
        <v>0</v>
      </c>
      <c r="AX562" s="6">
        <f t="shared" si="193"/>
        <v>0</v>
      </c>
      <c r="BA562" s="6">
        <f t="shared" si="194"/>
        <v>0</v>
      </c>
      <c r="BD562" s="6">
        <f t="shared" si="195"/>
        <v>0</v>
      </c>
      <c r="BE562" s="4">
        <v>2</v>
      </c>
      <c r="BF562" s="4">
        <v>2</v>
      </c>
      <c r="BG562" s="6">
        <f t="shared" si="196"/>
        <v>0</v>
      </c>
      <c r="BJ562" s="6">
        <f t="shared" si="197"/>
        <v>0</v>
      </c>
      <c r="BK562" s="4">
        <v>1</v>
      </c>
      <c r="BL562" s="4">
        <v>3</v>
      </c>
      <c r="BM562" s="6">
        <f t="shared" si="198"/>
        <v>2</v>
      </c>
      <c r="BP562" s="6">
        <f t="shared" si="199"/>
        <v>0</v>
      </c>
      <c r="BS562" s="6">
        <f t="shared" si="200"/>
        <v>0</v>
      </c>
      <c r="BV562" s="6">
        <f t="shared" si="201"/>
        <v>0</v>
      </c>
      <c r="BW562">
        <f t="shared" si="202"/>
        <v>48</v>
      </c>
      <c r="BX562">
        <f t="shared" si="210"/>
        <v>13</v>
      </c>
      <c r="BY562">
        <v>25</v>
      </c>
      <c r="BZ562" s="2">
        <f t="shared" si="211"/>
        <v>0.72727272727272729</v>
      </c>
      <c r="CA562" s="2" t="str">
        <f t="shared" si="212"/>
        <v>K-3</v>
      </c>
      <c r="CB562" s="2">
        <f t="shared" si="213"/>
        <v>0.52</v>
      </c>
      <c r="CC562" s="2" t="str">
        <f t="shared" si="214"/>
        <v>K-3</v>
      </c>
      <c r="CD562" s="2"/>
      <c r="CE562" t="s">
        <v>615</v>
      </c>
      <c r="CF562" t="s">
        <v>2643</v>
      </c>
      <c r="CG562" t="s">
        <v>2702</v>
      </c>
      <c r="CH562" s="1">
        <v>27460</v>
      </c>
      <c r="CI562" t="s">
        <v>1798</v>
      </c>
      <c r="CJ562" t="s">
        <v>619</v>
      </c>
      <c r="CK562" t="s">
        <v>2703</v>
      </c>
      <c r="CL562" t="s">
        <v>1024</v>
      </c>
      <c r="CM562" t="s">
        <v>2776</v>
      </c>
      <c r="CN562" t="s">
        <v>2781</v>
      </c>
      <c r="CO562" t="s">
        <v>2778</v>
      </c>
    </row>
    <row r="563" spans="1:93" ht="16.5" customHeight="1" x14ac:dyDescent="0.25">
      <c r="A563">
        <v>1279</v>
      </c>
      <c r="B563">
        <v>1885</v>
      </c>
      <c r="C563">
        <v>8</v>
      </c>
      <c r="D563" t="s">
        <v>577</v>
      </c>
      <c r="E563" t="s">
        <v>21</v>
      </c>
      <c r="F563">
        <v>5</v>
      </c>
      <c r="G563">
        <v>4</v>
      </c>
      <c r="H563">
        <v>4</v>
      </c>
      <c r="I563">
        <v>3</v>
      </c>
      <c r="J563">
        <v>3</v>
      </c>
      <c r="K563">
        <v>4</v>
      </c>
      <c r="L563">
        <v>4</v>
      </c>
      <c r="M563">
        <v>3</v>
      </c>
      <c r="N563">
        <v>3</v>
      </c>
      <c r="O563">
        <v>4</v>
      </c>
      <c r="P563">
        <v>4</v>
      </c>
      <c r="Q563">
        <v>4</v>
      </c>
      <c r="R563">
        <v>4</v>
      </c>
      <c r="S563">
        <v>4</v>
      </c>
      <c r="T563">
        <v>4</v>
      </c>
      <c r="U563" s="4">
        <v>3</v>
      </c>
      <c r="V563" s="4">
        <v>3</v>
      </c>
      <c r="W563" s="6">
        <f t="shared" si="203"/>
        <v>0</v>
      </c>
      <c r="X563" s="4">
        <v>2</v>
      </c>
      <c r="Y563" s="4">
        <v>2</v>
      </c>
      <c r="Z563" s="6">
        <f t="shared" si="204"/>
        <v>0</v>
      </c>
      <c r="AA563" s="4">
        <v>3</v>
      </c>
      <c r="AB563" s="4">
        <v>3</v>
      </c>
      <c r="AC563" s="6">
        <f t="shared" si="205"/>
        <v>0</v>
      </c>
      <c r="AD563" s="4">
        <v>3</v>
      </c>
      <c r="AE563" s="4">
        <v>3</v>
      </c>
      <c r="AF563" s="6">
        <f t="shared" si="206"/>
        <v>0</v>
      </c>
      <c r="AG563"/>
      <c r="AI563" s="5">
        <f t="shared" si="207"/>
        <v>0</v>
      </c>
      <c r="AJ563" s="4">
        <v>2</v>
      </c>
      <c r="AK563" s="4">
        <v>3</v>
      </c>
      <c r="AL563" s="5">
        <f t="shared" si="208"/>
        <v>1</v>
      </c>
      <c r="AO563" s="6">
        <f t="shared" si="209"/>
        <v>0</v>
      </c>
      <c r="AP563" s="4">
        <v>2</v>
      </c>
      <c r="AQ563" s="4">
        <v>2</v>
      </c>
      <c r="AR563" s="6">
        <f t="shared" si="215"/>
        <v>0</v>
      </c>
      <c r="AS563" s="4">
        <v>2</v>
      </c>
      <c r="AT563" s="4">
        <v>3</v>
      </c>
      <c r="AU563" s="6">
        <f t="shared" si="192"/>
        <v>1</v>
      </c>
      <c r="AV563" s="4">
        <v>2</v>
      </c>
      <c r="AW563" s="4">
        <v>2</v>
      </c>
      <c r="AX563" s="6">
        <f t="shared" si="193"/>
        <v>0</v>
      </c>
      <c r="BA563" s="6">
        <f t="shared" si="194"/>
        <v>0</v>
      </c>
      <c r="BB563" s="4">
        <v>2</v>
      </c>
      <c r="BC563" s="4">
        <v>2</v>
      </c>
      <c r="BD563" s="6">
        <f t="shared" si="195"/>
        <v>0</v>
      </c>
      <c r="BE563" s="4">
        <v>2</v>
      </c>
      <c r="BF563" s="4">
        <v>3</v>
      </c>
      <c r="BG563" s="6">
        <f t="shared" si="196"/>
        <v>1</v>
      </c>
      <c r="BJ563" s="6">
        <f t="shared" si="197"/>
        <v>0</v>
      </c>
      <c r="BM563" s="6">
        <f t="shared" si="198"/>
        <v>0</v>
      </c>
      <c r="BP563" s="6">
        <f t="shared" si="199"/>
        <v>0</v>
      </c>
      <c r="BS563" s="6">
        <f t="shared" si="200"/>
        <v>0</v>
      </c>
      <c r="BV563" s="6">
        <f t="shared" si="201"/>
        <v>0</v>
      </c>
      <c r="BW563">
        <f t="shared" si="202"/>
        <v>57</v>
      </c>
      <c r="BX563">
        <f t="shared" si="210"/>
        <v>23</v>
      </c>
      <c r="BY563">
        <v>26</v>
      </c>
      <c r="BZ563" s="2">
        <f t="shared" si="211"/>
        <v>0.86363636363636365</v>
      </c>
      <c r="CA563" s="2" t="str">
        <f t="shared" si="212"/>
        <v>K-2</v>
      </c>
      <c r="CB563" s="2">
        <f t="shared" si="213"/>
        <v>0.88461538461538458</v>
      </c>
      <c r="CC563" s="2" t="str">
        <f t="shared" si="214"/>
        <v>K-2</v>
      </c>
      <c r="CD563" s="2"/>
      <c r="CE563" t="s">
        <v>615</v>
      </c>
      <c r="CF563" t="s">
        <v>2643</v>
      </c>
      <c r="CG563" t="s">
        <v>2704</v>
      </c>
      <c r="CH563" s="1">
        <v>27023</v>
      </c>
      <c r="CI563" t="s">
        <v>1798</v>
      </c>
      <c r="CJ563" t="s">
        <v>619</v>
      </c>
      <c r="CK563" t="s">
        <v>2705</v>
      </c>
      <c r="CL563" t="s">
        <v>2706</v>
      </c>
      <c r="CM563" t="s">
        <v>2767</v>
      </c>
      <c r="CN563" t="s">
        <v>2800</v>
      </c>
      <c r="CO563" t="s">
        <v>2797</v>
      </c>
    </row>
    <row r="564" spans="1:93" ht="16.5" customHeight="1" x14ac:dyDescent="0.25">
      <c r="A564">
        <v>1280</v>
      </c>
      <c r="B564">
        <v>1886</v>
      </c>
      <c r="C564">
        <v>20</v>
      </c>
      <c r="D564" t="s">
        <v>273</v>
      </c>
      <c r="E564" t="s">
        <v>21</v>
      </c>
      <c r="F564">
        <v>4</v>
      </c>
      <c r="G564">
        <v>4</v>
      </c>
      <c r="H564">
        <v>4</v>
      </c>
      <c r="I564">
        <v>4</v>
      </c>
      <c r="J564">
        <v>3</v>
      </c>
      <c r="K564">
        <v>4</v>
      </c>
      <c r="L564">
        <v>4</v>
      </c>
      <c r="M564">
        <v>4</v>
      </c>
      <c r="N564">
        <v>4</v>
      </c>
      <c r="O564">
        <v>4</v>
      </c>
      <c r="P564">
        <v>4</v>
      </c>
      <c r="Q564">
        <v>4</v>
      </c>
      <c r="R564">
        <v>4</v>
      </c>
      <c r="S564">
        <v>4</v>
      </c>
      <c r="T564">
        <v>3</v>
      </c>
      <c r="U564" s="4">
        <v>3</v>
      </c>
      <c r="V564" s="4">
        <v>3</v>
      </c>
      <c r="W564" s="6">
        <f t="shared" si="203"/>
        <v>0</v>
      </c>
      <c r="X564" s="4">
        <v>2</v>
      </c>
      <c r="Y564" s="4">
        <v>2</v>
      </c>
      <c r="Z564" s="6">
        <f t="shared" si="204"/>
        <v>0</v>
      </c>
      <c r="AA564" s="4">
        <v>3</v>
      </c>
      <c r="AB564" s="4">
        <v>3</v>
      </c>
      <c r="AC564" s="6">
        <f t="shared" si="205"/>
        <v>0</v>
      </c>
      <c r="AD564" s="4">
        <v>3</v>
      </c>
      <c r="AE564" s="4">
        <v>3</v>
      </c>
      <c r="AF564" s="6">
        <f t="shared" si="206"/>
        <v>0</v>
      </c>
      <c r="AG564"/>
      <c r="AI564" s="5">
        <f t="shared" si="207"/>
        <v>0</v>
      </c>
      <c r="AJ564" s="4">
        <v>2</v>
      </c>
      <c r="AK564" s="4">
        <v>3</v>
      </c>
      <c r="AL564" s="5">
        <f t="shared" si="208"/>
        <v>1</v>
      </c>
      <c r="AM564" s="4">
        <v>2</v>
      </c>
      <c r="AN564" s="4">
        <v>2</v>
      </c>
      <c r="AO564" s="6">
        <f t="shared" si="209"/>
        <v>0</v>
      </c>
      <c r="AR564" s="6">
        <f t="shared" si="215"/>
        <v>0</v>
      </c>
      <c r="AS564" s="4">
        <v>2</v>
      </c>
      <c r="AT564" s="4">
        <v>3</v>
      </c>
      <c r="AU564" s="6">
        <f t="shared" si="192"/>
        <v>1</v>
      </c>
      <c r="AV564" s="4">
        <v>2</v>
      </c>
      <c r="AW564" s="4">
        <v>2</v>
      </c>
      <c r="AX564" s="6">
        <f t="shared" si="193"/>
        <v>0</v>
      </c>
      <c r="BA564" s="6">
        <f t="shared" si="194"/>
        <v>0</v>
      </c>
      <c r="BD564" s="6">
        <f t="shared" si="195"/>
        <v>0</v>
      </c>
      <c r="BG564" s="6">
        <f t="shared" si="196"/>
        <v>0</v>
      </c>
      <c r="BJ564" s="6">
        <f t="shared" si="197"/>
        <v>0</v>
      </c>
      <c r="BK564" s="4">
        <v>2</v>
      </c>
      <c r="BL564" s="4">
        <v>2</v>
      </c>
      <c r="BM564" s="6">
        <f t="shared" si="198"/>
        <v>0</v>
      </c>
      <c r="BP564" s="6">
        <f t="shared" si="199"/>
        <v>0</v>
      </c>
      <c r="BQ564" s="4">
        <v>2</v>
      </c>
      <c r="BR564" s="4">
        <v>2</v>
      </c>
      <c r="BS564" s="6">
        <f t="shared" si="200"/>
        <v>0</v>
      </c>
      <c r="BV564" s="6">
        <f t="shared" si="201"/>
        <v>0</v>
      </c>
      <c r="BW564">
        <f t="shared" si="202"/>
        <v>58</v>
      </c>
      <c r="BX564">
        <f t="shared" si="210"/>
        <v>23</v>
      </c>
      <c r="BY564">
        <v>25</v>
      </c>
      <c r="BZ564" s="2">
        <f t="shared" si="211"/>
        <v>0.87878787878787878</v>
      </c>
      <c r="CA564" s="2" t="str">
        <f t="shared" si="212"/>
        <v>K-2</v>
      </c>
      <c r="CB564" s="2">
        <f t="shared" si="213"/>
        <v>0.92</v>
      </c>
      <c r="CC564" s="2" t="str">
        <f t="shared" si="214"/>
        <v>K-2</v>
      </c>
      <c r="CD564" s="2"/>
      <c r="CE564" t="s">
        <v>615</v>
      </c>
      <c r="CF564" t="s">
        <v>2643</v>
      </c>
      <c r="CG564" t="s">
        <v>2707</v>
      </c>
      <c r="CH564" s="1">
        <v>28140</v>
      </c>
      <c r="CI564" t="s">
        <v>1798</v>
      </c>
      <c r="CJ564" t="s">
        <v>619</v>
      </c>
      <c r="CK564" t="s">
        <v>1577</v>
      </c>
      <c r="CL564" t="s">
        <v>1900</v>
      </c>
      <c r="CM564" t="s">
        <v>2782</v>
      </c>
      <c r="CN564" t="s">
        <v>2811</v>
      </c>
      <c r="CO564" t="s">
        <v>2784</v>
      </c>
    </row>
    <row r="565" spans="1:93" ht="16.5" customHeight="1" x14ac:dyDescent="0.25">
      <c r="A565">
        <v>1281</v>
      </c>
      <c r="B565">
        <v>1887</v>
      </c>
      <c r="C565">
        <v>5</v>
      </c>
      <c r="D565" t="s">
        <v>578</v>
      </c>
      <c r="E565" t="s">
        <v>21</v>
      </c>
      <c r="F565">
        <v>3</v>
      </c>
      <c r="G565">
        <v>3</v>
      </c>
      <c r="H565">
        <v>4</v>
      </c>
      <c r="I565">
        <v>4</v>
      </c>
      <c r="J565">
        <v>4</v>
      </c>
      <c r="K565">
        <v>3</v>
      </c>
      <c r="L565">
        <v>3</v>
      </c>
      <c r="M565">
        <v>4</v>
      </c>
      <c r="N565">
        <v>4</v>
      </c>
      <c r="O565">
        <v>5</v>
      </c>
      <c r="P565">
        <v>4</v>
      </c>
      <c r="Q565">
        <v>4</v>
      </c>
      <c r="R565">
        <v>4</v>
      </c>
      <c r="S565">
        <v>4</v>
      </c>
      <c r="T565">
        <v>4</v>
      </c>
      <c r="U565" s="4">
        <v>2</v>
      </c>
      <c r="V565" s="4">
        <v>3</v>
      </c>
      <c r="W565" s="6">
        <f t="shared" si="203"/>
        <v>1</v>
      </c>
      <c r="X565" s="4">
        <v>2</v>
      </c>
      <c r="Y565" s="4">
        <v>2</v>
      </c>
      <c r="Z565" s="6">
        <f t="shared" si="204"/>
        <v>0</v>
      </c>
      <c r="AA565" s="4">
        <v>3</v>
      </c>
      <c r="AB565" s="4">
        <v>3</v>
      </c>
      <c r="AC565" s="6">
        <f t="shared" si="205"/>
        <v>0</v>
      </c>
      <c r="AD565" s="4">
        <v>3</v>
      </c>
      <c r="AE565" s="4">
        <v>3</v>
      </c>
      <c r="AF565" s="6">
        <f t="shared" si="206"/>
        <v>0</v>
      </c>
      <c r="AG565"/>
      <c r="AI565" s="5">
        <f t="shared" si="207"/>
        <v>0</v>
      </c>
      <c r="AJ565" s="4">
        <v>3</v>
      </c>
      <c r="AK565" s="4">
        <v>3</v>
      </c>
      <c r="AL565" s="5">
        <f t="shared" si="208"/>
        <v>0</v>
      </c>
      <c r="AO565" s="6">
        <f t="shared" si="209"/>
        <v>0</v>
      </c>
      <c r="AP565" s="4">
        <v>2</v>
      </c>
      <c r="AQ565" s="4">
        <v>2</v>
      </c>
      <c r="AR565" s="6">
        <f t="shared" si="215"/>
        <v>0</v>
      </c>
      <c r="AS565" s="4">
        <v>3</v>
      </c>
      <c r="AT565" s="4">
        <v>3</v>
      </c>
      <c r="AU565" s="6">
        <f t="shared" si="192"/>
        <v>0</v>
      </c>
      <c r="AX565" s="6">
        <f t="shared" si="193"/>
        <v>0</v>
      </c>
      <c r="BA565" s="6">
        <f t="shared" si="194"/>
        <v>0</v>
      </c>
      <c r="BD565" s="6">
        <f t="shared" si="195"/>
        <v>0</v>
      </c>
      <c r="BE565" s="4">
        <v>2</v>
      </c>
      <c r="BF565" s="4">
        <v>2</v>
      </c>
      <c r="BG565" s="6">
        <f t="shared" si="196"/>
        <v>0</v>
      </c>
      <c r="BJ565" s="6">
        <f t="shared" si="197"/>
        <v>0</v>
      </c>
      <c r="BK565" s="4">
        <v>2</v>
      </c>
      <c r="BL565" s="4">
        <v>3</v>
      </c>
      <c r="BM565" s="6">
        <f t="shared" si="198"/>
        <v>1</v>
      </c>
      <c r="BN565" s="4">
        <v>2</v>
      </c>
      <c r="BO565" s="4">
        <v>2</v>
      </c>
      <c r="BP565" s="6">
        <f t="shared" si="199"/>
        <v>0</v>
      </c>
      <c r="BS565" s="6">
        <f t="shared" si="200"/>
        <v>0</v>
      </c>
      <c r="BV565" s="6">
        <f t="shared" si="201"/>
        <v>0</v>
      </c>
      <c r="BW565">
        <f t="shared" si="202"/>
        <v>57</v>
      </c>
      <c r="BX565">
        <f t="shared" si="210"/>
        <v>24</v>
      </c>
      <c r="BY565">
        <v>26</v>
      </c>
      <c r="BZ565" s="2">
        <f t="shared" si="211"/>
        <v>0.86363636363636365</v>
      </c>
      <c r="CA565" s="2" t="str">
        <f t="shared" si="212"/>
        <v>K-2</v>
      </c>
      <c r="CB565" s="2">
        <f t="shared" si="213"/>
        <v>0.92307692307692313</v>
      </c>
      <c r="CC565" s="2" t="str">
        <f t="shared" si="214"/>
        <v>K-2</v>
      </c>
      <c r="CD565" s="2"/>
      <c r="CE565" t="s">
        <v>615</v>
      </c>
      <c r="CF565" t="s">
        <v>2643</v>
      </c>
      <c r="CG565" t="s">
        <v>2708</v>
      </c>
      <c r="CH565" s="1">
        <v>27945</v>
      </c>
      <c r="CI565" t="s">
        <v>2709</v>
      </c>
      <c r="CJ565" t="s">
        <v>619</v>
      </c>
      <c r="CK565" t="s">
        <v>2710</v>
      </c>
      <c r="CL565" t="s">
        <v>2711</v>
      </c>
      <c r="CM565" t="s">
        <v>2767</v>
      </c>
      <c r="CN565" t="s">
        <v>2793</v>
      </c>
      <c r="CO565" t="s">
        <v>2769</v>
      </c>
    </row>
    <row r="566" spans="1:93" ht="16.5" customHeight="1" x14ac:dyDescent="0.25">
      <c r="A566">
        <v>1282</v>
      </c>
      <c r="B566">
        <v>1888</v>
      </c>
      <c r="C566">
        <v>17</v>
      </c>
      <c r="D566" t="s">
        <v>579</v>
      </c>
      <c r="E566" t="s">
        <v>21</v>
      </c>
      <c r="F566">
        <v>3</v>
      </c>
      <c r="G566">
        <v>3</v>
      </c>
      <c r="H566">
        <v>4</v>
      </c>
      <c r="I566">
        <v>3</v>
      </c>
      <c r="J566">
        <v>3</v>
      </c>
      <c r="K566">
        <v>3</v>
      </c>
      <c r="L566">
        <v>3</v>
      </c>
      <c r="M566">
        <v>4</v>
      </c>
      <c r="N566">
        <v>5</v>
      </c>
      <c r="O566">
        <v>5</v>
      </c>
      <c r="P566">
        <v>4</v>
      </c>
      <c r="Q566">
        <v>4</v>
      </c>
      <c r="R566">
        <v>4</v>
      </c>
      <c r="S566">
        <v>4</v>
      </c>
      <c r="T566">
        <v>4</v>
      </c>
      <c r="U566" s="4">
        <v>2</v>
      </c>
      <c r="V566" s="4">
        <v>3</v>
      </c>
      <c r="W566" s="6">
        <f t="shared" si="203"/>
        <v>1</v>
      </c>
      <c r="X566" s="4">
        <v>2</v>
      </c>
      <c r="Y566" s="4">
        <v>2</v>
      </c>
      <c r="Z566" s="6">
        <f t="shared" si="204"/>
        <v>0</v>
      </c>
      <c r="AA566" s="4">
        <v>3</v>
      </c>
      <c r="AB566" s="4">
        <v>3</v>
      </c>
      <c r="AC566" s="6">
        <f t="shared" si="205"/>
        <v>0</v>
      </c>
      <c r="AD566" s="4">
        <v>3</v>
      </c>
      <c r="AE566" s="4">
        <v>3</v>
      </c>
      <c r="AF566" s="6">
        <f t="shared" si="206"/>
        <v>0</v>
      </c>
      <c r="AG566"/>
      <c r="AI566" s="5">
        <f t="shared" si="207"/>
        <v>0</v>
      </c>
      <c r="AL566" s="5">
        <f t="shared" si="208"/>
        <v>0</v>
      </c>
      <c r="AM566" s="4">
        <v>2</v>
      </c>
      <c r="AN566" s="4">
        <v>2</v>
      </c>
      <c r="AO566" s="6">
        <f t="shared" si="209"/>
        <v>0</v>
      </c>
      <c r="AR566" s="6">
        <f t="shared" si="215"/>
        <v>0</v>
      </c>
      <c r="AS566" s="4">
        <v>3</v>
      </c>
      <c r="AT566" s="4">
        <v>3</v>
      </c>
      <c r="AU566" s="6">
        <f t="shared" si="192"/>
        <v>0</v>
      </c>
      <c r="AX566" s="6">
        <f t="shared" si="193"/>
        <v>0</v>
      </c>
      <c r="AY566" s="4">
        <v>2</v>
      </c>
      <c r="AZ566" s="4">
        <v>2</v>
      </c>
      <c r="BA566" s="6">
        <f t="shared" si="194"/>
        <v>0</v>
      </c>
      <c r="BD566" s="6">
        <f t="shared" si="195"/>
        <v>0</v>
      </c>
      <c r="BE566" s="4">
        <v>2</v>
      </c>
      <c r="BF566" s="4">
        <v>2</v>
      </c>
      <c r="BG566" s="6">
        <f t="shared" si="196"/>
        <v>0</v>
      </c>
      <c r="BJ566" s="6">
        <f t="shared" si="197"/>
        <v>0</v>
      </c>
      <c r="BK566" s="4">
        <v>2</v>
      </c>
      <c r="BL566" s="4">
        <v>2</v>
      </c>
      <c r="BM566" s="6">
        <f t="shared" si="198"/>
        <v>0</v>
      </c>
      <c r="BP566" s="6">
        <f t="shared" si="199"/>
        <v>0</v>
      </c>
      <c r="BS566" s="6">
        <f t="shared" si="200"/>
        <v>0</v>
      </c>
      <c r="BT566" s="4">
        <v>2</v>
      </c>
      <c r="BU566" s="4">
        <v>3</v>
      </c>
      <c r="BV566" s="6">
        <f t="shared" si="201"/>
        <v>1</v>
      </c>
      <c r="BW566">
        <f t="shared" si="202"/>
        <v>56</v>
      </c>
      <c r="BX566">
        <f t="shared" si="210"/>
        <v>23</v>
      </c>
      <c r="BY566">
        <v>25</v>
      </c>
      <c r="BZ566" s="2">
        <f t="shared" si="211"/>
        <v>0.84848484848484851</v>
      </c>
      <c r="CA566" s="2" t="str">
        <f t="shared" si="212"/>
        <v>K-2</v>
      </c>
      <c r="CB566" s="2">
        <f t="shared" si="213"/>
        <v>0.92</v>
      </c>
      <c r="CC566" s="2" t="str">
        <f t="shared" si="214"/>
        <v>K-2</v>
      </c>
      <c r="CD566" s="2"/>
      <c r="CE566" t="s">
        <v>615</v>
      </c>
      <c r="CF566" t="s">
        <v>2643</v>
      </c>
      <c r="CG566" t="s">
        <v>2712</v>
      </c>
      <c r="CH566" s="1">
        <v>26980</v>
      </c>
      <c r="CI566" t="s">
        <v>2713</v>
      </c>
      <c r="CJ566" t="s">
        <v>619</v>
      </c>
      <c r="CK566" t="s">
        <v>2714</v>
      </c>
      <c r="CL566" t="s">
        <v>2715</v>
      </c>
      <c r="CM566" t="s">
        <v>2787</v>
      </c>
      <c r="CN566" t="s">
        <v>2790</v>
      </c>
      <c r="CO566" t="s">
        <v>2789</v>
      </c>
    </row>
    <row r="567" spans="1:93" ht="16.5" customHeight="1" x14ac:dyDescent="0.25">
      <c r="A567">
        <v>1283</v>
      </c>
      <c r="B567">
        <v>1889</v>
      </c>
      <c r="C567">
        <v>14</v>
      </c>
      <c r="D567" t="s">
        <v>580</v>
      </c>
      <c r="E567" t="s">
        <v>21</v>
      </c>
      <c r="F567">
        <v>3</v>
      </c>
      <c r="G567">
        <v>3</v>
      </c>
      <c r="H567">
        <v>4</v>
      </c>
      <c r="I567">
        <v>3</v>
      </c>
      <c r="J567">
        <v>4</v>
      </c>
      <c r="K567">
        <v>3</v>
      </c>
      <c r="L567">
        <v>3</v>
      </c>
      <c r="M567">
        <v>4</v>
      </c>
      <c r="N567">
        <v>4</v>
      </c>
      <c r="O567">
        <v>4</v>
      </c>
      <c r="P567">
        <v>4</v>
      </c>
      <c r="Q567">
        <v>4</v>
      </c>
      <c r="R567">
        <v>4</v>
      </c>
      <c r="S567">
        <v>4</v>
      </c>
      <c r="T567">
        <v>4</v>
      </c>
      <c r="U567" s="4">
        <v>2</v>
      </c>
      <c r="V567" s="4">
        <v>3</v>
      </c>
      <c r="W567" s="6">
        <f t="shared" si="203"/>
        <v>1</v>
      </c>
      <c r="X567" s="4">
        <v>2</v>
      </c>
      <c r="Y567" s="4">
        <v>2</v>
      </c>
      <c r="Z567" s="6">
        <f t="shared" si="204"/>
        <v>0</v>
      </c>
      <c r="AA567" s="4">
        <v>3</v>
      </c>
      <c r="AB567" s="4">
        <v>3</v>
      </c>
      <c r="AC567" s="6">
        <f t="shared" si="205"/>
        <v>0</v>
      </c>
      <c r="AD567" s="4">
        <v>3</v>
      </c>
      <c r="AE567" s="4">
        <v>3</v>
      </c>
      <c r="AF567" s="6">
        <f t="shared" si="206"/>
        <v>0</v>
      </c>
      <c r="AG567"/>
      <c r="AI567" s="5">
        <f t="shared" si="207"/>
        <v>0</v>
      </c>
      <c r="AJ567" s="4">
        <v>3</v>
      </c>
      <c r="AK567" s="4">
        <v>3</v>
      </c>
      <c r="AL567" s="5">
        <f t="shared" si="208"/>
        <v>0</v>
      </c>
      <c r="AM567" s="4">
        <v>2</v>
      </c>
      <c r="AN567" s="4">
        <v>2</v>
      </c>
      <c r="AO567" s="6">
        <f t="shared" si="209"/>
        <v>0</v>
      </c>
      <c r="AP567" s="4">
        <v>2</v>
      </c>
      <c r="AQ567" s="4">
        <v>2</v>
      </c>
      <c r="AR567" s="6">
        <f t="shared" si="215"/>
        <v>0</v>
      </c>
      <c r="AS567" s="4">
        <v>2</v>
      </c>
      <c r="AT567" s="4">
        <v>2</v>
      </c>
      <c r="AU567" s="6">
        <f t="shared" si="192"/>
        <v>0</v>
      </c>
      <c r="AX567" s="6">
        <f t="shared" si="193"/>
        <v>0</v>
      </c>
      <c r="BA567" s="6">
        <f t="shared" si="194"/>
        <v>0</v>
      </c>
      <c r="BD567" s="6">
        <f t="shared" si="195"/>
        <v>0</v>
      </c>
      <c r="BE567" s="4">
        <v>2</v>
      </c>
      <c r="BF567" s="4">
        <v>2</v>
      </c>
      <c r="BG567" s="6">
        <f t="shared" si="196"/>
        <v>0</v>
      </c>
      <c r="BJ567" s="6">
        <f t="shared" si="197"/>
        <v>0</v>
      </c>
      <c r="BK567" s="4">
        <v>2</v>
      </c>
      <c r="BL567" s="4">
        <v>3</v>
      </c>
      <c r="BM567" s="6">
        <f t="shared" si="198"/>
        <v>1</v>
      </c>
      <c r="BP567" s="6">
        <f t="shared" si="199"/>
        <v>0</v>
      </c>
      <c r="BS567" s="6">
        <f t="shared" si="200"/>
        <v>0</v>
      </c>
      <c r="BV567" s="6">
        <f t="shared" si="201"/>
        <v>0</v>
      </c>
      <c r="BW567">
        <f t="shared" si="202"/>
        <v>55</v>
      </c>
      <c r="BX567">
        <f t="shared" si="210"/>
        <v>23</v>
      </c>
      <c r="BY567">
        <v>25</v>
      </c>
      <c r="BZ567" s="2">
        <f t="shared" si="211"/>
        <v>0.83333333333333337</v>
      </c>
      <c r="CA567" s="2" t="str">
        <f t="shared" si="212"/>
        <v>K-2</v>
      </c>
      <c r="CB567" s="2">
        <f t="shared" si="213"/>
        <v>0.92</v>
      </c>
      <c r="CC567" s="2" t="str">
        <f t="shared" si="214"/>
        <v>K-2</v>
      </c>
      <c r="CD567" s="2"/>
      <c r="CE567" t="s">
        <v>615</v>
      </c>
      <c r="CF567" t="s">
        <v>2643</v>
      </c>
      <c r="CG567" t="s">
        <v>2716</v>
      </c>
      <c r="CH567" s="1">
        <v>25067</v>
      </c>
      <c r="CI567" t="s">
        <v>2717</v>
      </c>
      <c r="CJ567" t="s">
        <v>619</v>
      </c>
      <c r="CK567" t="s">
        <v>2718</v>
      </c>
      <c r="CL567" t="s">
        <v>2719</v>
      </c>
      <c r="CM567" t="s">
        <v>2776</v>
      </c>
      <c r="CN567" t="s">
        <v>2780</v>
      </c>
      <c r="CO567" t="s">
        <v>2778</v>
      </c>
    </row>
    <row r="568" spans="1:93" ht="16.5" customHeight="1" x14ac:dyDescent="0.25">
      <c r="A568">
        <v>1284</v>
      </c>
      <c r="B568">
        <v>1890</v>
      </c>
      <c r="C568">
        <v>5</v>
      </c>
      <c r="D568" t="s">
        <v>581</v>
      </c>
      <c r="E568" t="s">
        <v>21</v>
      </c>
      <c r="F568">
        <v>5</v>
      </c>
      <c r="G568">
        <v>4</v>
      </c>
      <c r="H568">
        <v>5</v>
      </c>
      <c r="I568">
        <v>4</v>
      </c>
      <c r="J568">
        <v>3</v>
      </c>
      <c r="K568">
        <v>5</v>
      </c>
      <c r="L568">
        <v>5</v>
      </c>
      <c r="M568">
        <v>5</v>
      </c>
      <c r="N568">
        <v>4</v>
      </c>
      <c r="O568">
        <v>5</v>
      </c>
      <c r="P568">
        <v>4</v>
      </c>
      <c r="Q568">
        <v>4</v>
      </c>
      <c r="R568">
        <v>5</v>
      </c>
      <c r="S568">
        <v>5</v>
      </c>
      <c r="T568">
        <v>4</v>
      </c>
      <c r="U568" s="4">
        <v>3</v>
      </c>
      <c r="V568" s="4">
        <v>3</v>
      </c>
      <c r="W568" s="6">
        <f t="shared" si="203"/>
        <v>0</v>
      </c>
      <c r="X568" s="4">
        <v>2</v>
      </c>
      <c r="Y568" s="4">
        <v>2</v>
      </c>
      <c r="Z568" s="6">
        <f t="shared" si="204"/>
        <v>0</v>
      </c>
      <c r="AA568" s="4">
        <v>3</v>
      </c>
      <c r="AB568" s="4">
        <v>3</v>
      </c>
      <c r="AC568" s="6">
        <f t="shared" si="205"/>
        <v>0</v>
      </c>
      <c r="AD568" s="4">
        <v>3</v>
      </c>
      <c r="AE568" s="4">
        <v>3</v>
      </c>
      <c r="AF568" s="6">
        <f t="shared" si="206"/>
        <v>0</v>
      </c>
      <c r="AG568"/>
      <c r="AI568" s="5">
        <f t="shared" si="207"/>
        <v>0</v>
      </c>
      <c r="AJ568" s="4">
        <v>3</v>
      </c>
      <c r="AK568" s="4">
        <v>3</v>
      </c>
      <c r="AL568" s="5">
        <f t="shared" si="208"/>
        <v>0</v>
      </c>
      <c r="AO568" s="6">
        <f t="shared" si="209"/>
        <v>0</v>
      </c>
      <c r="AP568" s="4">
        <v>1</v>
      </c>
      <c r="AQ568" s="4">
        <v>2</v>
      </c>
      <c r="AR568" s="6">
        <f t="shared" si="215"/>
        <v>1</v>
      </c>
      <c r="AS568" s="4">
        <v>3</v>
      </c>
      <c r="AT568" s="4">
        <v>3</v>
      </c>
      <c r="AU568" s="6">
        <f t="shared" si="192"/>
        <v>0</v>
      </c>
      <c r="AX568" s="6">
        <f t="shared" si="193"/>
        <v>0</v>
      </c>
      <c r="BA568" s="6">
        <f t="shared" si="194"/>
        <v>0</v>
      </c>
      <c r="BD568" s="6">
        <f t="shared" si="195"/>
        <v>0</v>
      </c>
      <c r="BE568" s="4">
        <v>2</v>
      </c>
      <c r="BF568" s="4">
        <v>2</v>
      </c>
      <c r="BG568" s="6">
        <f t="shared" si="196"/>
        <v>0</v>
      </c>
      <c r="BJ568" s="6">
        <f t="shared" si="197"/>
        <v>0</v>
      </c>
      <c r="BK568" s="4">
        <v>2</v>
      </c>
      <c r="BL568" s="4">
        <v>3</v>
      </c>
      <c r="BM568" s="6">
        <f t="shared" si="198"/>
        <v>1</v>
      </c>
      <c r="BN568" s="4">
        <v>2</v>
      </c>
      <c r="BO568" s="4">
        <v>2</v>
      </c>
      <c r="BP568" s="6">
        <f t="shared" si="199"/>
        <v>0</v>
      </c>
      <c r="BS568" s="6">
        <f t="shared" si="200"/>
        <v>0</v>
      </c>
      <c r="BV568" s="6">
        <f t="shared" si="201"/>
        <v>0</v>
      </c>
      <c r="BW568">
        <f t="shared" si="202"/>
        <v>67</v>
      </c>
      <c r="BX568">
        <f t="shared" si="210"/>
        <v>24</v>
      </c>
      <c r="BY568">
        <v>26</v>
      </c>
      <c r="BZ568" s="2">
        <f t="shared" si="211"/>
        <v>1.0151515151515151</v>
      </c>
      <c r="CA568" s="2" t="str">
        <f t="shared" si="212"/>
        <v>K-1</v>
      </c>
      <c r="CB568" s="2">
        <f t="shared" si="213"/>
        <v>0.92307692307692313</v>
      </c>
      <c r="CC568" s="2" t="str">
        <f t="shared" si="214"/>
        <v>K-2</v>
      </c>
      <c r="CD568" s="2"/>
      <c r="CE568" t="s">
        <v>615</v>
      </c>
      <c r="CF568" t="s">
        <v>2643</v>
      </c>
      <c r="CG568" t="s">
        <v>2720</v>
      </c>
      <c r="CH568" s="1">
        <v>24548</v>
      </c>
      <c r="CI568" t="s">
        <v>2721</v>
      </c>
      <c r="CJ568" t="s">
        <v>619</v>
      </c>
      <c r="CK568" t="s">
        <v>2722</v>
      </c>
      <c r="CL568" t="s">
        <v>2723</v>
      </c>
      <c r="CM568" t="s">
        <v>2767</v>
      </c>
      <c r="CN568" t="s">
        <v>2793</v>
      </c>
      <c r="CO568" t="s">
        <v>2769</v>
      </c>
    </row>
    <row r="569" spans="1:93" ht="16.5" customHeight="1" x14ac:dyDescent="0.25">
      <c r="A569">
        <v>1285</v>
      </c>
      <c r="B569">
        <v>1891</v>
      </c>
      <c r="C569">
        <v>8</v>
      </c>
      <c r="D569" t="s">
        <v>582</v>
      </c>
      <c r="E569" t="s">
        <v>21</v>
      </c>
      <c r="F569">
        <v>2</v>
      </c>
      <c r="G569">
        <v>3</v>
      </c>
      <c r="H569">
        <v>3</v>
      </c>
      <c r="I569">
        <v>3</v>
      </c>
      <c r="J569">
        <v>3</v>
      </c>
      <c r="K569">
        <v>3</v>
      </c>
      <c r="L569">
        <v>2</v>
      </c>
      <c r="M569">
        <v>5</v>
      </c>
      <c r="N569">
        <v>4</v>
      </c>
      <c r="O569">
        <v>3</v>
      </c>
      <c r="P569">
        <v>4</v>
      </c>
      <c r="Q569">
        <v>3</v>
      </c>
      <c r="R569">
        <v>4</v>
      </c>
      <c r="S569">
        <v>4</v>
      </c>
      <c r="T569">
        <v>3</v>
      </c>
      <c r="U569" s="4">
        <v>3</v>
      </c>
      <c r="V569" s="4">
        <v>3</v>
      </c>
      <c r="W569" s="6">
        <f t="shared" si="203"/>
        <v>0</v>
      </c>
      <c r="X569" s="4">
        <v>2</v>
      </c>
      <c r="Y569" s="4">
        <v>2</v>
      </c>
      <c r="Z569" s="6">
        <f t="shared" si="204"/>
        <v>0</v>
      </c>
      <c r="AA569" s="4">
        <v>3</v>
      </c>
      <c r="AB569" s="4">
        <v>3</v>
      </c>
      <c r="AC569" s="6">
        <f t="shared" si="205"/>
        <v>0</v>
      </c>
      <c r="AD569" s="4">
        <v>2</v>
      </c>
      <c r="AE569" s="4">
        <v>3</v>
      </c>
      <c r="AF569" s="6">
        <f t="shared" si="206"/>
        <v>1</v>
      </c>
      <c r="AG569"/>
      <c r="AI569" s="5">
        <f t="shared" si="207"/>
        <v>0</v>
      </c>
      <c r="AJ569" s="4">
        <v>2</v>
      </c>
      <c r="AK569" s="4">
        <v>3</v>
      </c>
      <c r="AL569" s="5">
        <f t="shared" si="208"/>
        <v>1</v>
      </c>
      <c r="AO569" s="6">
        <f t="shared" si="209"/>
        <v>0</v>
      </c>
      <c r="AP569" s="4">
        <v>1</v>
      </c>
      <c r="AQ569" s="4">
        <v>2</v>
      </c>
      <c r="AR569" s="6">
        <f t="shared" si="215"/>
        <v>1</v>
      </c>
      <c r="AS569" s="4">
        <v>2</v>
      </c>
      <c r="AT569" s="4">
        <v>3</v>
      </c>
      <c r="AU569" s="6">
        <f t="shared" si="192"/>
        <v>1</v>
      </c>
      <c r="AV569" s="4">
        <v>3</v>
      </c>
      <c r="AW569" s="4">
        <v>2</v>
      </c>
      <c r="AX569" s="6">
        <f t="shared" si="193"/>
        <v>-1</v>
      </c>
      <c r="BA569" s="6">
        <f t="shared" si="194"/>
        <v>0</v>
      </c>
      <c r="BB569" s="4">
        <v>1</v>
      </c>
      <c r="BC569" s="4">
        <v>2</v>
      </c>
      <c r="BD569" s="6">
        <f t="shared" si="195"/>
        <v>1</v>
      </c>
      <c r="BE569" s="4">
        <v>2</v>
      </c>
      <c r="BF569" s="4">
        <v>3</v>
      </c>
      <c r="BG569" s="6">
        <f t="shared" si="196"/>
        <v>1</v>
      </c>
      <c r="BJ569" s="6">
        <f t="shared" si="197"/>
        <v>0</v>
      </c>
      <c r="BM569" s="6">
        <f t="shared" si="198"/>
        <v>0</v>
      </c>
      <c r="BP569" s="6">
        <f t="shared" si="199"/>
        <v>0</v>
      </c>
      <c r="BS569" s="6">
        <f t="shared" si="200"/>
        <v>0</v>
      </c>
      <c r="BV569" s="6">
        <f t="shared" si="201"/>
        <v>0</v>
      </c>
      <c r="BW569">
        <f t="shared" si="202"/>
        <v>49</v>
      </c>
      <c r="BX569">
        <f t="shared" si="210"/>
        <v>21</v>
      </c>
      <c r="BY569">
        <v>26</v>
      </c>
      <c r="BZ569" s="2">
        <f t="shared" si="211"/>
        <v>0.74242424242424243</v>
      </c>
      <c r="CA569" s="2" t="str">
        <f t="shared" si="212"/>
        <v>K-3</v>
      </c>
      <c r="CB569" s="2">
        <f t="shared" si="213"/>
        <v>0.80769230769230771</v>
      </c>
      <c r="CC569" s="2" t="str">
        <f t="shared" si="214"/>
        <v>K-2</v>
      </c>
      <c r="CD569" s="2"/>
      <c r="CE569" t="s">
        <v>615</v>
      </c>
      <c r="CF569" t="s">
        <v>2643</v>
      </c>
      <c r="CG569" t="s">
        <v>2724</v>
      </c>
      <c r="CH569" s="1">
        <v>26472</v>
      </c>
      <c r="CI569" t="s">
        <v>2725</v>
      </c>
      <c r="CJ569" t="s">
        <v>619</v>
      </c>
      <c r="CK569" t="s">
        <v>2726</v>
      </c>
      <c r="CL569" t="s">
        <v>841</v>
      </c>
      <c r="CM569" t="s">
        <v>2767</v>
      </c>
      <c r="CN569" t="s">
        <v>2800</v>
      </c>
      <c r="CO569" t="s">
        <v>2797</v>
      </c>
    </row>
    <row r="570" spans="1:93" ht="16.5" customHeight="1" x14ac:dyDescent="0.25">
      <c r="A570">
        <v>1286</v>
      </c>
      <c r="B570">
        <v>1892</v>
      </c>
      <c r="C570">
        <v>11</v>
      </c>
      <c r="D570" t="s">
        <v>530</v>
      </c>
      <c r="E570" t="s">
        <v>21</v>
      </c>
      <c r="F570">
        <v>4</v>
      </c>
      <c r="G570">
        <v>4</v>
      </c>
      <c r="H570">
        <v>4</v>
      </c>
      <c r="I570">
        <v>4</v>
      </c>
      <c r="J570">
        <v>4</v>
      </c>
      <c r="K570">
        <v>3</v>
      </c>
      <c r="L570">
        <v>3</v>
      </c>
      <c r="M570">
        <v>3</v>
      </c>
      <c r="N570">
        <v>3</v>
      </c>
      <c r="O570">
        <v>4</v>
      </c>
      <c r="P570">
        <v>4</v>
      </c>
      <c r="Q570">
        <v>4</v>
      </c>
      <c r="R570">
        <v>3</v>
      </c>
      <c r="S570">
        <v>4</v>
      </c>
      <c r="T570">
        <v>4</v>
      </c>
      <c r="U570" s="4">
        <v>3</v>
      </c>
      <c r="V570" s="4">
        <v>3</v>
      </c>
      <c r="W570" s="6">
        <f t="shared" si="203"/>
        <v>0</v>
      </c>
      <c r="X570" s="4">
        <v>2</v>
      </c>
      <c r="Y570" s="4">
        <v>2</v>
      </c>
      <c r="Z570" s="6">
        <f t="shared" si="204"/>
        <v>0</v>
      </c>
      <c r="AA570" s="4">
        <v>3</v>
      </c>
      <c r="AB570" s="4">
        <v>3</v>
      </c>
      <c r="AC570" s="6">
        <f t="shared" si="205"/>
        <v>0</v>
      </c>
      <c r="AD570" s="4">
        <v>3</v>
      </c>
      <c r="AE570" s="4">
        <v>3</v>
      </c>
      <c r="AF570" s="6">
        <f t="shared" si="206"/>
        <v>0</v>
      </c>
      <c r="AG570"/>
      <c r="AI570" s="5">
        <f t="shared" si="207"/>
        <v>0</v>
      </c>
      <c r="AL570" s="5">
        <f t="shared" si="208"/>
        <v>0</v>
      </c>
      <c r="AM570" s="4">
        <v>2</v>
      </c>
      <c r="AN570" s="4">
        <v>3</v>
      </c>
      <c r="AO570" s="6">
        <f t="shared" si="209"/>
        <v>1</v>
      </c>
      <c r="AP570" s="4">
        <v>2</v>
      </c>
      <c r="AQ570" s="4">
        <v>2</v>
      </c>
      <c r="AR570" s="6">
        <f t="shared" si="215"/>
        <v>0</v>
      </c>
      <c r="AS570" s="4">
        <v>2</v>
      </c>
      <c r="AT570" s="4">
        <v>3</v>
      </c>
      <c r="AU570" s="6">
        <f t="shared" si="192"/>
        <v>1</v>
      </c>
      <c r="AX570" s="6">
        <f t="shared" si="193"/>
        <v>0</v>
      </c>
      <c r="AY570" s="4">
        <v>2</v>
      </c>
      <c r="AZ570" s="4">
        <v>2</v>
      </c>
      <c r="BA570" s="6">
        <f t="shared" si="194"/>
        <v>0</v>
      </c>
      <c r="BD570" s="6">
        <f t="shared" si="195"/>
        <v>0</v>
      </c>
      <c r="BE570" s="4">
        <v>2</v>
      </c>
      <c r="BF570" s="4">
        <v>2</v>
      </c>
      <c r="BG570" s="6">
        <f t="shared" si="196"/>
        <v>0</v>
      </c>
      <c r="BJ570" s="6">
        <f t="shared" si="197"/>
        <v>0</v>
      </c>
      <c r="BK570" s="4">
        <v>1</v>
      </c>
      <c r="BL570" s="4">
        <v>2</v>
      </c>
      <c r="BM570" s="6">
        <f t="shared" si="198"/>
        <v>1</v>
      </c>
      <c r="BP570" s="6">
        <f t="shared" si="199"/>
        <v>0</v>
      </c>
      <c r="BS570" s="6">
        <f t="shared" si="200"/>
        <v>0</v>
      </c>
      <c r="BV570" s="6">
        <f t="shared" si="201"/>
        <v>0</v>
      </c>
      <c r="BW570">
        <f t="shared" si="202"/>
        <v>55</v>
      </c>
      <c r="BX570">
        <f t="shared" si="210"/>
        <v>22</v>
      </c>
      <c r="BY570">
        <v>25</v>
      </c>
      <c r="BZ570" s="2">
        <f t="shared" si="211"/>
        <v>0.83333333333333337</v>
      </c>
      <c r="CA570" s="2" t="str">
        <f t="shared" si="212"/>
        <v>K-2</v>
      </c>
      <c r="CB570" s="2">
        <f t="shared" si="213"/>
        <v>0.88</v>
      </c>
      <c r="CC570" s="2" t="str">
        <f t="shared" si="214"/>
        <v>K-2</v>
      </c>
      <c r="CD570" s="2"/>
      <c r="CE570" t="s">
        <v>615</v>
      </c>
      <c r="CF570" t="s">
        <v>2643</v>
      </c>
      <c r="CG570" t="s">
        <v>2727</v>
      </c>
      <c r="CH570" s="1">
        <v>26504</v>
      </c>
      <c r="CI570" t="s">
        <v>2728</v>
      </c>
      <c r="CJ570" t="s">
        <v>619</v>
      </c>
      <c r="CK570" t="s">
        <v>2538</v>
      </c>
      <c r="CL570" t="s">
        <v>2539</v>
      </c>
      <c r="CM570" t="s">
        <v>2770</v>
      </c>
      <c r="CN570" t="s">
        <v>2856</v>
      </c>
      <c r="CO570" t="s">
        <v>2772</v>
      </c>
    </row>
    <row r="571" spans="1:93" ht="16.5" customHeight="1" x14ac:dyDescent="0.25">
      <c r="A571">
        <v>1287</v>
      </c>
      <c r="B571">
        <v>1893</v>
      </c>
      <c r="C571">
        <v>20</v>
      </c>
      <c r="D571" t="s">
        <v>583</v>
      </c>
      <c r="E571" t="s">
        <v>21</v>
      </c>
      <c r="F571">
        <v>4</v>
      </c>
      <c r="G571">
        <v>4</v>
      </c>
      <c r="H571">
        <v>4</v>
      </c>
      <c r="I571">
        <v>4</v>
      </c>
      <c r="J571">
        <v>3</v>
      </c>
      <c r="K571">
        <v>4</v>
      </c>
      <c r="L571">
        <v>4</v>
      </c>
      <c r="M571">
        <v>4</v>
      </c>
      <c r="N571">
        <v>4</v>
      </c>
      <c r="O571">
        <v>3</v>
      </c>
      <c r="P571">
        <v>4</v>
      </c>
      <c r="Q571">
        <v>2</v>
      </c>
      <c r="R571">
        <v>3</v>
      </c>
      <c r="S571">
        <v>4</v>
      </c>
      <c r="T571">
        <v>3</v>
      </c>
      <c r="U571" s="4">
        <v>2</v>
      </c>
      <c r="V571" s="4">
        <v>3</v>
      </c>
      <c r="W571" s="6">
        <f t="shared" si="203"/>
        <v>1</v>
      </c>
      <c r="X571" s="4">
        <v>1</v>
      </c>
      <c r="Y571" s="4">
        <v>2</v>
      </c>
      <c r="Z571" s="6">
        <f t="shared" si="204"/>
        <v>1</v>
      </c>
      <c r="AA571" s="4">
        <v>2</v>
      </c>
      <c r="AB571" s="4">
        <v>3</v>
      </c>
      <c r="AC571" s="6">
        <f t="shared" si="205"/>
        <v>1</v>
      </c>
      <c r="AD571" s="4">
        <v>2</v>
      </c>
      <c r="AE571" s="4">
        <v>3</v>
      </c>
      <c r="AF571" s="6">
        <f t="shared" si="206"/>
        <v>1</v>
      </c>
      <c r="AG571"/>
      <c r="AI571" s="5">
        <f t="shared" si="207"/>
        <v>0</v>
      </c>
      <c r="AJ571" s="4">
        <v>3</v>
      </c>
      <c r="AK571" s="4">
        <v>3</v>
      </c>
      <c r="AL571" s="5">
        <f t="shared" si="208"/>
        <v>0</v>
      </c>
      <c r="AM571" s="4">
        <v>2</v>
      </c>
      <c r="AN571" s="4">
        <v>2</v>
      </c>
      <c r="AO571" s="6">
        <f t="shared" si="209"/>
        <v>0</v>
      </c>
      <c r="AR571" s="6">
        <f t="shared" si="215"/>
        <v>0</v>
      </c>
      <c r="AS571" s="4">
        <v>2</v>
      </c>
      <c r="AT571" s="4">
        <v>3</v>
      </c>
      <c r="AU571" s="6">
        <f t="shared" si="192"/>
        <v>1</v>
      </c>
      <c r="AV571" s="4">
        <v>1</v>
      </c>
      <c r="AW571" s="4">
        <v>2</v>
      </c>
      <c r="AX571" s="6">
        <f t="shared" si="193"/>
        <v>1</v>
      </c>
      <c r="BA571" s="6">
        <f t="shared" si="194"/>
        <v>0</v>
      </c>
      <c r="BD571" s="6">
        <f t="shared" si="195"/>
        <v>0</v>
      </c>
      <c r="BG571" s="6">
        <f t="shared" si="196"/>
        <v>0</v>
      </c>
      <c r="BJ571" s="6">
        <f t="shared" si="197"/>
        <v>0</v>
      </c>
      <c r="BK571" s="4">
        <v>2</v>
      </c>
      <c r="BL571" s="4">
        <v>2</v>
      </c>
      <c r="BM571" s="6">
        <f t="shared" si="198"/>
        <v>0</v>
      </c>
      <c r="BP571" s="6">
        <f t="shared" si="199"/>
        <v>0</v>
      </c>
      <c r="BQ571" s="4">
        <v>1</v>
      </c>
      <c r="BR571" s="4">
        <v>2</v>
      </c>
      <c r="BS571" s="6">
        <f t="shared" si="200"/>
        <v>1</v>
      </c>
      <c r="BV571" s="6">
        <f t="shared" si="201"/>
        <v>0</v>
      </c>
      <c r="BW571">
        <f t="shared" si="202"/>
        <v>54</v>
      </c>
      <c r="BX571">
        <f t="shared" si="210"/>
        <v>18</v>
      </c>
      <c r="BY571">
        <v>25</v>
      </c>
      <c r="BZ571" s="2">
        <f t="shared" si="211"/>
        <v>0.81818181818181823</v>
      </c>
      <c r="CA571" s="2" t="str">
        <f t="shared" si="212"/>
        <v>K-2</v>
      </c>
      <c r="CB571" s="2">
        <f t="shared" si="213"/>
        <v>0.72</v>
      </c>
      <c r="CC571" s="2" t="str">
        <f t="shared" si="214"/>
        <v>K-3</v>
      </c>
      <c r="CD571" s="2"/>
      <c r="CE571" t="s">
        <v>615</v>
      </c>
      <c r="CF571" t="s">
        <v>2643</v>
      </c>
      <c r="CG571" t="s">
        <v>2729</v>
      </c>
      <c r="CH571" s="1">
        <v>27824</v>
      </c>
      <c r="CI571" t="s">
        <v>2730</v>
      </c>
      <c r="CJ571" t="s">
        <v>619</v>
      </c>
      <c r="CK571" t="s">
        <v>2731</v>
      </c>
      <c r="CL571" t="s">
        <v>2732</v>
      </c>
      <c r="CM571" t="s">
        <v>2782</v>
      </c>
      <c r="CN571" t="s">
        <v>2786</v>
      </c>
      <c r="CO571" t="s">
        <v>2784</v>
      </c>
    </row>
    <row r="572" spans="1:93" ht="16.5" customHeight="1" x14ac:dyDescent="0.25">
      <c r="A572">
        <v>1288</v>
      </c>
      <c r="B572">
        <v>1894</v>
      </c>
      <c r="C572">
        <v>8</v>
      </c>
      <c r="D572" t="s">
        <v>584</v>
      </c>
      <c r="E572" t="s">
        <v>21</v>
      </c>
      <c r="F572">
        <v>5</v>
      </c>
      <c r="G572">
        <v>4</v>
      </c>
      <c r="H572">
        <v>5</v>
      </c>
      <c r="I572">
        <v>4</v>
      </c>
      <c r="J572">
        <v>4</v>
      </c>
      <c r="K572">
        <v>4</v>
      </c>
      <c r="L572">
        <v>5</v>
      </c>
      <c r="M572">
        <v>4</v>
      </c>
      <c r="N572">
        <v>4</v>
      </c>
      <c r="O572">
        <v>4</v>
      </c>
      <c r="P572">
        <v>4</v>
      </c>
      <c r="Q572">
        <v>4</v>
      </c>
      <c r="R572">
        <v>4</v>
      </c>
      <c r="S572">
        <v>4</v>
      </c>
      <c r="T572">
        <v>4</v>
      </c>
      <c r="U572" s="4">
        <v>3</v>
      </c>
      <c r="V572" s="4">
        <v>3</v>
      </c>
      <c r="W572" s="6">
        <f t="shared" si="203"/>
        <v>0</v>
      </c>
      <c r="X572" s="4">
        <v>2</v>
      </c>
      <c r="Y572" s="4">
        <v>2</v>
      </c>
      <c r="Z572" s="6">
        <f t="shared" si="204"/>
        <v>0</v>
      </c>
      <c r="AA572" s="4">
        <v>2</v>
      </c>
      <c r="AB572" s="4">
        <v>3</v>
      </c>
      <c r="AC572" s="6">
        <f t="shared" si="205"/>
        <v>1</v>
      </c>
      <c r="AD572" s="4">
        <v>2</v>
      </c>
      <c r="AE572" s="4">
        <v>3</v>
      </c>
      <c r="AF572" s="6">
        <f t="shared" si="206"/>
        <v>1</v>
      </c>
      <c r="AG572"/>
      <c r="AI572" s="5">
        <f t="shared" si="207"/>
        <v>0</v>
      </c>
      <c r="AJ572" s="4">
        <v>2</v>
      </c>
      <c r="AK572" s="4">
        <v>3</v>
      </c>
      <c r="AL572" s="5">
        <f t="shared" si="208"/>
        <v>1</v>
      </c>
      <c r="AO572" s="6">
        <f t="shared" si="209"/>
        <v>0</v>
      </c>
      <c r="AP572" s="4">
        <v>2</v>
      </c>
      <c r="AQ572" s="4">
        <v>2</v>
      </c>
      <c r="AR572" s="6">
        <f t="shared" si="215"/>
        <v>0</v>
      </c>
      <c r="AS572" s="4">
        <v>2</v>
      </c>
      <c r="AT572" s="4">
        <v>3</v>
      </c>
      <c r="AU572" s="6">
        <f t="shared" si="192"/>
        <v>1</v>
      </c>
      <c r="AV572" s="4">
        <v>2</v>
      </c>
      <c r="AW572" s="4">
        <v>2</v>
      </c>
      <c r="AX572" s="6">
        <f t="shared" si="193"/>
        <v>0</v>
      </c>
      <c r="BA572" s="6">
        <f t="shared" si="194"/>
        <v>0</v>
      </c>
      <c r="BB572" s="4">
        <v>1</v>
      </c>
      <c r="BC572" s="4">
        <v>2</v>
      </c>
      <c r="BD572" s="6">
        <f t="shared" si="195"/>
        <v>1</v>
      </c>
      <c r="BE572" s="4">
        <v>2</v>
      </c>
      <c r="BF572" s="4">
        <v>3</v>
      </c>
      <c r="BG572" s="6">
        <f t="shared" si="196"/>
        <v>1</v>
      </c>
      <c r="BJ572" s="6">
        <f t="shared" si="197"/>
        <v>0</v>
      </c>
      <c r="BM572" s="6">
        <f t="shared" si="198"/>
        <v>0</v>
      </c>
      <c r="BP572" s="6">
        <f t="shared" si="199"/>
        <v>0</v>
      </c>
      <c r="BS572" s="6">
        <f t="shared" si="200"/>
        <v>0</v>
      </c>
      <c r="BV572" s="6">
        <f t="shared" si="201"/>
        <v>0</v>
      </c>
      <c r="BW572">
        <f t="shared" si="202"/>
        <v>63</v>
      </c>
      <c r="BX572">
        <f t="shared" si="210"/>
        <v>20</v>
      </c>
      <c r="BY572">
        <v>26</v>
      </c>
      <c r="BZ572" s="2">
        <f t="shared" si="211"/>
        <v>0.95454545454545459</v>
      </c>
      <c r="CA572" s="2" t="str">
        <f t="shared" si="212"/>
        <v>K-2</v>
      </c>
      <c r="CB572" s="2">
        <f t="shared" si="213"/>
        <v>0.76923076923076927</v>
      </c>
      <c r="CC572" s="2" t="str">
        <f t="shared" si="214"/>
        <v>K-2</v>
      </c>
      <c r="CD572" s="2"/>
      <c r="CE572" t="s">
        <v>615</v>
      </c>
      <c r="CF572" t="s">
        <v>2643</v>
      </c>
      <c r="CG572" t="s">
        <v>2733</v>
      </c>
      <c r="CH572" s="1">
        <v>24313</v>
      </c>
      <c r="CI572" t="s">
        <v>2734</v>
      </c>
      <c r="CJ572" t="s">
        <v>619</v>
      </c>
      <c r="CK572" t="s">
        <v>2735</v>
      </c>
      <c r="CL572" t="s">
        <v>2736</v>
      </c>
      <c r="CM572" t="s">
        <v>2767</v>
      </c>
      <c r="CN572" t="s">
        <v>2800</v>
      </c>
      <c r="CO572" t="s">
        <v>2797</v>
      </c>
    </row>
    <row r="573" spans="1:93" ht="16.5" customHeight="1" x14ac:dyDescent="0.25">
      <c r="A573">
        <v>1289</v>
      </c>
      <c r="B573">
        <v>1895</v>
      </c>
      <c r="C573">
        <v>8</v>
      </c>
      <c r="D573" t="s">
        <v>585</v>
      </c>
      <c r="E573" t="s">
        <v>21</v>
      </c>
      <c r="F573">
        <v>4</v>
      </c>
      <c r="G573">
        <v>3</v>
      </c>
      <c r="H573">
        <v>4</v>
      </c>
      <c r="I573">
        <v>3</v>
      </c>
      <c r="J573">
        <v>3</v>
      </c>
      <c r="K573">
        <v>3</v>
      </c>
      <c r="L573">
        <v>4</v>
      </c>
      <c r="M573">
        <v>4</v>
      </c>
      <c r="N573">
        <v>4</v>
      </c>
      <c r="O573">
        <v>4</v>
      </c>
      <c r="P573">
        <v>4</v>
      </c>
      <c r="Q573">
        <v>3</v>
      </c>
      <c r="R573">
        <v>4</v>
      </c>
      <c r="S573">
        <v>4</v>
      </c>
      <c r="T573">
        <v>4</v>
      </c>
      <c r="U573" s="4">
        <v>2</v>
      </c>
      <c r="V573" s="4">
        <v>3</v>
      </c>
      <c r="W573" s="6">
        <f t="shared" si="203"/>
        <v>1</v>
      </c>
      <c r="X573" s="4">
        <v>2</v>
      </c>
      <c r="Y573" s="4">
        <v>2</v>
      </c>
      <c r="Z573" s="6">
        <f t="shared" si="204"/>
        <v>0</v>
      </c>
      <c r="AA573" s="4">
        <v>3</v>
      </c>
      <c r="AB573" s="4">
        <v>3</v>
      </c>
      <c r="AC573" s="6">
        <f t="shared" si="205"/>
        <v>0</v>
      </c>
      <c r="AD573" s="4">
        <v>2</v>
      </c>
      <c r="AE573" s="4">
        <v>3</v>
      </c>
      <c r="AF573" s="6">
        <f t="shared" si="206"/>
        <v>1</v>
      </c>
      <c r="AG573"/>
      <c r="AI573" s="5">
        <f t="shared" si="207"/>
        <v>0</v>
      </c>
      <c r="AJ573" s="4">
        <v>2</v>
      </c>
      <c r="AK573" s="4">
        <v>3</v>
      </c>
      <c r="AL573" s="5">
        <f t="shared" si="208"/>
        <v>1</v>
      </c>
      <c r="AO573" s="6">
        <f t="shared" si="209"/>
        <v>0</v>
      </c>
      <c r="AP573" s="4">
        <v>2</v>
      </c>
      <c r="AQ573" s="4">
        <v>2</v>
      </c>
      <c r="AR573" s="6">
        <f t="shared" si="215"/>
        <v>0</v>
      </c>
      <c r="AS573" s="4">
        <v>2</v>
      </c>
      <c r="AT573" s="4">
        <v>3</v>
      </c>
      <c r="AU573" s="6">
        <f t="shared" si="192"/>
        <v>1</v>
      </c>
      <c r="AV573" s="4">
        <v>2</v>
      </c>
      <c r="AW573" s="4">
        <v>2</v>
      </c>
      <c r="AX573" s="6">
        <f t="shared" si="193"/>
        <v>0</v>
      </c>
      <c r="BA573" s="6">
        <f t="shared" si="194"/>
        <v>0</v>
      </c>
      <c r="BB573" s="4">
        <v>1</v>
      </c>
      <c r="BC573" s="4">
        <v>2</v>
      </c>
      <c r="BD573" s="6">
        <f t="shared" si="195"/>
        <v>1</v>
      </c>
      <c r="BE573" s="4">
        <v>2</v>
      </c>
      <c r="BF573" s="4">
        <v>3</v>
      </c>
      <c r="BG573" s="6">
        <f t="shared" si="196"/>
        <v>1</v>
      </c>
      <c r="BJ573" s="6">
        <f t="shared" si="197"/>
        <v>0</v>
      </c>
      <c r="BM573" s="6">
        <f t="shared" si="198"/>
        <v>0</v>
      </c>
      <c r="BP573" s="6">
        <f t="shared" si="199"/>
        <v>0</v>
      </c>
      <c r="BS573" s="6">
        <f t="shared" si="200"/>
        <v>0</v>
      </c>
      <c r="BV573" s="6">
        <f t="shared" si="201"/>
        <v>0</v>
      </c>
      <c r="BW573">
        <f t="shared" si="202"/>
        <v>55</v>
      </c>
      <c r="BX573">
        <f t="shared" si="210"/>
        <v>20</v>
      </c>
      <c r="BY573">
        <v>26</v>
      </c>
      <c r="BZ573" s="2">
        <f t="shared" si="211"/>
        <v>0.83333333333333337</v>
      </c>
      <c r="CA573" s="2" t="str">
        <f t="shared" si="212"/>
        <v>K-2</v>
      </c>
      <c r="CB573" s="2">
        <f t="shared" si="213"/>
        <v>0.76923076923076927</v>
      </c>
      <c r="CC573" s="2" t="str">
        <f t="shared" si="214"/>
        <v>K-2</v>
      </c>
      <c r="CD573" s="2"/>
      <c r="CE573" t="s">
        <v>615</v>
      </c>
      <c r="CF573" t="s">
        <v>2643</v>
      </c>
      <c r="CG573" t="s">
        <v>2737</v>
      </c>
      <c r="CH573" s="1">
        <v>23890</v>
      </c>
      <c r="CI573" t="s">
        <v>2738</v>
      </c>
      <c r="CJ573" t="s">
        <v>619</v>
      </c>
      <c r="CK573" t="s">
        <v>2739</v>
      </c>
      <c r="CL573" t="s">
        <v>2740</v>
      </c>
      <c r="CM573" t="s">
        <v>2767</v>
      </c>
      <c r="CN573" t="s">
        <v>2817</v>
      </c>
      <c r="CO573" t="s">
        <v>2797</v>
      </c>
    </row>
    <row r="574" spans="1:93" ht="16.5" customHeight="1" x14ac:dyDescent="0.25">
      <c r="A574">
        <v>1290</v>
      </c>
      <c r="B574">
        <v>1896</v>
      </c>
      <c r="C574">
        <v>11</v>
      </c>
      <c r="D574" t="s">
        <v>548</v>
      </c>
      <c r="E574" t="s">
        <v>21</v>
      </c>
      <c r="F574">
        <v>4</v>
      </c>
      <c r="G574">
        <v>3</v>
      </c>
      <c r="H574">
        <v>4</v>
      </c>
      <c r="I574">
        <v>4</v>
      </c>
      <c r="J574">
        <v>3</v>
      </c>
      <c r="K574">
        <v>4</v>
      </c>
      <c r="L574">
        <v>4</v>
      </c>
      <c r="M574">
        <v>4</v>
      </c>
      <c r="N574">
        <v>4</v>
      </c>
      <c r="O574">
        <v>4</v>
      </c>
      <c r="P574">
        <v>4</v>
      </c>
      <c r="Q574">
        <v>3</v>
      </c>
      <c r="R574">
        <v>4</v>
      </c>
      <c r="S574">
        <v>4</v>
      </c>
      <c r="T574">
        <v>3</v>
      </c>
      <c r="U574" s="4">
        <v>3</v>
      </c>
      <c r="V574" s="4">
        <v>3</v>
      </c>
      <c r="W574" s="6">
        <f t="shared" si="203"/>
        <v>0</v>
      </c>
      <c r="X574" s="4">
        <v>2</v>
      </c>
      <c r="Y574" s="4">
        <v>2</v>
      </c>
      <c r="Z574" s="6">
        <f t="shared" si="204"/>
        <v>0</v>
      </c>
      <c r="AA574" s="4">
        <v>3</v>
      </c>
      <c r="AB574" s="4">
        <v>3</v>
      </c>
      <c r="AC574" s="6">
        <f t="shared" si="205"/>
        <v>0</v>
      </c>
      <c r="AD574" s="4">
        <v>3</v>
      </c>
      <c r="AE574" s="4">
        <v>3</v>
      </c>
      <c r="AF574" s="6">
        <f t="shared" si="206"/>
        <v>0</v>
      </c>
      <c r="AG574"/>
      <c r="AI574" s="5">
        <f t="shared" si="207"/>
        <v>0</v>
      </c>
      <c r="AL574" s="5">
        <f t="shared" si="208"/>
        <v>0</v>
      </c>
      <c r="AM574" s="4">
        <v>2</v>
      </c>
      <c r="AN574" s="4">
        <v>3</v>
      </c>
      <c r="AO574" s="6">
        <f t="shared" si="209"/>
        <v>1</v>
      </c>
      <c r="AP574" s="4">
        <v>2</v>
      </c>
      <c r="AQ574" s="4">
        <v>2</v>
      </c>
      <c r="AR574" s="6">
        <f t="shared" si="215"/>
        <v>0</v>
      </c>
      <c r="AS574" s="4">
        <v>3</v>
      </c>
      <c r="AT574" s="4">
        <v>3</v>
      </c>
      <c r="AU574" s="6">
        <f t="shared" si="192"/>
        <v>0</v>
      </c>
      <c r="AX574" s="6">
        <f t="shared" si="193"/>
        <v>0</v>
      </c>
      <c r="AY574" s="4">
        <v>2</v>
      </c>
      <c r="AZ574" s="4">
        <v>2</v>
      </c>
      <c r="BA574" s="6">
        <f t="shared" si="194"/>
        <v>0</v>
      </c>
      <c r="BD574" s="6">
        <f t="shared" si="195"/>
        <v>0</v>
      </c>
      <c r="BE574" s="4">
        <v>2</v>
      </c>
      <c r="BF574" s="4">
        <v>2</v>
      </c>
      <c r="BG574" s="6">
        <f t="shared" si="196"/>
        <v>0</v>
      </c>
      <c r="BJ574" s="6">
        <f t="shared" si="197"/>
        <v>0</v>
      </c>
      <c r="BK574" s="4">
        <v>2</v>
      </c>
      <c r="BL574" s="4">
        <v>2</v>
      </c>
      <c r="BM574" s="6">
        <f t="shared" si="198"/>
        <v>0</v>
      </c>
      <c r="BP574" s="6">
        <f t="shared" si="199"/>
        <v>0</v>
      </c>
      <c r="BS574" s="6">
        <f t="shared" si="200"/>
        <v>0</v>
      </c>
      <c r="BV574" s="6">
        <f t="shared" si="201"/>
        <v>0</v>
      </c>
      <c r="BW574">
        <f t="shared" si="202"/>
        <v>56</v>
      </c>
      <c r="BX574">
        <f t="shared" si="210"/>
        <v>24</v>
      </c>
      <c r="BY574">
        <v>25</v>
      </c>
      <c r="BZ574" s="2">
        <f t="shared" si="211"/>
        <v>0.84848484848484851</v>
      </c>
      <c r="CA574" s="2" t="str">
        <f t="shared" si="212"/>
        <v>K-2</v>
      </c>
      <c r="CB574" s="2">
        <f t="shared" si="213"/>
        <v>0.96</v>
      </c>
      <c r="CC574" s="2" t="str">
        <f t="shared" si="214"/>
        <v>K-2</v>
      </c>
      <c r="CD574" s="2"/>
      <c r="CE574" t="s">
        <v>615</v>
      </c>
      <c r="CF574" t="s">
        <v>2643</v>
      </c>
      <c r="CG574" t="s">
        <v>2741</v>
      </c>
      <c r="CH574" s="1">
        <v>24559</v>
      </c>
      <c r="CI574" t="s">
        <v>2742</v>
      </c>
      <c r="CJ574" t="s">
        <v>619</v>
      </c>
      <c r="CK574" t="s">
        <v>2604</v>
      </c>
      <c r="CL574" t="s">
        <v>2605</v>
      </c>
      <c r="CM574" t="s">
        <v>2770</v>
      </c>
      <c r="CN574" t="s">
        <v>2849</v>
      </c>
      <c r="CO574" t="s">
        <v>2772</v>
      </c>
    </row>
    <row r="575" spans="1:93" ht="16.5" customHeight="1" x14ac:dyDescent="0.25">
      <c r="A575">
        <v>1291</v>
      </c>
      <c r="B575">
        <v>1897</v>
      </c>
      <c r="C575">
        <v>20</v>
      </c>
      <c r="D575" t="s">
        <v>367</v>
      </c>
      <c r="E575" t="s">
        <v>21</v>
      </c>
      <c r="F575">
        <v>5</v>
      </c>
      <c r="G575">
        <v>4</v>
      </c>
      <c r="H575">
        <v>5</v>
      </c>
      <c r="I575">
        <v>4</v>
      </c>
      <c r="J575">
        <v>4</v>
      </c>
      <c r="K575">
        <v>4</v>
      </c>
      <c r="L575">
        <v>4</v>
      </c>
      <c r="M575">
        <v>5</v>
      </c>
      <c r="N575">
        <v>3</v>
      </c>
      <c r="O575">
        <v>4</v>
      </c>
      <c r="P575">
        <v>4</v>
      </c>
      <c r="Q575">
        <v>4</v>
      </c>
      <c r="R575">
        <v>4</v>
      </c>
      <c r="S575">
        <v>4</v>
      </c>
      <c r="T575">
        <v>4</v>
      </c>
      <c r="U575" s="4">
        <v>3</v>
      </c>
      <c r="V575" s="4">
        <v>3</v>
      </c>
      <c r="W575" s="6">
        <f t="shared" si="203"/>
        <v>0</v>
      </c>
      <c r="X575" s="4">
        <v>2</v>
      </c>
      <c r="Y575" s="4">
        <v>2</v>
      </c>
      <c r="Z575" s="6">
        <f t="shared" si="204"/>
        <v>0</v>
      </c>
      <c r="AA575" s="4">
        <v>3</v>
      </c>
      <c r="AB575" s="4">
        <v>3</v>
      </c>
      <c r="AC575" s="6">
        <f t="shared" si="205"/>
        <v>0</v>
      </c>
      <c r="AD575" s="4">
        <v>3</v>
      </c>
      <c r="AE575" s="4">
        <v>3</v>
      </c>
      <c r="AF575" s="6">
        <f t="shared" si="206"/>
        <v>0</v>
      </c>
      <c r="AG575"/>
      <c r="AI575" s="5">
        <f t="shared" si="207"/>
        <v>0</v>
      </c>
      <c r="AJ575" s="4">
        <v>3</v>
      </c>
      <c r="AK575" s="4">
        <v>3</v>
      </c>
      <c r="AL575" s="5">
        <f t="shared" si="208"/>
        <v>0</v>
      </c>
      <c r="AM575" s="4">
        <v>2</v>
      </c>
      <c r="AN575" s="4">
        <v>2</v>
      </c>
      <c r="AO575" s="6">
        <f t="shared" si="209"/>
        <v>0</v>
      </c>
      <c r="AR575" s="6">
        <f t="shared" si="215"/>
        <v>0</v>
      </c>
      <c r="AS575" s="4">
        <v>3</v>
      </c>
      <c r="AT575" s="4">
        <v>3</v>
      </c>
      <c r="AU575" s="6">
        <f t="shared" si="192"/>
        <v>0</v>
      </c>
      <c r="AV575" s="4">
        <v>2</v>
      </c>
      <c r="AW575" s="4">
        <v>2</v>
      </c>
      <c r="AX575" s="6">
        <f t="shared" si="193"/>
        <v>0</v>
      </c>
      <c r="BA575" s="6">
        <f t="shared" si="194"/>
        <v>0</v>
      </c>
      <c r="BD575" s="6">
        <f t="shared" si="195"/>
        <v>0</v>
      </c>
      <c r="BG575" s="6">
        <f t="shared" si="196"/>
        <v>0</v>
      </c>
      <c r="BJ575" s="6">
        <f t="shared" si="197"/>
        <v>0</v>
      </c>
      <c r="BK575" s="4">
        <v>2</v>
      </c>
      <c r="BL575" s="4">
        <v>2</v>
      </c>
      <c r="BM575" s="6">
        <f t="shared" si="198"/>
        <v>0</v>
      </c>
      <c r="BP575" s="6">
        <f t="shared" si="199"/>
        <v>0</v>
      </c>
      <c r="BQ575" s="4">
        <v>2</v>
      </c>
      <c r="BR575" s="4">
        <v>2</v>
      </c>
      <c r="BS575" s="6">
        <f t="shared" si="200"/>
        <v>0</v>
      </c>
      <c r="BV575" s="6">
        <f t="shared" si="201"/>
        <v>0</v>
      </c>
      <c r="BW575">
        <f t="shared" si="202"/>
        <v>62</v>
      </c>
      <c r="BX575">
        <f t="shared" si="210"/>
        <v>25</v>
      </c>
      <c r="BY575">
        <v>25</v>
      </c>
      <c r="BZ575" s="2">
        <f t="shared" si="211"/>
        <v>0.93939393939393945</v>
      </c>
      <c r="CA575" s="2" t="str">
        <f t="shared" si="212"/>
        <v>K-2</v>
      </c>
      <c r="CB575" s="2">
        <f t="shared" si="213"/>
        <v>1</v>
      </c>
      <c r="CC575" s="2" t="str">
        <f t="shared" si="214"/>
        <v>K-1</v>
      </c>
      <c r="CD575" s="2"/>
      <c r="CE575" t="s">
        <v>615</v>
      </c>
      <c r="CF575" t="s">
        <v>2643</v>
      </c>
      <c r="CG575" t="s">
        <v>2743</v>
      </c>
      <c r="CH575" s="1">
        <v>28661</v>
      </c>
      <c r="CI575" t="s">
        <v>2744</v>
      </c>
      <c r="CJ575" t="s">
        <v>619</v>
      </c>
      <c r="CK575" t="s">
        <v>1926</v>
      </c>
      <c r="CL575" t="s">
        <v>1689</v>
      </c>
      <c r="CM575" t="s">
        <v>2782</v>
      </c>
      <c r="CN575" t="s">
        <v>2811</v>
      </c>
      <c r="CO575" t="s">
        <v>2784</v>
      </c>
    </row>
    <row r="576" spans="1:93" ht="16.5" customHeight="1" x14ac:dyDescent="0.25">
      <c r="A576">
        <v>1292</v>
      </c>
      <c r="B576">
        <v>1898</v>
      </c>
      <c r="C576">
        <v>17</v>
      </c>
      <c r="D576" t="s">
        <v>586</v>
      </c>
      <c r="E576" t="s">
        <v>21</v>
      </c>
      <c r="F576">
        <v>4</v>
      </c>
      <c r="G576">
        <v>3</v>
      </c>
      <c r="H576">
        <v>4</v>
      </c>
      <c r="I576">
        <v>4</v>
      </c>
      <c r="J576">
        <v>3</v>
      </c>
      <c r="K576">
        <v>4</v>
      </c>
      <c r="L576">
        <v>3</v>
      </c>
      <c r="M576">
        <v>4</v>
      </c>
      <c r="N576">
        <v>3</v>
      </c>
      <c r="O576">
        <v>4</v>
      </c>
      <c r="P576">
        <v>4</v>
      </c>
      <c r="Q576">
        <v>3</v>
      </c>
      <c r="R576">
        <v>3</v>
      </c>
      <c r="S576">
        <v>3</v>
      </c>
      <c r="T576">
        <v>3</v>
      </c>
      <c r="U576" s="4">
        <v>3</v>
      </c>
      <c r="V576" s="4">
        <v>3</v>
      </c>
      <c r="W576" s="6">
        <f t="shared" si="203"/>
        <v>0</v>
      </c>
      <c r="X576" s="4">
        <v>2</v>
      </c>
      <c r="Y576" s="4">
        <v>2</v>
      </c>
      <c r="Z576" s="6">
        <f t="shared" si="204"/>
        <v>0</v>
      </c>
      <c r="AA576" s="4">
        <v>3</v>
      </c>
      <c r="AB576" s="4">
        <v>3</v>
      </c>
      <c r="AC576" s="6">
        <f t="shared" si="205"/>
        <v>0</v>
      </c>
      <c r="AD576" s="4">
        <v>2</v>
      </c>
      <c r="AE576" s="4">
        <v>3</v>
      </c>
      <c r="AF576" s="6">
        <f t="shared" si="206"/>
        <v>1</v>
      </c>
      <c r="AG576"/>
      <c r="AI576" s="5">
        <f t="shared" si="207"/>
        <v>0</v>
      </c>
      <c r="AL576" s="5">
        <f t="shared" si="208"/>
        <v>0</v>
      </c>
      <c r="AM576" s="4">
        <v>2</v>
      </c>
      <c r="AN576" s="4">
        <v>2</v>
      </c>
      <c r="AO576" s="6">
        <f t="shared" si="209"/>
        <v>0</v>
      </c>
      <c r="AR576" s="6">
        <f t="shared" si="215"/>
        <v>0</v>
      </c>
      <c r="AS576" s="4">
        <v>3</v>
      </c>
      <c r="AT576" s="4">
        <v>3</v>
      </c>
      <c r="AU576" s="6">
        <f t="shared" si="192"/>
        <v>0</v>
      </c>
      <c r="AX576" s="6">
        <f t="shared" si="193"/>
        <v>0</v>
      </c>
      <c r="AY576" s="4">
        <v>1</v>
      </c>
      <c r="AZ576" s="4">
        <v>2</v>
      </c>
      <c r="BA576" s="6">
        <f t="shared" si="194"/>
        <v>1</v>
      </c>
      <c r="BD576" s="6">
        <f t="shared" si="195"/>
        <v>0</v>
      </c>
      <c r="BE576" s="4">
        <v>2</v>
      </c>
      <c r="BF576" s="4">
        <v>2</v>
      </c>
      <c r="BG576" s="6">
        <f t="shared" si="196"/>
        <v>0</v>
      </c>
      <c r="BJ576" s="6">
        <f t="shared" si="197"/>
        <v>0</v>
      </c>
      <c r="BK576" s="4">
        <v>1</v>
      </c>
      <c r="BL576" s="4">
        <v>2</v>
      </c>
      <c r="BM576" s="6">
        <f t="shared" si="198"/>
        <v>1</v>
      </c>
      <c r="BP576" s="6">
        <f t="shared" si="199"/>
        <v>0</v>
      </c>
      <c r="BS576" s="6">
        <f t="shared" si="200"/>
        <v>0</v>
      </c>
      <c r="BT576" s="4">
        <v>2</v>
      </c>
      <c r="BU576" s="4">
        <v>3</v>
      </c>
      <c r="BV576" s="6">
        <f t="shared" si="201"/>
        <v>1</v>
      </c>
      <c r="BW576">
        <f t="shared" si="202"/>
        <v>52</v>
      </c>
      <c r="BX576">
        <f t="shared" si="210"/>
        <v>21</v>
      </c>
      <c r="BY576">
        <v>25</v>
      </c>
      <c r="BZ576" s="2">
        <f t="shared" si="211"/>
        <v>0.78787878787878785</v>
      </c>
      <c r="CA576" s="2" t="str">
        <f t="shared" si="212"/>
        <v>K-2</v>
      </c>
      <c r="CB576" s="2">
        <f t="shared" si="213"/>
        <v>0.84</v>
      </c>
      <c r="CC576" s="2" t="str">
        <f t="shared" si="214"/>
        <v>K-2</v>
      </c>
      <c r="CD576" s="2"/>
      <c r="CE576" t="s">
        <v>615</v>
      </c>
      <c r="CF576" t="s">
        <v>2643</v>
      </c>
      <c r="CG576" t="s">
        <v>2745</v>
      </c>
      <c r="CH576" s="1">
        <v>24657</v>
      </c>
      <c r="CI576" t="s">
        <v>2746</v>
      </c>
      <c r="CJ576" t="s">
        <v>619</v>
      </c>
      <c r="CK576" t="s">
        <v>2747</v>
      </c>
      <c r="CL576" t="s">
        <v>2089</v>
      </c>
      <c r="CM576" t="s">
        <v>2787</v>
      </c>
      <c r="CN576" t="s">
        <v>2812</v>
      </c>
      <c r="CO576" t="s">
        <v>2789</v>
      </c>
    </row>
    <row r="577" spans="1:93" ht="16.5" customHeight="1" x14ac:dyDescent="0.25">
      <c r="A577">
        <v>1293</v>
      </c>
      <c r="B577">
        <v>1899</v>
      </c>
      <c r="C577">
        <v>23</v>
      </c>
      <c r="D577" t="s">
        <v>587</v>
      </c>
      <c r="E577" t="s">
        <v>21</v>
      </c>
      <c r="F577">
        <v>5</v>
      </c>
      <c r="G577">
        <v>5</v>
      </c>
      <c r="H577">
        <v>5</v>
      </c>
      <c r="I577">
        <v>4</v>
      </c>
      <c r="J577">
        <v>3</v>
      </c>
      <c r="K577">
        <v>4</v>
      </c>
      <c r="L577">
        <v>4</v>
      </c>
      <c r="M577">
        <v>4</v>
      </c>
      <c r="N577">
        <v>3</v>
      </c>
      <c r="O577">
        <v>4</v>
      </c>
      <c r="P577">
        <v>3</v>
      </c>
      <c r="Q577">
        <v>3</v>
      </c>
      <c r="R577">
        <v>3</v>
      </c>
      <c r="S577">
        <v>3</v>
      </c>
      <c r="T577">
        <v>3</v>
      </c>
      <c r="U577" s="4">
        <v>3</v>
      </c>
      <c r="V577" s="4">
        <v>3</v>
      </c>
      <c r="W577" s="6">
        <f t="shared" si="203"/>
        <v>0</v>
      </c>
      <c r="X577" s="4">
        <v>2</v>
      </c>
      <c r="Y577" s="4">
        <v>2</v>
      </c>
      <c r="Z577" s="6">
        <f t="shared" si="204"/>
        <v>0</v>
      </c>
      <c r="AA577" s="4">
        <v>3</v>
      </c>
      <c r="AB577" s="4">
        <v>3</v>
      </c>
      <c r="AC577" s="6">
        <f t="shared" si="205"/>
        <v>0</v>
      </c>
      <c r="AD577" s="4">
        <v>3</v>
      </c>
      <c r="AE577" s="4">
        <v>3</v>
      </c>
      <c r="AF577" s="6">
        <f t="shared" si="206"/>
        <v>0</v>
      </c>
      <c r="AG577"/>
      <c r="AI577" s="5">
        <f t="shared" si="207"/>
        <v>0</v>
      </c>
      <c r="AL577" s="5">
        <f t="shared" si="208"/>
        <v>0</v>
      </c>
      <c r="AM577" s="4">
        <v>2</v>
      </c>
      <c r="AN577" s="4">
        <v>2</v>
      </c>
      <c r="AO577" s="6">
        <f t="shared" si="209"/>
        <v>0</v>
      </c>
      <c r="AR577" s="6">
        <f t="shared" si="215"/>
        <v>0</v>
      </c>
      <c r="AS577" s="4">
        <v>3</v>
      </c>
      <c r="AT577" s="4">
        <v>3</v>
      </c>
      <c r="AU577" s="6">
        <f t="shared" si="192"/>
        <v>0</v>
      </c>
      <c r="AX577" s="6">
        <f t="shared" si="193"/>
        <v>0</v>
      </c>
      <c r="AY577" s="4">
        <v>2</v>
      </c>
      <c r="AZ577" s="4">
        <v>2</v>
      </c>
      <c r="BA577" s="6">
        <f t="shared" si="194"/>
        <v>0</v>
      </c>
      <c r="BB577" s="4">
        <v>2</v>
      </c>
      <c r="BC577" s="4">
        <v>3</v>
      </c>
      <c r="BD577" s="6">
        <f t="shared" si="195"/>
        <v>1</v>
      </c>
      <c r="BE577" s="4">
        <v>2</v>
      </c>
      <c r="BF577" s="4">
        <v>2</v>
      </c>
      <c r="BG577" s="6">
        <f t="shared" si="196"/>
        <v>0</v>
      </c>
      <c r="BJ577" s="6">
        <f t="shared" si="197"/>
        <v>0</v>
      </c>
      <c r="BK577" s="4">
        <v>2</v>
      </c>
      <c r="BL577" s="4">
        <v>2</v>
      </c>
      <c r="BM577" s="6">
        <f t="shared" si="198"/>
        <v>0</v>
      </c>
      <c r="BP577" s="6">
        <f t="shared" si="199"/>
        <v>0</v>
      </c>
      <c r="BS577" s="6">
        <f t="shared" si="200"/>
        <v>0</v>
      </c>
      <c r="BV577" s="6">
        <f t="shared" si="201"/>
        <v>0</v>
      </c>
      <c r="BW577">
        <f t="shared" si="202"/>
        <v>56</v>
      </c>
      <c r="BX577">
        <f t="shared" si="210"/>
        <v>24</v>
      </c>
      <c r="BY577">
        <v>25</v>
      </c>
      <c r="BZ577" s="2">
        <f t="shared" si="211"/>
        <v>0.84848484848484851</v>
      </c>
      <c r="CA577" s="2" t="str">
        <f t="shared" si="212"/>
        <v>K-2</v>
      </c>
      <c r="CB577" s="2">
        <f t="shared" si="213"/>
        <v>0.96</v>
      </c>
      <c r="CC577" s="2" t="str">
        <f t="shared" si="214"/>
        <v>K-2</v>
      </c>
      <c r="CD577" s="2"/>
      <c r="CE577" t="s">
        <v>615</v>
      </c>
      <c r="CF577" t="s">
        <v>2643</v>
      </c>
      <c r="CG577" t="s">
        <v>2748</v>
      </c>
      <c r="CH577" s="1">
        <v>25198</v>
      </c>
      <c r="CI577" t="s">
        <v>2749</v>
      </c>
      <c r="CJ577" t="s">
        <v>619</v>
      </c>
      <c r="CK577" t="s">
        <v>2750</v>
      </c>
      <c r="CL577" t="s">
        <v>2751</v>
      </c>
      <c r="CM577" t="s">
        <v>2766</v>
      </c>
      <c r="CN577" t="s">
        <v>2874</v>
      </c>
      <c r="CO577" t="s">
        <v>2766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kemenkes_master_table_final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RENO</dc:creator>
  <cp:lastModifiedBy>RENO</cp:lastModifiedBy>
  <dcterms:created xsi:type="dcterms:W3CDTF">2017-12-02T08:07:17Z</dcterms:created>
  <dcterms:modified xsi:type="dcterms:W3CDTF">2017-12-06T04:31:03Z</dcterms:modified>
</cp:coreProperties>
</file>