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rtemkhan/Dropbox (Dropbox @RU)/TWAS-Met Paper/Final/Revision_Accepted/Source Data/"/>
    </mc:Choice>
  </mc:AlternateContent>
  <xr:revisionPtr revIDLastSave="0" documentId="13_ncr:1_{4AF205FB-187F-BB48-937B-332376B19D97}" xr6:coauthVersionLast="47" xr6:coauthVersionMax="47" xr10:uidLastSave="{00000000-0000-0000-0000-000000000000}"/>
  <bookViews>
    <workbookView xWindow="0" yWindow="0" windowWidth="38400" windowHeight="21600" activeTab="4" xr2:uid="{00000000-000D-0000-FFFF-FFFF00000000}"/>
  </bookViews>
  <sheets>
    <sheet name="Extended Data Fig. 5E" sheetId="1" r:id="rId1"/>
    <sheet name="Extended Data Fig. 5F" sheetId="2" r:id="rId2"/>
    <sheet name="Extended Data Fig. 5G" sheetId="3" r:id="rId3"/>
    <sheet name="Extended Data Fig. 5H" sheetId="4" r:id="rId4"/>
    <sheet name="Extended Data Fig. 5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9" i="1"/>
  <c r="C100" i="1"/>
  <c r="C101" i="1"/>
  <c r="C2" i="1"/>
</calcChain>
</file>

<file path=xl/sharedStrings.xml><?xml version="1.0" encoding="utf-8"?>
<sst xmlns="http://schemas.openxmlformats.org/spreadsheetml/2006/main" count="19" uniqueCount="12">
  <si>
    <t>SLC25A48</t>
  </si>
  <si>
    <t>Difference</t>
  </si>
  <si>
    <t>q value</t>
  </si>
  <si>
    <t>&gt;0.999999</t>
  </si>
  <si>
    <t>qval (-log10)</t>
  </si>
  <si>
    <t>Control</t>
  </si>
  <si>
    <t>Clone 1</t>
  </si>
  <si>
    <t>Clone 2</t>
  </si>
  <si>
    <t>Vector</t>
  </si>
  <si>
    <t>KO</t>
  </si>
  <si>
    <t>AB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</si>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</sst>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2"/>
      <name val="Arial"/>
      <family val="2"/>
    </font>
    <font>
      <sz val="12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C46" sqref="C46"/>
    </sheetView>
  </sheetViews>
  <sheetFormatPr baseColWidth="10" defaultRowHeight="16" x14ac:dyDescent="0.2"/>
  <cols>
    <col min="1" max="1" width="12.83203125" style="6" bestFit="1" customWidth="1"/>
    <col min="2" max="2" width="11" style="6" bestFit="1" customWidth="1"/>
    <col min="3" max="3" width="14" style="6" bestFit="1" customWidth="1"/>
  </cols>
  <sheetData>
    <row r="1" spans="1:3" x14ac:dyDescent="0.2">
      <c r="A1" s="3" t="s">
        <v>1</v>
      </c>
      <c r="B1" s="3" t="s">
        <v>2</v>
      </c>
      <c r="C1" s="5" t="s">
        <v>4</v>
      </c>
    </row>
    <row r="2" spans="1:3" x14ac:dyDescent="0.2">
      <c r="A2" s="4">
        <v>-0.2213</v>
      </c>
      <c r="B2" s="4">
        <v>0.70402299999999995</v>
      </c>
      <c r="C2" s="5">
        <f>-LOG10(B2)</f>
        <v>0.15241315249152637</v>
      </c>
    </row>
    <row r="3" spans="1:3" x14ac:dyDescent="0.2">
      <c r="A3" s="4">
        <v>-0.97699999999999998</v>
      </c>
      <c r="B3" s="4">
        <v>0.70402299999999995</v>
      </c>
      <c r="C3" s="5">
        <f t="shared" ref="C3:C66" si="0">-LOG10(B3)</f>
        <v>0.15241315249152637</v>
      </c>
    </row>
    <row r="4" spans="1:3" x14ac:dyDescent="0.2">
      <c r="A4" s="4">
        <v>-1.32E-3</v>
      </c>
      <c r="B4" s="4" t="s">
        <v>3</v>
      </c>
      <c r="C4" s="5">
        <v>0</v>
      </c>
    </row>
    <row r="5" spans="1:3" x14ac:dyDescent="0.2">
      <c r="A5" s="4">
        <v>-0.63829999999999998</v>
      </c>
      <c r="B5" s="4">
        <v>0.70402299999999995</v>
      </c>
      <c r="C5" s="5">
        <f t="shared" si="0"/>
        <v>0.15241315249152637</v>
      </c>
    </row>
    <row r="6" spans="1:3" x14ac:dyDescent="0.2">
      <c r="A6" s="4">
        <v>-0.25840000000000002</v>
      </c>
      <c r="B6" s="4">
        <v>0.901953</v>
      </c>
      <c r="C6" s="5">
        <f t="shared" si="0"/>
        <v>4.4816092582738977E-2</v>
      </c>
    </row>
    <row r="7" spans="1:3" x14ac:dyDescent="0.2">
      <c r="A7" s="4">
        <v>-0.54049999999999998</v>
      </c>
      <c r="B7" s="4">
        <v>0.70402299999999995</v>
      </c>
      <c r="C7" s="5">
        <f t="shared" si="0"/>
        <v>0.15241315249152637</v>
      </c>
    </row>
    <row r="8" spans="1:3" x14ac:dyDescent="0.2">
      <c r="A8" s="4">
        <v>-0.29160000000000003</v>
      </c>
      <c r="B8" s="4">
        <v>0.70402299999999995</v>
      </c>
      <c r="C8" s="5">
        <f t="shared" si="0"/>
        <v>0.15241315249152637</v>
      </c>
    </row>
    <row r="9" spans="1:3" x14ac:dyDescent="0.2">
      <c r="A9" s="4">
        <v>-0.44180000000000003</v>
      </c>
      <c r="B9" s="4">
        <v>0.70402299999999995</v>
      </c>
      <c r="C9" s="5">
        <f t="shared" si="0"/>
        <v>0.15241315249152637</v>
      </c>
    </row>
    <row r="10" spans="1:3" x14ac:dyDescent="0.2">
      <c r="A10" s="4">
        <v>-0.12039999999999999</v>
      </c>
      <c r="B10" s="4">
        <v>0.73836500000000005</v>
      </c>
      <c r="C10" s="5">
        <f t="shared" si="0"/>
        <v>0.13172889793437026</v>
      </c>
    </row>
    <row r="11" spans="1:3" x14ac:dyDescent="0.2">
      <c r="A11" s="4">
        <v>3.0609999999999998E-2</v>
      </c>
      <c r="B11" s="4">
        <v>0.95643</v>
      </c>
      <c r="C11" s="5">
        <f t="shared" si="0"/>
        <v>1.9346809981901102E-2</v>
      </c>
    </row>
    <row r="12" spans="1:3" x14ac:dyDescent="0.2">
      <c r="A12" s="4">
        <v>-3.0380000000000001E-2</v>
      </c>
      <c r="B12" s="4">
        <v>0.93403000000000003</v>
      </c>
      <c r="C12" s="5">
        <f t="shared" si="0"/>
        <v>2.963917449237017E-2</v>
      </c>
    </row>
    <row r="13" spans="1:3" x14ac:dyDescent="0.2">
      <c r="A13" s="4">
        <v>-2.4760000000000001E-2</v>
      </c>
      <c r="B13" s="4">
        <v>0.94692100000000001</v>
      </c>
      <c r="C13" s="5">
        <f t="shared" si="0"/>
        <v>2.3686251931480724E-2</v>
      </c>
    </row>
    <row r="14" spans="1:3" x14ac:dyDescent="0.2">
      <c r="A14" s="4">
        <v>-0.51229999999999998</v>
      </c>
      <c r="B14" s="4">
        <v>0.70402299999999995</v>
      </c>
      <c r="C14" s="5">
        <f t="shared" si="0"/>
        <v>0.15241315249152637</v>
      </c>
    </row>
    <row r="15" spans="1:3" x14ac:dyDescent="0.2">
      <c r="A15" s="4">
        <v>1.244E-2</v>
      </c>
      <c r="B15" s="4" t="s">
        <v>3</v>
      </c>
      <c r="C15" s="5">
        <v>0</v>
      </c>
    </row>
    <row r="16" spans="1:3" x14ac:dyDescent="0.2">
      <c r="A16" s="4">
        <v>-0.40689999999999998</v>
      </c>
      <c r="B16" s="4">
        <v>0.62173100000000003</v>
      </c>
      <c r="C16" s="5">
        <f t="shared" si="0"/>
        <v>0.20639747782519741</v>
      </c>
    </row>
    <row r="17" spans="1:3" x14ac:dyDescent="0.2">
      <c r="A17" s="4">
        <v>-0.18809999999999999</v>
      </c>
      <c r="B17" s="4">
        <v>0.941886</v>
      </c>
      <c r="C17" s="5">
        <f t="shared" si="0"/>
        <v>2.600165831856717E-2</v>
      </c>
    </row>
    <row r="18" spans="1:3" x14ac:dyDescent="0.2">
      <c r="A18" s="4">
        <v>-0.12920000000000001</v>
      </c>
      <c r="B18" s="4">
        <v>0.70402299999999995</v>
      </c>
      <c r="C18" s="5">
        <f t="shared" si="0"/>
        <v>0.15241315249152637</v>
      </c>
    </row>
    <row r="19" spans="1:3" x14ac:dyDescent="0.2">
      <c r="A19" s="4">
        <v>-0.71</v>
      </c>
      <c r="B19" s="4">
        <v>0.68185600000000002</v>
      </c>
      <c r="C19" s="5">
        <f t="shared" si="0"/>
        <v>0.16630733356730196</v>
      </c>
    </row>
    <row r="20" spans="1:3" x14ac:dyDescent="0.2">
      <c r="A20" s="4">
        <v>-0.21190000000000001</v>
      </c>
      <c r="B20" s="4">
        <v>0.70402299999999995</v>
      </c>
      <c r="C20" s="5">
        <f t="shared" si="0"/>
        <v>0.15241315249152637</v>
      </c>
    </row>
    <row r="21" spans="1:3" x14ac:dyDescent="0.2">
      <c r="A21" s="4">
        <v>-0.21129999999999999</v>
      </c>
      <c r="B21" s="4">
        <v>0.58599400000000001</v>
      </c>
      <c r="C21" s="5">
        <f t="shared" si="0"/>
        <v>0.23210683070585408</v>
      </c>
    </row>
    <row r="22" spans="1:3" x14ac:dyDescent="0.2">
      <c r="A22" s="4">
        <v>-0.1978</v>
      </c>
      <c r="B22" s="4">
        <v>0.70402299999999995</v>
      </c>
      <c r="C22" s="5">
        <f t="shared" si="0"/>
        <v>0.15241315249152637</v>
      </c>
    </row>
    <row r="23" spans="1:3" x14ac:dyDescent="0.2">
      <c r="A23" s="4">
        <v>-0.67769999999999997</v>
      </c>
      <c r="B23" s="4">
        <v>0.70402299999999995</v>
      </c>
      <c r="C23" s="5">
        <f t="shared" si="0"/>
        <v>0.15241315249152637</v>
      </c>
    </row>
    <row r="24" spans="1:3" x14ac:dyDescent="0.2">
      <c r="A24" s="4">
        <v>-0.11260000000000001</v>
      </c>
      <c r="B24" s="4">
        <v>0.941886</v>
      </c>
      <c r="C24" s="5">
        <f t="shared" si="0"/>
        <v>2.600165831856717E-2</v>
      </c>
    </row>
    <row r="25" spans="1:3" x14ac:dyDescent="0.2">
      <c r="A25" s="4">
        <v>-0.2762</v>
      </c>
      <c r="B25" s="4">
        <v>0.70402299999999995</v>
      </c>
      <c r="C25" s="5">
        <f t="shared" si="0"/>
        <v>0.15241315249152637</v>
      </c>
    </row>
    <row r="26" spans="1:3" x14ac:dyDescent="0.2">
      <c r="A26" s="4">
        <v>-0.56210000000000004</v>
      </c>
      <c r="B26" s="4">
        <v>0.70402299999999995</v>
      </c>
      <c r="C26" s="5">
        <f t="shared" si="0"/>
        <v>0.15241315249152637</v>
      </c>
    </row>
    <row r="27" spans="1:3" x14ac:dyDescent="0.2">
      <c r="A27" s="4">
        <v>-0.4425</v>
      </c>
      <c r="B27" s="4">
        <v>0.70402299999999995</v>
      </c>
      <c r="C27" s="5">
        <f t="shared" si="0"/>
        <v>0.15241315249152637</v>
      </c>
    </row>
    <row r="28" spans="1:3" x14ac:dyDescent="0.2">
      <c r="A28" s="4">
        <v>-0.46310000000000001</v>
      </c>
      <c r="B28" s="4">
        <v>0.70402299999999995</v>
      </c>
      <c r="C28" s="5">
        <f t="shared" si="0"/>
        <v>0.15241315249152637</v>
      </c>
    </row>
    <row r="29" spans="1:3" x14ac:dyDescent="0.2">
      <c r="A29" s="4">
        <v>-1.153</v>
      </c>
      <c r="B29" s="4">
        <v>0.70402299999999995</v>
      </c>
      <c r="C29" s="5">
        <f t="shared" si="0"/>
        <v>0.15241315249152637</v>
      </c>
    </row>
    <row r="30" spans="1:3" x14ac:dyDescent="0.2">
      <c r="A30" s="4">
        <v>9.9409999999999998E-2</v>
      </c>
      <c r="B30" s="4">
        <v>0.941886</v>
      </c>
      <c r="C30" s="5">
        <f t="shared" si="0"/>
        <v>2.600165831856717E-2</v>
      </c>
    </row>
    <row r="31" spans="1:3" x14ac:dyDescent="0.2">
      <c r="A31" s="4">
        <v>7.3360000000000005E-4</v>
      </c>
      <c r="B31" s="4" t="s">
        <v>3</v>
      </c>
      <c r="C31" s="5">
        <v>0</v>
      </c>
    </row>
    <row r="32" spans="1:3" x14ac:dyDescent="0.2">
      <c r="A32" s="4">
        <v>-0.17319999999999999</v>
      </c>
      <c r="B32" s="4">
        <v>0.70402299999999995</v>
      </c>
      <c r="C32" s="5">
        <f t="shared" si="0"/>
        <v>0.15241315249152637</v>
      </c>
    </row>
    <row r="33" spans="1:3" x14ac:dyDescent="0.2">
      <c r="A33" s="4">
        <v>-0.1792</v>
      </c>
      <c r="B33" s="4">
        <v>0.70402299999999995</v>
      </c>
      <c r="C33" s="5">
        <f t="shared" si="0"/>
        <v>0.15241315249152637</v>
      </c>
    </row>
    <row r="34" spans="1:3" x14ac:dyDescent="0.2">
      <c r="A34" s="4">
        <v>-0.33310000000000001</v>
      </c>
      <c r="B34" s="4">
        <v>0.62173100000000003</v>
      </c>
      <c r="C34" s="5">
        <f t="shared" si="0"/>
        <v>0.20639747782519741</v>
      </c>
    </row>
    <row r="35" spans="1:3" x14ac:dyDescent="0.2">
      <c r="A35" s="4">
        <v>-9.0279999999999999E-2</v>
      </c>
      <c r="B35" s="4">
        <v>0.82657099999999994</v>
      </c>
      <c r="C35" s="5">
        <f t="shared" si="0"/>
        <v>8.2719835880962558E-2</v>
      </c>
    </row>
    <row r="36" spans="1:3" x14ac:dyDescent="0.2">
      <c r="A36" s="4">
        <v>0.38019999999999998</v>
      </c>
      <c r="B36" s="4">
        <v>0.86738599999999999</v>
      </c>
      <c r="C36" s="5">
        <f t="shared" si="0"/>
        <v>6.1787591838875916E-2</v>
      </c>
    </row>
    <row r="37" spans="1:3" x14ac:dyDescent="0.2">
      <c r="A37" s="4">
        <v>-0.3009</v>
      </c>
      <c r="B37" s="4">
        <v>0.69513999999999998</v>
      </c>
      <c r="C37" s="5">
        <f t="shared" si="0"/>
        <v>0.15792772043949177</v>
      </c>
    </row>
    <row r="38" spans="1:3" x14ac:dyDescent="0.2">
      <c r="A38" s="4">
        <v>5.6839999999999998E-3</v>
      </c>
      <c r="B38" s="4" t="s">
        <v>3</v>
      </c>
      <c r="C38" s="5">
        <v>0</v>
      </c>
    </row>
    <row r="39" spans="1:3" x14ac:dyDescent="0.2">
      <c r="A39" s="4">
        <v>-0.33300000000000002</v>
      </c>
      <c r="B39" s="4">
        <v>0.50753099999999995</v>
      </c>
      <c r="C39" s="5">
        <f t="shared" si="0"/>
        <v>0.29453742589205673</v>
      </c>
    </row>
    <row r="40" spans="1:3" x14ac:dyDescent="0.2">
      <c r="A40" s="4">
        <v>-0.28220000000000001</v>
      </c>
      <c r="B40" s="4">
        <v>0.50753099999999995</v>
      </c>
      <c r="C40" s="5">
        <f t="shared" si="0"/>
        <v>0.29453742589205673</v>
      </c>
    </row>
    <row r="41" spans="1:3" x14ac:dyDescent="0.2">
      <c r="A41" s="4">
        <v>-0.2278</v>
      </c>
      <c r="B41" s="4">
        <v>0.70402299999999995</v>
      </c>
      <c r="C41" s="5">
        <f t="shared" si="0"/>
        <v>0.15241315249152637</v>
      </c>
    </row>
    <row r="42" spans="1:3" x14ac:dyDescent="0.2">
      <c r="A42" s="4">
        <v>-0.31850000000000001</v>
      </c>
      <c r="B42" s="4">
        <v>0.52334000000000003</v>
      </c>
      <c r="C42" s="5">
        <f t="shared" si="0"/>
        <v>0.28121606993188447</v>
      </c>
    </row>
    <row r="43" spans="1:3" x14ac:dyDescent="0.2">
      <c r="A43" s="4">
        <v>-0.29880000000000001</v>
      </c>
      <c r="B43" s="4">
        <v>0.46536499999999997</v>
      </c>
      <c r="C43" s="5">
        <f t="shared" si="0"/>
        <v>0.33220628301417537</v>
      </c>
    </row>
    <row r="44" spans="1:3" x14ac:dyDescent="0.2">
      <c r="A44" s="4">
        <v>-0.18410000000000001</v>
      </c>
      <c r="B44" s="4">
        <v>0.70402299999999995</v>
      </c>
      <c r="C44" s="5">
        <f t="shared" si="0"/>
        <v>0.15241315249152637</v>
      </c>
    </row>
    <row r="45" spans="1:3" x14ac:dyDescent="0.2">
      <c r="A45" s="4">
        <v>-1.3350000000000001E-2</v>
      </c>
      <c r="B45" s="4" t="s">
        <v>3</v>
      </c>
      <c r="C45" s="5">
        <v>0</v>
      </c>
    </row>
    <row r="46" spans="1:3" x14ac:dyDescent="0.2">
      <c r="A46" s="4">
        <v>-0.25629999999999997</v>
      </c>
      <c r="B46" s="4">
        <v>0.68185600000000002</v>
      </c>
      <c r="C46" s="5">
        <f t="shared" si="0"/>
        <v>0.16630733356730196</v>
      </c>
    </row>
    <row r="47" spans="1:3" x14ac:dyDescent="0.2">
      <c r="A47" s="4">
        <v>-0.3851</v>
      </c>
      <c r="B47" s="4">
        <v>0.351881</v>
      </c>
      <c r="C47" s="5">
        <f t="shared" si="0"/>
        <v>0.45360418249111345</v>
      </c>
    </row>
    <row r="48" spans="1:3" x14ac:dyDescent="0.2">
      <c r="A48" s="4">
        <v>-0.39889999999999998</v>
      </c>
      <c r="B48" s="4">
        <v>0.351881</v>
      </c>
      <c r="C48" s="5">
        <f t="shared" si="0"/>
        <v>0.45360418249111345</v>
      </c>
    </row>
    <row r="49" spans="1:3" x14ac:dyDescent="0.2">
      <c r="A49" s="4">
        <v>-0.21790000000000001</v>
      </c>
      <c r="B49" s="4">
        <v>0.70402299999999995</v>
      </c>
      <c r="C49" s="5">
        <f t="shared" si="0"/>
        <v>0.15241315249152637</v>
      </c>
    </row>
    <row r="50" spans="1:3" x14ac:dyDescent="0.2">
      <c r="A50" s="4">
        <v>-4.9119999999999999</v>
      </c>
      <c r="B50" s="4">
        <v>0.13159699999999999</v>
      </c>
      <c r="C50" s="5">
        <f t="shared" si="0"/>
        <v>0.88075401116504537</v>
      </c>
    </row>
    <row r="51" spans="1:3" x14ac:dyDescent="0.2">
      <c r="A51" s="4">
        <v>4.7489999999999997E-2</v>
      </c>
      <c r="B51" s="4">
        <v>0.981464</v>
      </c>
      <c r="C51" s="5">
        <f t="shared" si="0"/>
        <v>8.125625649387935E-3</v>
      </c>
    </row>
    <row r="52" spans="1:3" x14ac:dyDescent="0.2">
      <c r="A52" s="4">
        <v>-0.85109999999999997</v>
      </c>
      <c r="B52" s="4">
        <v>0.26463999999999999</v>
      </c>
      <c r="C52" s="5">
        <f t="shared" si="0"/>
        <v>0.57734451212754734</v>
      </c>
    </row>
    <row r="53" spans="1:3" x14ac:dyDescent="0.2">
      <c r="A53" s="4">
        <v>-0.51060000000000005</v>
      </c>
      <c r="B53" s="4">
        <v>0.52334000000000003</v>
      </c>
      <c r="C53" s="5">
        <f t="shared" si="0"/>
        <v>0.28121606993188447</v>
      </c>
    </row>
    <row r="54" spans="1:3" x14ac:dyDescent="0.2">
      <c r="A54" s="4">
        <v>-0.7077</v>
      </c>
      <c r="B54" s="4">
        <v>0.70402299999999995</v>
      </c>
      <c r="C54" s="5">
        <f t="shared" si="0"/>
        <v>0.15241315249152637</v>
      </c>
    </row>
    <row r="55" spans="1:3" x14ac:dyDescent="0.2">
      <c r="A55" s="4">
        <v>-0.3846</v>
      </c>
      <c r="B55" s="4">
        <v>0.52334000000000003</v>
      </c>
      <c r="C55" s="5">
        <f t="shared" si="0"/>
        <v>0.28121606993188447</v>
      </c>
    </row>
    <row r="56" spans="1:3" x14ac:dyDescent="0.2">
      <c r="A56" s="4">
        <v>-0.21579999999999999</v>
      </c>
      <c r="B56" s="4">
        <v>0.70402299999999995</v>
      </c>
      <c r="C56" s="5">
        <f t="shared" si="0"/>
        <v>0.15241315249152637</v>
      </c>
    </row>
    <row r="57" spans="1:3" x14ac:dyDescent="0.2">
      <c r="A57" s="4">
        <v>-0.21629999999999999</v>
      </c>
      <c r="B57" s="4">
        <v>0.70402299999999995</v>
      </c>
      <c r="C57" s="5">
        <f t="shared" si="0"/>
        <v>0.15241315249152637</v>
      </c>
    </row>
    <row r="58" spans="1:3" x14ac:dyDescent="0.2">
      <c r="A58" s="4">
        <v>-0.77090000000000003</v>
      </c>
      <c r="B58" s="4">
        <v>0.62173100000000003</v>
      </c>
      <c r="C58" s="5">
        <f t="shared" si="0"/>
        <v>0.20639747782519741</v>
      </c>
    </row>
    <row r="59" spans="1:3" x14ac:dyDescent="0.2">
      <c r="A59" s="4">
        <v>-0.21490000000000001</v>
      </c>
      <c r="B59" s="4">
        <v>0.72434100000000001</v>
      </c>
      <c r="C59" s="5">
        <f t="shared" si="0"/>
        <v>0.14005693165720445</v>
      </c>
    </row>
    <row r="60" spans="1:3" x14ac:dyDescent="0.2">
      <c r="A60" s="4">
        <v>-0.46929999999999999</v>
      </c>
      <c r="B60" s="4">
        <v>0.46536499999999997</v>
      </c>
      <c r="C60" s="5">
        <f t="shared" si="0"/>
        <v>0.33220628301417537</v>
      </c>
    </row>
    <row r="61" spans="1:3" x14ac:dyDescent="0.2">
      <c r="A61" s="4">
        <v>-0.31890000000000002</v>
      </c>
      <c r="B61" s="4">
        <v>0.70402299999999995</v>
      </c>
      <c r="C61" s="5">
        <f t="shared" si="0"/>
        <v>0.15241315249152637</v>
      </c>
    </row>
    <row r="62" spans="1:3" x14ac:dyDescent="0.2">
      <c r="A62" s="4">
        <v>-0.31580000000000003</v>
      </c>
      <c r="B62" s="4">
        <v>0.70402299999999995</v>
      </c>
      <c r="C62" s="5">
        <f t="shared" si="0"/>
        <v>0.15241315249152637</v>
      </c>
    </row>
    <row r="63" spans="1:3" x14ac:dyDescent="0.2">
      <c r="A63" s="4">
        <v>-0.29389999999999999</v>
      </c>
      <c r="B63" s="4">
        <v>0.70402299999999995</v>
      </c>
      <c r="C63" s="5">
        <f t="shared" si="0"/>
        <v>0.15241315249152637</v>
      </c>
    </row>
    <row r="64" spans="1:3" x14ac:dyDescent="0.2">
      <c r="A64" s="4">
        <v>5.9130000000000002E-2</v>
      </c>
      <c r="B64" s="4">
        <v>0.96055500000000005</v>
      </c>
      <c r="C64" s="5">
        <f t="shared" si="0"/>
        <v>1.7477763011921079E-2</v>
      </c>
    </row>
    <row r="65" spans="1:3" x14ac:dyDescent="0.2">
      <c r="A65" s="4">
        <v>-0.35830000000000001</v>
      </c>
      <c r="B65" s="4">
        <v>0.70762400000000003</v>
      </c>
      <c r="C65" s="5">
        <f t="shared" si="0"/>
        <v>0.15019744584314029</v>
      </c>
    </row>
    <row r="66" spans="1:3" x14ac:dyDescent="0.2">
      <c r="A66" s="4">
        <v>-0.1925</v>
      </c>
      <c r="B66" s="4">
        <v>0.62456999999999996</v>
      </c>
      <c r="C66" s="5">
        <f t="shared" si="0"/>
        <v>0.20441888009198642</v>
      </c>
    </row>
    <row r="67" spans="1:3" x14ac:dyDescent="0.2">
      <c r="A67" s="4">
        <v>-0.94520000000000004</v>
      </c>
      <c r="B67" s="4">
        <v>0.46536499999999997</v>
      </c>
      <c r="C67" s="5">
        <f t="shared" ref="C67:C101" si="1">-LOG10(B67)</f>
        <v>0.33220628301417537</v>
      </c>
    </row>
    <row r="68" spans="1:3" x14ac:dyDescent="0.2">
      <c r="A68" s="4">
        <v>-0.53920000000000001</v>
      </c>
      <c r="B68" s="4">
        <v>0.70402299999999995</v>
      </c>
      <c r="C68" s="5">
        <f t="shared" si="1"/>
        <v>0.15241315249152637</v>
      </c>
    </row>
    <row r="69" spans="1:3" x14ac:dyDescent="0.2">
      <c r="A69" s="4">
        <v>-0.90920000000000001</v>
      </c>
      <c r="B69" s="4">
        <v>0.50348700000000002</v>
      </c>
      <c r="C69" s="5">
        <f t="shared" si="1"/>
        <v>0.29801173841950235</v>
      </c>
    </row>
    <row r="70" spans="1:3" x14ac:dyDescent="0.2">
      <c r="A70" s="4">
        <v>-0.62290000000000001</v>
      </c>
      <c r="B70" s="4">
        <v>0.62173100000000003</v>
      </c>
      <c r="C70" s="5">
        <f t="shared" si="1"/>
        <v>0.20639747782519741</v>
      </c>
    </row>
    <row r="71" spans="1:3" x14ac:dyDescent="0.2">
      <c r="A71" s="4">
        <v>-3.004</v>
      </c>
      <c r="B71" s="4">
        <v>5.9979999999999999E-3</v>
      </c>
      <c r="C71" s="5">
        <f t="shared" si="1"/>
        <v>2.2219935385764917</v>
      </c>
    </row>
    <row r="72" spans="1:3" x14ac:dyDescent="0.2">
      <c r="A72" s="4">
        <v>-0.38529999999999998</v>
      </c>
      <c r="B72" s="4">
        <v>0.70402299999999995</v>
      </c>
      <c r="C72" s="5">
        <f t="shared" si="1"/>
        <v>0.15241315249152637</v>
      </c>
    </row>
    <row r="73" spans="1:3" x14ac:dyDescent="0.2">
      <c r="A73" s="4">
        <v>-0.20319999999999999</v>
      </c>
      <c r="B73" s="4">
        <v>0.70402299999999995</v>
      </c>
      <c r="C73" s="5">
        <f t="shared" si="1"/>
        <v>0.15241315249152637</v>
      </c>
    </row>
    <row r="74" spans="1:3" x14ac:dyDescent="0.2">
      <c r="A74" s="4">
        <v>-0.24429999999999999</v>
      </c>
      <c r="B74" s="4">
        <v>0.50348700000000002</v>
      </c>
      <c r="C74" s="5">
        <f t="shared" si="1"/>
        <v>0.29801173841950235</v>
      </c>
    </row>
    <row r="75" spans="1:3" x14ac:dyDescent="0.2">
      <c r="A75" s="4">
        <v>-0.50370000000000004</v>
      </c>
      <c r="B75" s="4">
        <v>0.70402299999999995</v>
      </c>
      <c r="C75" s="5">
        <f t="shared" si="1"/>
        <v>0.15241315249152637</v>
      </c>
    </row>
    <row r="76" spans="1:3" x14ac:dyDescent="0.2">
      <c r="A76" s="4">
        <v>-0.20860000000000001</v>
      </c>
      <c r="B76" s="4">
        <v>0.75893900000000003</v>
      </c>
      <c r="C76" s="5">
        <f t="shared" si="1"/>
        <v>0.11979312927977417</v>
      </c>
    </row>
    <row r="77" spans="1:3" x14ac:dyDescent="0.2">
      <c r="A77" s="4">
        <v>-0.86099999999999999</v>
      </c>
      <c r="B77" s="4">
        <v>0.70402299999999995</v>
      </c>
      <c r="C77" s="5">
        <f t="shared" si="1"/>
        <v>0.15241315249152637</v>
      </c>
    </row>
    <row r="78" spans="1:3" x14ac:dyDescent="0.2">
      <c r="A78" s="4">
        <v>-1.26</v>
      </c>
      <c r="B78" s="4">
        <v>0.70402299999999995</v>
      </c>
      <c r="C78" s="5">
        <f t="shared" si="1"/>
        <v>0.15241315249152637</v>
      </c>
    </row>
    <row r="79" spans="1:3" x14ac:dyDescent="0.2">
      <c r="A79" s="4">
        <v>-0.3216</v>
      </c>
      <c r="B79" s="4">
        <v>0.62456999999999996</v>
      </c>
      <c r="C79" s="5">
        <f t="shared" si="1"/>
        <v>0.20441888009198642</v>
      </c>
    </row>
    <row r="80" spans="1:3" x14ac:dyDescent="0.2">
      <c r="A80" s="4">
        <v>-8.8220000000000007E-2</v>
      </c>
      <c r="B80" s="4">
        <v>0.76391399999999998</v>
      </c>
      <c r="C80" s="5">
        <f t="shared" si="1"/>
        <v>0.11695553072761265</v>
      </c>
    </row>
    <row r="81" spans="1:3" x14ac:dyDescent="0.2">
      <c r="A81" s="4">
        <v>-0.90029999999999999</v>
      </c>
      <c r="B81" s="4">
        <v>0.68185600000000002</v>
      </c>
      <c r="C81" s="5">
        <f t="shared" si="1"/>
        <v>0.16630733356730196</v>
      </c>
    </row>
    <row r="82" spans="1:3" x14ac:dyDescent="0.2">
      <c r="A82" s="4">
        <v>-0.26319999999999999</v>
      </c>
      <c r="B82" s="4">
        <v>0.351881</v>
      </c>
      <c r="C82" s="5">
        <f t="shared" si="1"/>
        <v>0.45360418249111345</v>
      </c>
    </row>
    <row r="83" spans="1:3" x14ac:dyDescent="0.2">
      <c r="A83" s="4">
        <v>-0.12620000000000001</v>
      </c>
      <c r="B83" s="4">
        <v>0.70402299999999995</v>
      </c>
      <c r="C83" s="5">
        <f t="shared" si="1"/>
        <v>0.15241315249152637</v>
      </c>
    </row>
    <row r="84" spans="1:3" x14ac:dyDescent="0.2">
      <c r="A84" s="4">
        <v>-0.31390000000000001</v>
      </c>
      <c r="B84" s="4">
        <v>0.70402299999999995</v>
      </c>
      <c r="C84" s="5">
        <f t="shared" si="1"/>
        <v>0.15241315249152637</v>
      </c>
    </row>
    <row r="85" spans="1:3" x14ac:dyDescent="0.2">
      <c r="A85" s="4">
        <v>-0.69489999999999996</v>
      </c>
      <c r="B85" s="4">
        <v>0.46214300000000003</v>
      </c>
      <c r="C85" s="5">
        <f t="shared" si="1"/>
        <v>0.33522362076087769</v>
      </c>
    </row>
    <row r="86" spans="1:3" x14ac:dyDescent="0.2">
      <c r="A86" s="4">
        <v>-0.44219999999999998</v>
      </c>
      <c r="B86" s="4">
        <v>0.50348700000000002</v>
      </c>
      <c r="C86" s="5">
        <f t="shared" si="1"/>
        <v>0.29801173841950235</v>
      </c>
    </row>
    <row r="87" spans="1:3" x14ac:dyDescent="0.2">
      <c r="A87" s="4">
        <v>-0.31929999999999997</v>
      </c>
      <c r="B87" s="4">
        <v>0.70402299999999995</v>
      </c>
      <c r="C87" s="5">
        <f t="shared" si="1"/>
        <v>0.15241315249152637</v>
      </c>
    </row>
    <row r="88" spans="1:3" x14ac:dyDescent="0.2">
      <c r="A88" s="4">
        <v>-0.25130000000000002</v>
      </c>
      <c r="B88" s="4">
        <v>0.70402299999999995</v>
      </c>
      <c r="C88" s="5">
        <f t="shared" si="1"/>
        <v>0.15241315249152637</v>
      </c>
    </row>
    <row r="89" spans="1:3" x14ac:dyDescent="0.2">
      <c r="A89" s="4">
        <v>-0.21079999999999999</v>
      </c>
      <c r="B89" s="4">
        <v>0.70402299999999995</v>
      </c>
      <c r="C89" s="5">
        <f t="shared" si="1"/>
        <v>0.15241315249152637</v>
      </c>
    </row>
    <row r="90" spans="1:3" x14ac:dyDescent="0.2">
      <c r="A90" s="4">
        <v>-0.2354</v>
      </c>
      <c r="B90" s="4">
        <v>0.70402299999999995</v>
      </c>
      <c r="C90" s="5">
        <f t="shared" si="1"/>
        <v>0.15241315249152637</v>
      </c>
    </row>
    <row r="91" spans="1:3" x14ac:dyDescent="0.2">
      <c r="A91" s="4">
        <v>-0.29160000000000003</v>
      </c>
      <c r="B91" s="4">
        <v>0.70402299999999995</v>
      </c>
      <c r="C91" s="5">
        <f t="shared" si="1"/>
        <v>0.15241315249152637</v>
      </c>
    </row>
    <row r="92" spans="1:3" x14ac:dyDescent="0.2">
      <c r="A92" s="4">
        <v>-0.19700000000000001</v>
      </c>
      <c r="B92" s="4">
        <v>0.72434100000000001</v>
      </c>
      <c r="C92" s="5">
        <f t="shared" si="1"/>
        <v>0.14005693165720445</v>
      </c>
    </row>
    <row r="93" spans="1:3" x14ac:dyDescent="0.2">
      <c r="A93" s="4">
        <v>-0.1903</v>
      </c>
      <c r="B93" s="4">
        <v>0.70402299999999995</v>
      </c>
      <c r="C93" s="5">
        <f t="shared" si="1"/>
        <v>0.15241315249152637</v>
      </c>
    </row>
    <row r="94" spans="1:3" x14ac:dyDescent="0.2">
      <c r="A94" s="4">
        <v>-0.20630000000000001</v>
      </c>
      <c r="B94" s="4">
        <v>0.70402299999999995</v>
      </c>
      <c r="C94" s="5">
        <f t="shared" si="1"/>
        <v>0.15241315249152637</v>
      </c>
    </row>
    <row r="95" spans="1:3" x14ac:dyDescent="0.2">
      <c r="A95" s="4">
        <v>-0.13420000000000001</v>
      </c>
      <c r="B95" s="4">
        <v>0.950627</v>
      </c>
      <c r="C95" s="5">
        <f t="shared" si="1"/>
        <v>2.1989854900835527E-2</v>
      </c>
    </row>
    <row r="96" spans="1:3" x14ac:dyDescent="0.2">
      <c r="A96" s="4">
        <v>-0.4199</v>
      </c>
      <c r="B96" s="4">
        <v>0.68185600000000002</v>
      </c>
      <c r="C96" s="5">
        <f t="shared" si="1"/>
        <v>0.16630733356730196</v>
      </c>
    </row>
    <row r="97" spans="1:3" x14ac:dyDescent="0.2">
      <c r="A97" s="4">
        <v>-1.0029999999999999</v>
      </c>
      <c r="B97" s="4">
        <v>0.21043799999999999</v>
      </c>
      <c r="C97" s="5">
        <f t="shared" si="1"/>
        <v>0.67687583438434118</v>
      </c>
    </row>
    <row r="98" spans="1:3" x14ac:dyDescent="0.2">
      <c r="A98" s="4">
        <v>1.225E-5</v>
      </c>
      <c r="B98" s="4" t="s">
        <v>3</v>
      </c>
      <c r="C98" s="5">
        <v>0</v>
      </c>
    </row>
    <row r="99" spans="1:3" x14ac:dyDescent="0.2">
      <c r="A99" s="4">
        <v>-0.2276</v>
      </c>
      <c r="B99" s="4">
        <v>0.70402299999999995</v>
      </c>
      <c r="C99" s="5">
        <f t="shared" si="1"/>
        <v>0.15241315249152637</v>
      </c>
    </row>
    <row r="100" spans="1:3" x14ac:dyDescent="0.2">
      <c r="A100" s="4">
        <v>-0.19919999999999999</v>
      </c>
      <c r="B100" s="4">
        <v>0.62173100000000003</v>
      </c>
      <c r="C100" s="5">
        <f t="shared" si="1"/>
        <v>0.20639747782519741</v>
      </c>
    </row>
    <row r="101" spans="1:3" x14ac:dyDescent="0.2">
      <c r="A101" s="4">
        <v>8.967E-2</v>
      </c>
      <c r="B101" s="4">
        <v>0.95643</v>
      </c>
      <c r="C101" s="5">
        <f t="shared" si="1"/>
        <v>1.9346809981901102E-2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9D5-3CC2-B646-AEA7-3F06795F89C1}">
  <dimension ref="B5:H9"/>
  <sheetViews>
    <sheetView workbookViewId="0">
      <selection activeCell="B6" sqref="B6"/>
    </sheetView>
  </sheetViews>
  <sheetFormatPr baseColWidth="10" defaultRowHeight="15" x14ac:dyDescent="0.2"/>
  <sheetData>
    <row r="5" spans="2:8" ht="16" x14ac:dyDescent="0.2">
      <c r="B5" s="2" t="s">
        <v>11</v>
      </c>
      <c r="C5" s="7" t="s">
        <v>9</v>
      </c>
      <c r="D5" s="7"/>
      <c r="E5" s="7"/>
      <c r="F5" s="7" t="s">
        <v>10</v>
      </c>
      <c r="G5" s="7"/>
      <c r="H5" s="7"/>
    </row>
    <row r="6" spans="2:8" ht="16" x14ac:dyDescent="0.2">
      <c r="B6" s="1">
        <v>0</v>
      </c>
      <c r="C6" s="1">
        <v>0</v>
      </c>
      <c r="D6" s="1"/>
      <c r="E6" s="1"/>
      <c r="F6" s="1">
        <v>0</v>
      </c>
      <c r="G6" s="1"/>
      <c r="H6" s="1"/>
    </row>
    <row r="7" spans="2:8" ht="16" x14ac:dyDescent="0.2">
      <c r="B7" s="1">
        <v>0.5</v>
      </c>
      <c r="C7" s="1">
        <v>9.4439120000000001E-2</v>
      </c>
      <c r="D7" s="1">
        <v>6.8131430000000007E-2</v>
      </c>
      <c r="E7" s="1">
        <v>3.8372030000000001E-2</v>
      </c>
      <c r="F7" s="1">
        <v>0.60685820000000001</v>
      </c>
      <c r="G7" s="1">
        <v>0.52139687999999995</v>
      </c>
      <c r="H7" s="1">
        <v>0.45935995000000002</v>
      </c>
    </row>
    <row r="8" spans="2:8" ht="16" x14ac:dyDescent="0.2">
      <c r="B8" s="1">
        <v>1</v>
      </c>
      <c r="C8" s="1">
        <v>0.10337967000000001</v>
      </c>
      <c r="D8" s="1">
        <v>9.7670370000000006E-2</v>
      </c>
      <c r="E8" s="1">
        <v>5.968416E-2</v>
      </c>
      <c r="F8" s="1">
        <v>1.9546984300000001</v>
      </c>
      <c r="G8" s="1">
        <v>1.30721015</v>
      </c>
      <c r="H8" s="1">
        <v>1.37242858</v>
      </c>
    </row>
    <row r="9" spans="2:8" ht="16" x14ac:dyDescent="0.2">
      <c r="B9" s="1">
        <v>2</v>
      </c>
      <c r="C9" s="1">
        <v>0.11094962999999999</v>
      </c>
      <c r="D9" s="1">
        <v>8.3783570000000002E-2</v>
      </c>
      <c r="E9" s="1">
        <v>0.10686537</v>
      </c>
      <c r="F9" s="1">
        <v>2.8849055099999998</v>
      </c>
      <c r="G9" s="1">
        <v>2.8920003900000002</v>
      </c>
      <c r="H9" s="1">
        <v>2.8762220599999999</v>
      </c>
    </row>
  </sheetData>
  <mergeCells count="2">
    <mergeCell ref="C5:E5"/>
    <mergeCell ref="F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8A09-852D-134C-AF40-D1F048D1A44E}">
  <dimension ref="B4:G5"/>
  <sheetViews>
    <sheetView workbookViewId="0">
      <selection activeCell="G42" sqref="G42"/>
    </sheetView>
  </sheetViews>
  <sheetFormatPr baseColWidth="10" defaultRowHeight="15" x14ac:dyDescent="0.2"/>
  <sheetData>
    <row r="4" spans="2:7" ht="16" x14ac:dyDescent="0.2">
      <c r="B4" s="7" t="s">
        <v>8</v>
      </c>
      <c r="C4" s="7"/>
      <c r="D4" s="7"/>
      <c r="E4" s="7" t="s">
        <v>0</v>
      </c>
      <c r="F4" s="7"/>
      <c r="G4" s="7"/>
    </row>
    <row r="5" spans="2:7" ht="16" x14ac:dyDescent="0.2">
      <c r="B5" s="1">
        <v>4616196.92</v>
      </c>
      <c r="C5" s="1">
        <v>4761449.3099999996</v>
      </c>
      <c r="D5" s="1">
        <v>3974980.5</v>
      </c>
      <c r="E5" s="1">
        <v>45696203.299999997</v>
      </c>
      <c r="F5" s="1">
        <v>68120731.299999997</v>
      </c>
      <c r="G5" s="1">
        <v>75012785.200000003</v>
      </c>
    </row>
  </sheetData>
  <mergeCells count="2">
    <mergeCell ref="B4:D4"/>
    <mergeCell ref="E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DB5-A3D8-FB4A-B751-A9B55FF3B4A1}">
  <dimension ref="C9:H10"/>
  <sheetViews>
    <sheetView workbookViewId="0">
      <selection activeCell="C10" sqref="C10:H10"/>
    </sheetView>
  </sheetViews>
  <sheetFormatPr baseColWidth="10" defaultRowHeight="15" x14ac:dyDescent="0.2"/>
  <sheetData>
    <row r="9" spans="3:8" ht="16" x14ac:dyDescent="0.2">
      <c r="C9" s="7" t="s">
        <v>8</v>
      </c>
      <c r="D9" s="7"/>
      <c r="E9" s="7"/>
      <c r="F9" s="7" t="s">
        <v>0</v>
      </c>
      <c r="G9" s="7"/>
      <c r="H9" s="7"/>
    </row>
    <row r="10" spans="3:8" ht="16" x14ac:dyDescent="0.2">
      <c r="C10" s="1">
        <v>18268322.899999999</v>
      </c>
      <c r="D10" s="1">
        <v>20422729.300000001</v>
      </c>
      <c r="E10" s="1">
        <v>16404746.1</v>
      </c>
      <c r="F10" s="1">
        <v>12184852.9</v>
      </c>
      <c r="G10" s="1">
        <v>22601197.699999999</v>
      </c>
      <c r="H10" s="1">
        <v>20776827.300000001</v>
      </c>
    </row>
  </sheetData>
  <mergeCells count="2">
    <mergeCell ref="C9:E9"/>
    <mergeCell ref="F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B13E-8FAE-8E41-9F7B-C859F78448DE}">
  <dimension ref="B5:J6"/>
  <sheetViews>
    <sheetView tabSelected="1" workbookViewId="0">
      <selection activeCell="H33" sqref="H33"/>
    </sheetView>
  </sheetViews>
  <sheetFormatPr baseColWidth="10" defaultRowHeight="15" x14ac:dyDescent="0.2"/>
  <sheetData>
    <row r="5" spans="2:10" ht="16" x14ac:dyDescent="0.2">
      <c r="B5" s="7" t="s">
        <v>5</v>
      </c>
      <c r="C5" s="7"/>
      <c r="D5" s="7"/>
      <c r="E5" s="7" t="s">
        <v>6</v>
      </c>
      <c r="F5" s="7"/>
      <c r="G5" s="7"/>
      <c r="H5" s="7" t="s">
        <v>7</v>
      </c>
      <c r="I5" s="7"/>
      <c r="J5" s="7"/>
    </row>
    <row r="6" spans="2:10" ht="16" x14ac:dyDescent="0.2">
      <c r="B6" s="1">
        <v>3.08006878</v>
      </c>
      <c r="C6" s="1">
        <v>2.85619566</v>
      </c>
      <c r="D6" s="1">
        <v>2.9403143799999998</v>
      </c>
      <c r="E6" s="1">
        <v>1.02933192</v>
      </c>
      <c r="F6" s="1">
        <v>1.04144715</v>
      </c>
      <c r="G6" s="1">
        <v>1.0563054199999999</v>
      </c>
      <c r="H6" s="1">
        <v>1.39527041</v>
      </c>
      <c r="I6" s="1">
        <v>1.3789796299999999</v>
      </c>
      <c r="J6" s="1">
        <v>1.35840271</v>
      </c>
    </row>
  </sheetData>
  <mergeCells count="3">
    <mergeCell ref="B5:D5"/>
    <mergeCell ref="E5:G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Extended Data Fig. 5E</vt:lpstr>
      <vt:lpstr>Extended Data Fig. 5F</vt:lpstr>
      <vt:lpstr>Extended Data Fig. 5G</vt:lpstr>
      <vt:lpstr>Extended Data Fig. 5H</vt:lpstr>
      <vt:lpstr>Extended Data Fig. 5I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artemkhan</dc:creator>
  <cp:lastModifiedBy>Microsoft Office User</cp:lastModifiedBy>
  <dcterms:created xsi:type="dcterms:W3CDTF">2024-02-26T22:34:50Z</dcterms:created>
  <dcterms:modified xsi:type="dcterms:W3CDTF">2024-05-07T19:13:11Z</dcterms:modified>
</cp:coreProperties>
</file>