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zhx\trunk\data\"/>
    </mc:Choice>
  </mc:AlternateContent>
  <bookViews>
    <workbookView xWindow="0" yWindow="0" windowWidth="24240" windowHeight="13050" tabRatio="399"/>
  </bookViews>
  <sheets>
    <sheet name="tb_table_level_list" sheetId="1" r:id="rId1"/>
    <sheet name="Sheet1" sheetId="2" r:id="rId2"/>
  </sheets>
  <definedNames>
    <definedName name="_xlnm._FilterDatabase" localSheetId="0">tb_table_level_list!$A$1:$AB$177</definedName>
  </definedNames>
  <calcPr calcId="152511" concurrentCalc="0"/>
</workbook>
</file>

<file path=xl/calcChain.xml><?xml version="1.0" encoding="utf-8"?>
<calcChain xmlns="http://schemas.openxmlformats.org/spreadsheetml/2006/main">
  <c r="Q103" i="1" l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C161" i="1"/>
  <c r="C160" i="1"/>
  <c r="A141" i="1"/>
  <c r="A145" i="1"/>
  <c r="A149" i="1"/>
  <c r="C149" i="1"/>
  <c r="A140" i="1"/>
  <c r="A144" i="1"/>
  <c r="A148" i="1"/>
  <c r="C148" i="1"/>
  <c r="A139" i="1"/>
  <c r="A143" i="1"/>
  <c r="A147" i="1"/>
  <c r="C147" i="1"/>
  <c r="A138" i="1"/>
  <c r="A142" i="1"/>
  <c r="A146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2" i="1"/>
  <c r="C11" i="1"/>
  <c r="C7" i="1"/>
  <c r="C157" i="1"/>
  <c r="C158" i="1"/>
  <c r="C159" i="1"/>
  <c r="A75" i="1"/>
  <c r="A85" i="1"/>
  <c r="A76" i="1"/>
  <c r="C76" i="1"/>
  <c r="A77" i="1"/>
  <c r="C77" i="1"/>
  <c r="A78" i="1"/>
  <c r="A88" i="1"/>
  <c r="C88" i="1"/>
  <c r="A79" i="1"/>
  <c r="A89" i="1"/>
  <c r="A80" i="1"/>
  <c r="A90" i="1"/>
  <c r="A81" i="1"/>
  <c r="C81" i="1"/>
  <c r="A91" i="1"/>
  <c r="A101" i="1"/>
  <c r="C101" i="1"/>
  <c r="A82" i="1"/>
  <c r="A92" i="1"/>
  <c r="A83" i="1"/>
  <c r="A93" i="1"/>
  <c r="A74" i="1"/>
  <c r="C74" i="1"/>
  <c r="C80" i="1"/>
  <c r="C73" i="1"/>
  <c r="C72" i="1"/>
  <c r="C71" i="1"/>
  <c r="C70" i="1"/>
  <c r="C69" i="1"/>
  <c r="C68" i="1"/>
  <c r="C67" i="1"/>
  <c r="C66" i="1"/>
  <c r="C65" i="1"/>
  <c r="C64" i="1"/>
  <c r="C78" i="1"/>
  <c r="C82" i="1"/>
  <c r="C111" i="1"/>
  <c r="C110" i="1"/>
  <c r="Q111" i="1"/>
  <c r="C109" i="1"/>
  <c r="Q110" i="1"/>
  <c r="C108" i="1"/>
  <c r="Q109" i="1"/>
  <c r="C107" i="1"/>
  <c r="Q108" i="1"/>
  <c r="C106" i="1"/>
  <c r="Q107" i="1"/>
  <c r="C105" i="1"/>
  <c r="Q106" i="1"/>
  <c r="C10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C8" i="1"/>
  <c r="C6" i="1"/>
  <c r="C5" i="1"/>
  <c r="C4" i="1"/>
  <c r="A84" i="1"/>
  <c r="C75" i="1"/>
  <c r="C91" i="1"/>
  <c r="C79" i="1"/>
  <c r="A87" i="1"/>
  <c r="A98" i="1"/>
  <c r="C98" i="1"/>
  <c r="A86" i="1"/>
  <c r="A103" i="1"/>
  <c r="C103" i="1"/>
  <c r="C93" i="1"/>
  <c r="C90" i="1"/>
  <c r="A100" i="1"/>
  <c r="C100" i="1"/>
  <c r="A95" i="1"/>
  <c r="C95" i="1"/>
  <c r="C85" i="1"/>
  <c r="A102" i="1"/>
  <c r="C102" i="1"/>
  <c r="C92" i="1"/>
  <c r="A99" i="1"/>
  <c r="C99" i="1"/>
  <c r="C89" i="1"/>
  <c r="C83" i="1"/>
  <c r="C84" i="1"/>
  <c r="A94" i="1"/>
  <c r="C94" i="1"/>
  <c r="A97" i="1"/>
  <c r="C97" i="1"/>
  <c r="C87" i="1"/>
  <c r="C86" i="1"/>
  <c r="A96" i="1"/>
  <c r="C96" i="1"/>
</calcChain>
</file>

<file path=xl/sharedStrings.xml><?xml version="1.0" encoding="utf-8"?>
<sst xmlns="http://schemas.openxmlformats.org/spreadsheetml/2006/main" count="2542" uniqueCount="1291">
  <si>
    <t>type</t>
  </si>
  <si>
    <t>shili</t>
  </si>
  <si>
    <t>level</t>
  </si>
  <si>
    <t>id</t>
  </si>
  <si>
    <t>mapName</t>
  </si>
  <si>
    <t>mapPath</t>
  </si>
  <si>
    <t>mapbattleinfo</t>
  </si>
  <si>
    <t>storyScript</t>
  </si>
  <si>
    <t>bgm</t>
  </si>
  <si>
    <t>lightinfo</t>
  </si>
  <si>
    <t>monsterinfo</t>
  </si>
  <si>
    <t>iteminfo</t>
  </si>
  <si>
    <t>tili</t>
  </si>
  <si>
    <t>tilifail</t>
  </si>
  <si>
    <t>times</t>
  </si>
  <si>
    <t>citylevel</t>
  </si>
  <si>
    <t>condition</t>
  </si>
  <si>
    <t>exp</t>
  </si>
  <si>
    <t>expsoilder</t>
  </si>
  <si>
    <t>first_drop_items</t>
  </si>
  <si>
    <t>drop_items</t>
  </si>
  <si>
    <t>sweepitems</t>
  </si>
  <si>
    <t>wave</t>
  </si>
  <si>
    <t>starcondition</t>
  </si>
  <si>
    <t>info</t>
  </si>
  <si>
    <t>limit_time</t>
  </si>
  <si>
    <r>
      <rPr>
        <sz val="9"/>
        <color theme="1"/>
        <rFont val="微软雅黑"/>
        <family val="2"/>
        <charset val="134"/>
      </rPr>
      <t xml:space="preserve">章节id
*1000
</t>
    </r>
    <r>
      <rPr>
        <sz val="9"/>
        <color rgb="FFFF0000"/>
        <rFont val="微软雅黑"/>
        <family val="2"/>
        <charset val="134"/>
      </rPr>
      <t>不导出</t>
    </r>
  </si>
  <si>
    <r>
      <rPr>
        <sz val="9"/>
        <color theme="1"/>
        <rFont val="微软雅黑"/>
        <family val="2"/>
        <charset val="134"/>
      </rPr>
      <t xml:space="preserve">关卡id
</t>
    </r>
    <r>
      <rPr>
        <sz val="9"/>
        <color rgb="FFFF0000"/>
        <rFont val="微软雅黑"/>
        <family val="2"/>
        <charset val="134"/>
      </rPr>
      <t>不导出</t>
    </r>
  </si>
  <si>
    <t>删:程序用这个id</t>
  </si>
  <si>
    <t>名称
str</t>
  </si>
  <si>
    <t>关卡路径
str</t>
  </si>
  <si>
    <t>battleinfo ID</t>
  </si>
  <si>
    <t>故事脚本
str</t>
  </si>
  <si>
    <t>关卡背景音乐
str</t>
  </si>
  <si>
    <t>光照信息
int</t>
  </si>
  <si>
    <t>关卡怪物信息</t>
  </si>
  <si>
    <t>道具信息</t>
  </si>
  <si>
    <t>体力（通关成功扣除）</t>
  </si>
  <si>
    <t>体力（通关失败或者主动退出扣除）</t>
  </si>
  <si>
    <t>关卡挑战次数</t>
  </si>
  <si>
    <t>进行战斗需要玩家的城堡等级</t>
  </si>
  <si>
    <t>攻击条件
（必须攻击完前面的关卡，才能打后面的）</t>
  </si>
  <si>
    <t>通关奖励
领主经验[1,100]</t>
  </si>
  <si>
    <t>通关奖励
士兵经验[0,200]</t>
  </si>
  <si>
    <t>首次通关道具奖励</t>
  </si>
  <si>
    <t>通关道具奖励</t>
  </si>
  <si>
    <t>扫荡奖励</t>
  </si>
  <si>
    <t>1=hp
2=time
3=death</t>
  </si>
  <si>
    <t>关卡说明</t>
  </si>
  <si>
    <t>combat_cm_00</t>
  </si>
  <si>
    <t>[10001,10002,35001]</t>
  </si>
  <si>
    <t>10101:4-4;10102:4-4;10103:4-4</t>
  </si>
  <si>
    <t>[[2,1],[3,8000]]</t>
  </si>
  <si>
    <t>有农民报告在城镇郊外发现了魔族的踪迹，作为领主自然要前去一探究竟</t>
  </si>
  <si>
    <t>L1_2</t>
  </si>
  <si>
    <t>combat_cm_01</t>
  </si>
  <si>
    <t>[1021,1022]</t>
  </si>
  <si>
    <t>从眼前的踪迹发现，魔族已经离开了郊外，逃入了森林之中。</t>
  </si>
  <si>
    <t>L1_3</t>
  </si>
  <si>
    <t>[1031,1032]</t>
  </si>
  <si>
    <t>眼前是森林之中的一处小径，是镇中猎人常常走过的地方。</t>
  </si>
  <si>
    <t>L1_4</t>
  </si>
  <si>
    <t>在森林之中的空地上，发现魔族曾经在此停留的痕迹</t>
  </si>
  <si>
    <t>L1_5</t>
  </si>
  <si>
    <t>[[2,1],[3,6000]]</t>
  </si>
  <si>
    <t>现在已经深入森林深处，隐藏在暗中的敌人还未现身，一切要小心从事</t>
  </si>
  <si>
    <t>L1_6</t>
  </si>
  <si>
    <t>追踪到了山脚下，发现只有一条山间溪流的道路可以上山。</t>
  </si>
  <si>
    <t>L1_7</t>
  </si>
  <si>
    <t>first</t>
  </si>
  <si>
    <t>在山上发现了一处石头垒成的祭坛。这里显示就是魔族的目的地。</t>
  </si>
  <si>
    <t>[]</t>
  </si>
  <si>
    <t>[2011,2012]</t>
  </si>
  <si>
    <t>[2021,2022]</t>
  </si>
  <si>
    <t>[2031,2032]</t>
  </si>
  <si>
    <t>[2041,2042]</t>
  </si>
  <si>
    <t xml:space="preserve">     </t>
  </si>
  <si>
    <t>[2051,2052,2053]</t>
  </si>
  <si>
    <t>[2061,2062]</t>
  </si>
  <si>
    <t>[2071]</t>
  </si>
  <si>
    <t>[2091,2092]</t>
  </si>
  <si>
    <t>map/map4/map</t>
  </si>
  <si>
    <t>[1114,1115,1116]</t>
  </si>
  <si>
    <t>[13058,13040,16101,35003]</t>
  </si>
  <si>
    <t>测试关卡</t>
  </si>
  <si>
    <t>[10101,10102]</t>
  </si>
  <si>
    <t>剑刃山脉</t>
  </si>
  <si>
    <t>map/pvp/pvp1/map</t>
  </si>
  <si>
    <t>20:0-2;21:0-2;22:0-2;10000:0-1;20:1-2;21:1-2;22:1-2;</t>
  </si>
  <si>
    <t>[1012]</t>
  </si>
  <si>
    <t>竞技场地图</t>
  </si>
  <si>
    <t>[998]</t>
  </si>
  <si>
    <t>pvp地图</t>
  </si>
  <si>
    <t>[999]</t>
  </si>
  <si>
    <t>map/pve_team/pve_01/map</t>
  </si>
  <si>
    <t>mapset_pve1</t>
  </si>
  <si>
    <t>[10001,10002,10003]</t>
  </si>
  <si>
    <t>日常1测试</t>
  </si>
  <si>
    <t>日常2测试</t>
  </si>
  <si>
    <t>日常3测试</t>
  </si>
  <si>
    <t>[2081,2082]</t>
    <phoneticPr fontId="3" type="noConversion"/>
  </si>
  <si>
    <t>[2101,2102,2103]</t>
    <phoneticPr fontId="3" type="noConversion"/>
  </si>
  <si>
    <t>L2_1</t>
    <phoneticPr fontId="3" type="noConversion"/>
  </si>
  <si>
    <t>map/m2_Snowmountain/snow02/map</t>
  </si>
  <si>
    <t>L2_2</t>
  </si>
  <si>
    <t>L2_3</t>
  </si>
  <si>
    <t>map/m2_snowmountain/snow01/map</t>
    <phoneticPr fontId="3" type="noConversion"/>
  </si>
  <si>
    <t>L2_4</t>
  </si>
  <si>
    <t>L2_5</t>
  </si>
  <si>
    <t>map/m2_Snowmountain/snow05/map</t>
    <phoneticPr fontId="3" type="noConversion"/>
  </si>
  <si>
    <t>L2_6</t>
  </si>
  <si>
    <t>map/m2_Snowmountain/snow03/map</t>
  </si>
  <si>
    <t>L2_7</t>
  </si>
  <si>
    <t>map/m2_Snowmountain/snow04/map</t>
  </si>
  <si>
    <t>L2_8</t>
  </si>
  <si>
    <t>L2_9</t>
  </si>
  <si>
    <t>L2_10</t>
  </si>
  <si>
    <t>combat_cm_00</t>
    <phoneticPr fontId="3" type="noConversion"/>
  </si>
  <si>
    <t>L1_1</t>
    <phoneticPr fontId="3" type="noConversion"/>
  </si>
  <si>
    <t>L1_1</t>
    <phoneticPr fontId="3" type="noConversion"/>
  </si>
  <si>
    <t>放联动技能的特殊怪</t>
    <phoneticPr fontId="3" type="noConversion"/>
  </si>
  <si>
    <t>special_monster</t>
    <phoneticPr fontId="3" type="noConversion"/>
  </si>
  <si>
    <t>城镇郊外1</t>
    <phoneticPr fontId="3" type="noConversion"/>
  </si>
  <si>
    <t>森林入口2</t>
    <phoneticPr fontId="3" type="noConversion"/>
  </si>
  <si>
    <t>森林小径3</t>
    <phoneticPr fontId="3" type="noConversion"/>
  </si>
  <si>
    <t>雨林1</t>
    <phoneticPr fontId="3" type="noConversion"/>
  </si>
  <si>
    <t>雪山1</t>
    <phoneticPr fontId="3" type="noConversion"/>
  </si>
  <si>
    <t>雪山2</t>
  </si>
  <si>
    <t>雪山3</t>
  </si>
  <si>
    <t>雪山4</t>
  </si>
  <si>
    <t>雪山5</t>
  </si>
  <si>
    <t>雪山6</t>
  </si>
  <si>
    <t>雪山7</t>
  </si>
  <si>
    <t>雪山8</t>
  </si>
  <si>
    <t>雪山9</t>
  </si>
  <si>
    <t>雪山10</t>
  </si>
  <si>
    <t>雨林2</t>
  </si>
  <si>
    <t>雨林3</t>
  </si>
  <si>
    <t>雨林4</t>
  </si>
  <si>
    <t>雨林5</t>
  </si>
  <si>
    <t>雨林6</t>
  </si>
  <si>
    <t>雨林7</t>
  </si>
  <si>
    <t>雨林8</t>
  </si>
  <si>
    <t>雨林9</t>
  </si>
  <si>
    <t>雨林10</t>
  </si>
  <si>
    <t>L3_1</t>
    <phoneticPr fontId="3" type="noConversion"/>
  </si>
  <si>
    <t>L3_2</t>
  </si>
  <si>
    <t>L3_3</t>
  </si>
  <si>
    <t>L3_4</t>
  </si>
  <si>
    <t>L3_5</t>
  </si>
  <si>
    <t>L3_6</t>
  </si>
  <si>
    <t>L3_7</t>
  </si>
  <si>
    <t>L3_8</t>
  </si>
  <si>
    <t>L3_9</t>
  </si>
  <si>
    <t>L3_10</t>
  </si>
  <si>
    <t>map/m2_snowmountain/snow05/map</t>
    <phoneticPr fontId="3" type="noConversion"/>
  </si>
  <si>
    <t>map/m2_Snowmountain/snow04/map</t>
    <phoneticPr fontId="3" type="noConversion"/>
  </si>
  <si>
    <t>map/m3_bog/bog02/map</t>
  </si>
  <si>
    <t>map/m3_bog/bog02/map</t>
    <phoneticPr fontId="3" type="noConversion"/>
  </si>
  <si>
    <t>map/m3_bog/bog01/map</t>
    <phoneticPr fontId="3" type="noConversion"/>
  </si>
  <si>
    <t>map/m3_bog/bog01/map</t>
    <phoneticPr fontId="3" type="noConversion"/>
  </si>
  <si>
    <t>map/m3_bog/bog04/map</t>
    <phoneticPr fontId="3" type="noConversion"/>
  </si>
  <si>
    <t>map/m3_bog/bog05/map</t>
    <phoneticPr fontId="3" type="noConversion"/>
  </si>
  <si>
    <t>map/m3_bog/bog03/map</t>
    <phoneticPr fontId="3" type="noConversion"/>
  </si>
  <si>
    <t>map/m3_bog/bog03/map</t>
    <phoneticPr fontId="3" type="noConversion"/>
  </si>
  <si>
    <t>operate_time</t>
    <phoneticPr fontId="3" type="noConversion"/>
  </si>
  <si>
    <t>操作最大时间（物理时间）</t>
    <phoneticPr fontId="3" type="noConversion"/>
  </si>
  <si>
    <t>副本最大持续时间（逻辑时间）</t>
    <phoneticPr fontId="3" type="noConversion"/>
  </si>
  <si>
    <t>[9999,1012]</t>
    <phoneticPr fontId="3" type="noConversion"/>
  </si>
  <si>
    <t>[3011,3012]</t>
    <phoneticPr fontId="3" type="noConversion"/>
  </si>
  <si>
    <t>[3021,3022]</t>
    <phoneticPr fontId="3" type="noConversion"/>
  </si>
  <si>
    <t>[3031,3032]</t>
    <phoneticPr fontId="3" type="noConversion"/>
  </si>
  <si>
    <t>[3041]</t>
    <phoneticPr fontId="3" type="noConversion"/>
  </si>
  <si>
    <t>[3051,3052,3053]</t>
    <phoneticPr fontId="3" type="noConversion"/>
  </si>
  <si>
    <t>[3061,3062]</t>
    <phoneticPr fontId="3" type="noConversion"/>
  </si>
  <si>
    <t>[3071]</t>
    <phoneticPr fontId="3" type="noConversion"/>
  </si>
  <si>
    <t>[3081,3082]</t>
    <phoneticPr fontId="3" type="noConversion"/>
  </si>
  <si>
    <t>[3091,3092]</t>
    <phoneticPr fontId="3" type="noConversion"/>
  </si>
  <si>
    <t>[3101,3102,3103]</t>
    <phoneticPr fontId="3" type="noConversion"/>
  </si>
  <si>
    <t>L4_10</t>
    <phoneticPr fontId="3" type="noConversion"/>
  </si>
  <si>
    <t>map/m4_ruins/ruins_08_10/map</t>
    <phoneticPr fontId="3" type="noConversion"/>
  </si>
  <si>
    <t>[]</t>
    <phoneticPr fontId="3" type="noConversion"/>
  </si>
  <si>
    <t>粮食资源点副本1层</t>
    <phoneticPr fontId="3" type="noConversion"/>
  </si>
  <si>
    <t>粮食资源点副本2层</t>
    <phoneticPr fontId="3" type="noConversion"/>
  </si>
  <si>
    <t>[]</t>
    <phoneticPr fontId="3" type="noConversion"/>
  </si>
  <si>
    <t>粮食资源点副本3层</t>
    <phoneticPr fontId="3" type="noConversion"/>
  </si>
  <si>
    <t>[]</t>
    <phoneticPr fontId="3" type="noConversion"/>
  </si>
  <si>
    <t>稀有资源点1</t>
    <phoneticPr fontId="3" type="noConversion"/>
  </si>
  <si>
    <t>[]</t>
    <phoneticPr fontId="3" type="noConversion"/>
  </si>
  <si>
    <t>[10704]</t>
    <phoneticPr fontId="3" type="noConversion"/>
  </si>
  <si>
    <t>雪山5(精英)</t>
    <phoneticPr fontId="3" type="noConversion"/>
  </si>
  <si>
    <t>雪山8(精英)</t>
    <phoneticPr fontId="3" type="noConversion"/>
  </si>
  <si>
    <t>雪山10(精英)</t>
    <phoneticPr fontId="3" type="noConversion"/>
  </si>
  <si>
    <t>雨林10(精英)</t>
    <phoneticPr fontId="3" type="noConversion"/>
  </si>
  <si>
    <t>[13051,16052,16029,35002]</t>
  </si>
  <si>
    <t>60201:1-1;60202:1-1;60203:1-1</t>
  </si>
  <si>
    <t>60301:1-1;60302:1-1;60303:1-1</t>
  </si>
  <si>
    <t>60401:1-1;60402:1-1;60403:1-1</t>
  </si>
  <si>
    <t>60501:1-1;60502:1-1;60503:1-1</t>
  </si>
  <si>
    <t>63501:1-1;63502:1-1;63503:1-1;63504:1-1;63505:1-1</t>
  </si>
  <si>
    <t>10301:6-6;10302:6-6;10303:6-6;60301:1-1;60302:1-1;60303:1-1</t>
  </si>
  <si>
    <t>80101:1-1;80102:1-1;80103:1-1</t>
  </si>
  <si>
    <t>80301:1-1;80302:1-1;80303:1-1</t>
  </si>
  <si>
    <t>80501:1-1;80502:1-1;80503:1-1</t>
  </si>
  <si>
    <t>80601:1-1;80602:1-1</t>
  </si>
  <si>
    <t>废墟1</t>
    <phoneticPr fontId="3" type="noConversion"/>
  </si>
  <si>
    <t>废墟2</t>
  </si>
  <si>
    <t>废墟3</t>
  </si>
  <si>
    <t>废墟4</t>
  </si>
  <si>
    <t>废墟5</t>
  </si>
  <si>
    <t>废墟6</t>
  </si>
  <si>
    <t>废墟7</t>
  </si>
  <si>
    <t>废墟8</t>
  </si>
  <si>
    <t>废墟9</t>
  </si>
  <si>
    <t>废墟10</t>
  </si>
  <si>
    <t>map/m3_bog/bog04/map</t>
    <phoneticPr fontId="3" type="noConversion"/>
  </si>
  <si>
    <t>map/m4_ruins/ruins_08_10/map</t>
    <phoneticPr fontId="3" type="noConversion"/>
  </si>
  <si>
    <t>map/m4_ruins/ruins_07_09/map</t>
    <phoneticPr fontId="3" type="noConversion"/>
  </si>
  <si>
    <t>map/m4_ruins/ruins_04_06/map</t>
    <phoneticPr fontId="3" type="noConversion"/>
  </si>
  <si>
    <t>map/m4_ruins/ruins_03_05/map</t>
    <phoneticPr fontId="3" type="noConversion"/>
  </si>
  <si>
    <t>map/m4_ruins/ruins_01_02/map</t>
    <phoneticPr fontId="3" type="noConversion"/>
  </si>
  <si>
    <t>L4_01</t>
    <phoneticPr fontId="3" type="noConversion"/>
  </si>
  <si>
    <t>L4_02</t>
  </si>
  <si>
    <t>L4_03</t>
  </si>
  <si>
    <t>L4_04</t>
  </si>
  <si>
    <t>L4_05</t>
  </si>
  <si>
    <t>L4_06</t>
  </si>
  <si>
    <t>L4_07</t>
  </si>
  <si>
    <t>L4_08</t>
  </si>
  <si>
    <t>L4_09</t>
  </si>
  <si>
    <t>[4011,4012]</t>
    <phoneticPr fontId="3" type="noConversion"/>
  </si>
  <si>
    <t>[4021,4022]</t>
    <phoneticPr fontId="3" type="noConversion"/>
  </si>
  <si>
    <t>[4031,4032]</t>
    <phoneticPr fontId="3" type="noConversion"/>
  </si>
  <si>
    <t>[4041,4042]</t>
    <phoneticPr fontId="3" type="noConversion"/>
  </si>
  <si>
    <t>[4051,4052,4053]</t>
    <phoneticPr fontId="3" type="noConversion"/>
  </si>
  <si>
    <t>[4061,4062]</t>
    <phoneticPr fontId="3" type="noConversion"/>
  </si>
  <si>
    <t>[4071]</t>
    <phoneticPr fontId="3" type="noConversion"/>
  </si>
  <si>
    <t>[4081,4082]</t>
    <phoneticPr fontId="3" type="noConversion"/>
  </si>
  <si>
    <t>[4091,4092]</t>
    <phoneticPr fontId="3" type="noConversion"/>
  </si>
  <si>
    <t>[4101,4102,4103]</t>
    <phoneticPr fontId="3" type="noConversion"/>
  </si>
  <si>
    <t>矿洞1</t>
    <phoneticPr fontId="3" type="noConversion"/>
  </si>
  <si>
    <t>矿洞2</t>
    <phoneticPr fontId="3" type="noConversion"/>
  </si>
  <si>
    <t>矿洞3</t>
  </si>
  <si>
    <t>矿洞4</t>
  </si>
  <si>
    <t>矿洞5</t>
  </si>
  <si>
    <t>矿洞6</t>
  </si>
  <si>
    <t>矿洞7</t>
  </si>
  <si>
    <t>矿洞8</t>
  </si>
  <si>
    <t>矿洞9</t>
  </si>
  <si>
    <t>矿洞10</t>
  </si>
  <si>
    <t>地下城1</t>
    <phoneticPr fontId="3" type="noConversion"/>
  </si>
  <si>
    <t>地下城2</t>
    <phoneticPr fontId="3" type="noConversion"/>
  </si>
  <si>
    <t>地下城3</t>
  </si>
  <si>
    <t>地下城4</t>
  </si>
  <si>
    <t>地下城5</t>
  </si>
  <si>
    <t>地下城6</t>
  </si>
  <si>
    <t>地下城7</t>
  </si>
  <si>
    <t>地下城8</t>
  </si>
  <si>
    <t>地下城9</t>
  </si>
  <si>
    <t>地下城10</t>
  </si>
  <si>
    <t>L5_01</t>
    <phoneticPr fontId="3" type="noConversion"/>
  </si>
  <si>
    <t>L5_02</t>
  </si>
  <si>
    <t>L5_03</t>
  </si>
  <si>
    <t>L5_04</t>
  </si>
  <si>
    <t>L5_05</t>
  </si>
  <si>
    <t>L5_06</t>
  </si>
  <si>
    <t>L5_07</t>
  </si>
  <si>
    <t>L5_08</t>
  </si>
  <si>
    <t>L5_09</t>
  </si>
  <si>
    <t>L5_10</t>
  </si>
  <si>
    <t>L6_01</t>
    <phoneticPr fontId="3" type="noConversion"/>
  </si>
  <si>
    <t>L6_02</t>
  </si>
  <si>
    <t>L6_03</t>
  </si>
  <si>
    <t>L6_04</t>
  </si>
  <si>
    <t>L6_05</t>
  </si>
  <si>
    <t>L6_06</t>
  </si>
  <si>
    <t>L6_07</t>
  </si>
  <si>
    <t>L6_08</t>
  </si>
  <si>
    <t>L6_09</t>
  </si>
  <si>
    <t>L6_10</t>
  </si>
  <si>
    <t>[5011,5012]</t>
    <phoneticPr fontId="3" type="noConversion"/>
  </si>
  <si>
    <t>[5021,5022]</t>
    <phoneticPr fontId="3" type="noConversion"/>
  </si>
  <si>
    <t>[5031,5032]</t>
    <phoneticPr fontId="3" type="noConversion"/>
  </si>
  <si>
    <t>[5041]</t>
    <phoneticPr fontId="3" type="noConversion"/>
  </si>
  <si>
    <t>[5051,5052,5053]</t>
    <phoneticPr fontId="3" type="noConversion"/>
  </si>
  <si>
    <t>[5061,5062]</t>
    <phoneticPr fontId="3" type="noConversion"/>
  </si>
  <si>
    <t>[5071,5072]</t>
    <phoneticPr fontId="3" type="noConversion"/>
  </si>
  <si>
    <t>[5081]</t>
    <phoneticPr fontId="3" type="noConversion"/>
  </si>
  <si>
    <t>[5091,5092]</t>
    <phoneticPr fontId="3" type="noConversion"/>
  </si>
  <si>
    <t>[5101,5102,5103]</t>
    <phoneticPr fontId="3" type="noConversion"/>
  </si>
  <si>
    <t>[6011,6012]</t>
  </si>
  <si>
    <t>[6021,6022]</t>
  </si>
  <si>
    <t>[6041,6042]</t>
  </si>
  <si>
    <t>[6061,6062]</t>
  </si>
  <si>
    <t>[6071,6072]</t>
  </si>
  <si>
    <t>[6081,6082]</t>
  </si>
  <si>
    <t>[6091,6092]</t>
  </si>
  <si>
    <t>[6031]</t>
    <phoneticPr fontId="3" type="noConversion"/>
  </si>
  <si>
    <t>[6051,6052,6053]</t>
    <phoneticPr fontId="3" type="noConversion"/>
  </si>
  <si>
    <t>[6101,6102,6103]</t>
    <phoneticPr fontId="3" type="noConversion"/>
  </si>
  <si>
    <t>试炼之塔 1层</t>
    <phoneticPr fontId="3" type="noConversion"/>
  </si>
  <si>
    <t>试炼之塔 2层</t>
  </si>
  <si>
    <t>试炼之塔 3层</t>
  </si>
  <si>
    <t>[610011]</t>
    <phoneticPr fontId="3" type="noConversion"/>
  </si>
  <si>
    <t>[610021]</t>
    <phoneticPr fontId="3" type="noConversion"/>
  </si>
  <si>
    <t>[610031]</t>
    <phoneticPr fontId="3" type="noConversion"/>
  </si>
  <si>
    <t>[511011]</t>
    <phoneticPr fontId="3" type="noConversion"/>
  </si>
  <si>
    <t>[511021]</t>
    <phoneticPr fontId="3" type="noConversion"/>
  </si>
  <si>
    <t>[511031]</t>
    <phoneticPr fontId="3" type="noConversion"/>
  </si>
  <si>
    <t>[521011]</t>
    <phoneticPr fontId="3" type="noConversion"/>
  </si>
  <si>
    <t>废墟5(精英)</t>
    <phoneticPr fontId="3" type="noConversion"/>
  </si>
  <si>
    <t>废墟8(精英)</t>
    <phoneticPr fontId="3" type="noConversion"/>
  </si>
  <si>
    <t>矿洞2(精英)</t>
  </si>
  <si>
    <t>矿洞5(精英)</t>
  </si>
  <si>
    <t>矿洞8(精英)</t>
  </si>
  <si>
    <t>地下城2(精英)</t>
  </si>
  <si>
    <t>地下城5(精英)</t>
  </si>
  <si>
    <t>地下城8(精英)</t>
  </si>
  <si>
    <t>废墟2(精英)</t>
    <phoneticPr fontId="3" type="noConversion"/>
  </si>
  <si>
    <t>小试牛刀（城堡：lv30-lv49）</t>
  </si>
  <si>
    <t>小试牛刀（城堡：lv50-lv69）</t>
  </si>
  <si>
    <t>小试牛刀（城堡：lv70-lv79）</t>
  </si>
  <si>
    <t>声名鹊起（城堡：lv50-lv69）</t>
  </si>
  <si>
    <t>声名鹊起（城堡：lv70-lv79）</t>
  </si>
  <si>
    <t>combat_boss_01</t>
  </si>
  <si>
    <t>combat_boss_01</t>
    <phoneticPr fontId="3" type="noConversion"/>
  </si>
  <si>
    <t>[9,10]</t>
    <phoneticPr fontId="3" type="noConversion"/>
  </si>
  <si>
    <t>[9,10,11]</t>
    <phoneticPr fontId="3" type="noConversion"/>
  </si>
  <si>
    <t>[1011,1012]</t>
    <phoneticPr fontId="3" type="noConversion"/>
  </si>
  <si>
    <t>map/pve_team/pve_02/map</t>
  </si>
  <si>
    <t>mapset_pve2</t>
  </si>
  <si>
    <t>怪物波次
[第一波、二波、三波]</t>
    <phoneticPr fontId="3" type="noConversion"/>
  </si>
  <si>
    <t>第五章怪物波次</t>
    <phoneticPr fontId="6" type="noConversion"/>
  </si>
  <si>
    <t>map/m5_mine/mine_02_03/map</t>
    <phoneticPr fontId="3" type="noConversion"/>
  </si>
  <si>
    <t>map/m5_mine/mine_01_04/map</t>
  </si>
  <si>
    <t>map/m5_mine/mine_05_06/map</t>
  </si>
  <si>
    <t>map/m5_mine/mine_07_10/map</t>
  </si>
  <si>
    <t>map/m5_mine/mine_08_09/map</t>
  </si>
  <si>
    <t>[330411,330412,330413,330414,330415,330711,330712,331011,331012,331021,331022,331023,331031,331032]</t>
  </si>
  <si>
    <t>[320501,320502,320503,320504,320505,320506,320507,320502,320801,320802,320803,320804,320805,321001,321002,321003,321004,321005,321006,321007,321008]</t>
  </si>
  <si>
    <t>[350211,350212,350321,350222,350223,350511,350512,350521,350522,350523,350531,350532,350811,350812]</t>
  </si>
  <si>
    <t>[360211,360212,360321,360222,360223,360511,360512,360521,360522,360523,360531,360811,360812,360821,360822]</t>
  </si>
  <si>
    <t>魔幻雨林1</t>
  </si>
  <si>
    <t>魔幻雨林2</t>
  </si>
  <si>
    <t>魔幻雨林3</t>
  </si>
  <si>
    <t>魔幻雨林4</t>
  </si>
  <si>
    <t>魔幻雨林5</t>
  </si>
  <si>
    <t>魔幻雨林6</t>
  </si>
  <si>
    <t>魔幻雨林7</t>
  </si>
  <si>
    <t>魔幻雨林8</t>
  </si>
  <si>
    <t>魔幻雨林9</t>
  </si>
  <si>
    <t>魔幻雨林10</t>
  </si>
  <si>
    <t>兽族丘陵1</t>
  </si>
  <si>
    <t>兽族丘陵2</t>
  </si>
  <si>
    <t>兽族丘陵3</t>
  </si>
  <si>
    <t>兽族丘陵4</t>
  </si>
  <si>
    <t>兽族丘陵5</t>
  </si>
  <si>
    <t>兽族丘陵6</t>
  </si>
  <si>
    <t>兽族丘陵7</t>
  </si>
  <si>
    <t>兽族丘陵8</t>
  </si>
  <si>
    <t>兽族丘陵9</t>
  </si>
  <si>
    <t>兽族丘陵10</t>
  </si>
  <si>
    <t>冰雪要塞1</t>
  </si>
  <si>
    <t>冰雪要塞2</t>
  </si>
  <si>
    <t>冰雪要塞3</t>
  </si>
  <si>
    <t>冰雪要塞4</t>
  </si>
  <si>
    <t>冰雪要塞5</t>
  </si>
  <si>
    <t>冰雪要塞6</t>
  </si>
  <si>
    <t>冰雪要塞7</t>
  </si>
  <si>
    <t>冰雪要塞8</t>
  </si>
  <si>
    <t>冰雪要塞9</t>
  </si>
  <si>
    <t>冰雪要塞10</t>
  </si>
  <si>
    <t>城堡1</t>
  </si>
  <si>
    <t>城堡2</t>
  </si>
  <si>
    <t>城堡3</t>
  </si>
  <si>
    <t>城堡4</t>
  </si>
  <si>
    <t>城堡5</t>
  </si>
  <si>
    <t>城堡6</t>
  </si>
  <si>
    <t>城堡7</t>
  </si>
  <si>
    <t>城堡8</t>
  </si>
  <si>
    <t>城堡9</t>
  </si>
  <si>
    <t>城堡10</t>
  </si>
  <si>
    <t>[7011,7012]</t>
    <phoneticPr fontId="3" type="noConversion"/>
  </si>
  <si>
    <t>[7021,7022]</t>
    <phoneticPr fontId="3" type="noConversion"/>
  </si>
  <si>
    <t>[7031,7032]</t>
  </si>
  <si>
    <t>[7051,7052,7053]</t>
  </si>
  <si>
    <t>[7061,7062]</t>
  </si>
  <si>
    <t>[7081,7082]</t>
  </si>
  <si>
    <t>[7091,7092]</t>
  </si>
  <si>
    <t>[8011,8012]</t>
  </si>
  <si>
    <t>[8021,8022]</t>
  </si>
  <si>
    <t>[8031,8032]</t>
  </si>
  <si>
    <t>[8041,8042]</t>
  </si>
  <si>
    <t>[8051,8052,8053]</t>
  </si>
  <si>
    <t>[8061,8062]</t>
  </si>
  <si>
    <t>[8091,8092]</t>
  </si>
  <si>
    <t>[9011,9012]</t>
  </si>
  <si>
    <t>[9021,9022]</t>
  </si>
  <si>
    <t>[9031,9032]</t>
  </si>
  <si>
    <t>[9051,9052,9053]</t>
  </si>
  <si>
    <t>[9061,9062]</t>
  </si>
  <si>
    <t>[10011,10012]</t>
  </si>
  <si>
    <t>[10021,10022]</t>
  </si>
  <si>
    <t>[10031]</t>
  </si>
  <si>
    <t>[10041,10042]</t>
  </si>
  <si>
    <t>[10051,10052,10053]</t>
  </si>
  <si>
    <t>[10061,10062]</t>
  </si>
  <si>
    <t>[10081,10082]</t>
  </si>
  <si>
    <t>[10091,10092]</t>
  </si>
  <si>
    <t>[7041,7042]</t>
    <phoneticPr fontId="3" type="noConversion"/>
  </si>
  <si>
    <t>[7071,7072]</t>
    <phoneticPr fontId="3" type="noConversion"/>
  </si>
  <si>
    <t>[7101,7102,7103]</t>
    <phoneticPr fontId="3" type="noConversion"/>
  </si>
  <si>
    <t>[8071,8072]</t>
    <phoneticPr fontId="3" type="noConversion"/>
  </si>
  <si>
    <t>[8081]</t>
    <phoneticPr fontId="3" type="noConversion"/>
  </si>
  <si>
    <t>[8101,8102,8103]</t>
    <phoneticPr fontId="3" type="noConversion"/>
  </si>
  <si>
    <t>[9041]</t>
    <phoneticPr fontId="3" type="noConversion"/>
  </si>
  <si>
    <t>[9071,9072]</t>
    <phoneticPr fontId="3" type="noConversion"/>
  </si>
  <si>
    <t>[9081]</t>
    <phoneticPr fontId="3" type="noConversion"/>
  </si>
  <si>
    <t>[9091,9092]</t>
    <phoneticPr fontId="3" type="noConversion"/>
  </si>
  <si>
    <t>[9101,9102,9103]</t>
    <phoneticPr fontId="3" type="noConversion"/>
  </si>
  <si>
    <t>[10071]</t>
    <phoneticPr fontId="3" type="noConversion"/>
  </si>
  <si>
    <t>[10101,10102,10103]</t>
    <phoneticPr fontId="3" type="noConversion"/>
  </si>
  <si>
    <t>雪山精英扫荡</t>
  </si>
  <si>
    <t>群山之翼克洛玛图斯，在群山之巅，吞噬了无数觊觎龙之宝藏的探险者们！</t>
  </si>
  <si>
    <t>雨林精英扫荡</t>
  </si>
  <si>
    <t>废墟精英扫荡</t>
  </si>
  <si>
    <t>[340211,340212,340321,340222,340511,340512,340521,340522,340523,340033,340811,340812,340821,340822,340823]</t>
  </si>
  <si>
    <t>矿洞精英扫荡</t>
  </si>
  <si>
    <t>地下城精英扫荡</t>
  </si>
  <si>
    <t>初出茅庐（城堡：lv9-lv19）</t>
  </si>
  <si>
    <t>[50101,50102,50103]</t>
  </si>
  <si>
    <t>初出茅庐（城堡：lv30-lv49）</t>
  </si>
  <si>
    <t>[50201,50202,50203]</t>
  </si>
  <si>
    <t>[10004,10005,10006]</t>
  </si>
  <si>
    <t>初出茅庐（城堡：lv50-lv69）</t>
  </si>
  <si>
    <t>[50301,50302,50303]</t>
  </si>
  <si>
    <t>[10007,10008,10009]</t>
  </si>
  <si>
    <t>初出茅庐（城堡：lv70-lv79）</t>
  </si>
  <si>
    <t>[50401,50402,50403]</t>
  </si>
  <si>
    <t>[10010,10011,10012]</t>
  </si>
  <si>
    <t>小试牛刀（城堡：lv16-lv29）</t>
  </si>
  <si>
    <t>深渊领主克洛玛图斯，在群山之巅，吞噬了无数觊觎龙之宝藏的探险者们！</t>
  </si>
  <si>
    <t>声名鹊起（城堡：lv21-lv39）</t>
  </si>
  <si>
    <t>天空之影克洛玛图斯，在群山之巅，吞噬了无数觊觎龙之宝藏的探险者们！</t>
  </si>
  <si>
    <t>声名鹊起（城堡：lv40-lv49）</t>
  </si>
  <si>
    <t>剑刃山脉</t>
    <phoneticPr fontId="3" type="noConversion"/>
  </si>
  <si>
    <t>[9999,4082]</t>
    <phoneticPr fontId="3" type="noConversion"/>
  </si>
  <si>
    <t>6001:32-48</t>
  </si>
  <si>
    <t>6001:16-24;6002:16-24</t>
  </si>
  <si>
    <t>6002:10-16;6003:10-16</t>
  </si>
  <si>
    <t>6003:7-11;6004:7-11</t>
  </si>
  <si>
    <t>6101:20-30</t>
  </si>
  <si>
    <t>6101:10-16;6102:10-16</t>
  </si>
  <si>
    <t>6102:6-10;6103:6-10</t>
  </si>
  <si>
    <t>6103:5-7;6104:5-7</t>
  </si>
  <si>
    <t>6201:14-20</t>
  </si>
  <si>
    <t>6201:6-10;6202:6-10</t>
  </si>
  <si>
    <t>6202:5-7;6203:5-7</t>
  </si>
  <si>
    <t>6203:3-5;6204:3-5</t>
  </si>
  <si>
    <t>5021:1-1;5022:1-1;5023:1-1;5024:1-1;5010:192-288</t>
  </si>
  <si>
    <t>5031:1-1;5032:1-1;5033:1-1;5034:1-1;5035:1-1;5010:256-384</t>
  </si>
  <si>
    <t>5041:1-1;5042:1-1;5043:1-1;5044:1-1;5010:320-480</t>
  </si>
  <si>
    <t>5051:1-1;5052:1-1;5053:1-1;5054:1-1;5010:384-576</t>
  </si>
  <si>
    <t>5061:1-1;5062:1-1;5063:1-1;5064:1-1;5010:448-672</t>
  </si>
  <si>
    <t>5071:1-1;5072:1-1;5073:1-1;5074:1-1;5010:512-768</t>
  </si>
  <si>
    <t>5081:1-1;5082:1-1;5083:1-1;5084:1-1;5010:576-864</t>
  </si>
  <si>
    <t>5091:1-1;5092:1-1;5093:1-1;5094:1-1;5010:640-960</t>
  </si>
  <si>
    <t>森林小径4</t>
    <phoneticPr fontId="3" type="noConversion"/>
  </si>
  <si>
    <t>林间空地5</t>
    <phoneticPr fontId="3" type="noConversion"/>
  </si>
  <si>
    <t>森林深处6</t>
    <phoneticPr fontId="3" type="noConversion"/>
  </si>
  <si>
    <t>山涧密道7</t>
    <phoneticPr fontId="3" type="noConversion"/>
  </si>
  <si>
    <t>森林深处8</t>
    <phoneticPr fontId="3" type="noConversion"/>
  </si>
  <si>
    <t>山涧密道9</t>
    <phoneticPr fontId="3" type="noConversion"/>
  </si>
  <si>
    <t>试炼之塔 4层</t>
  </si>
  <si>
    <t>试炼之塔 5层</t>
  </si>
  <si>
    <t>试炼之塔 6层</t>
  </si>
  <si>
    <t>试炼之塔 7层</t>
  </si>
  <si>
    <t>试炼之塔 8层</t>
  </si>
  <si>
    <t>试炼之塔 9层</t>
  </si>
  <si>
    <t>试炼之塔 10层</t>
  </si>
  <si>
    <t>试炼之塔 11层</t>
  </si>
  <si>
    <t>试炼之塔 12层</t>
  </si>
  <si>
    <t>试炼之塔 13层</t>
  </si>
  <si>
    <t>试炼之塔 14层</t>
  </si>
  <si>
    <t>试炼之塔 15层</t>
  </si>
  <si>
    <t>试炼之塔 16层</t>
  </si>
  <si>
    <t>试炼之塔 17层</t>
  </si>
  <si>
    <t>试炼之塔 18层</t>
  </si>
  <si>
    <t>试炼之塔 19层</t>
  </si>
  <si>
    <t>试炼之塔 20层</t>
  </si>
  <si>
    <t>试炼之塔 21层</t>
  </si>
  <si>
    <t>试炼之塔 22层</t>
  </si>
  <si>
    <t>试炼之塔 23层</t>
  </si>
  <si>
    <t>试炼之塔 24层</t>
  </si>
  <si>
    <t>试炼之塔 25层</t>
  </si>
  <si>
    <t>试炼之塔 26层</t>
  </si>
  <si>
    <t>试炼之塔 27层</t>
  </si>
  <si>
    <t>试炼之塔 28层</t>
  </si>
  <si>
    <t>试炼之塔 29层</t>
  </si>
  <si>
    <t>试炼之塔 30层</t>
  </si>
  <si>
    <t>试炼之塔 31层</t>
  </si>
  <si>
    <t>试炼之塔 32层</t>
  </si>
  <si>
    <t>试炼之塔 33层</t>
  </si>
  <si>
    <t>试炼之塔 34层</t>
  </si>
  <si>
    <t>试炼之塔 35层</t>
  </si>
  <si>
    <t>试炼之塔 36层</t>
  </si>
  <si>
    <t>试炼之塔 37层</t>
  </si>
  <si>
    <t>试炼之塔 38层</t>
  </si>
  <si>
    <t>试炼之塔 39层</t>
  </si>
  <si>
    <t>试炼之塔 40层</t>
  </si>
  <si>
    <t>试炼之塔 41层</t>
  </si>
  <si>
    <t>试炼之塔 42层</t>
  </si>
  <si>
    <t>试炼之塔 43层</t>
  </si>
  <si>
    <t>试炼之塔 44层</t>
  </si>
  <si>
    <t>试炼之塔 45层</t>
  </si>
  <si>
    <t>试炼之塔 46层</t>
  </si>
  <si>
    <t>试炼之塔 47层</t>
  </si>
  <si>
    <t>试炼之塔 48层</t>
  </si>
  <si>
    <t>试炼之塔 49层</t>
  </si>
  <si>
    <t>试炼之塔 50层</t>
  </si>
  <si>
    <t>试炼之塔 51层</t>
  </si>
  <si>
    <t>试炼之塔 52层</t>
  </si>
  <si>
    <t>试炼之塔 53层</t>
  </si>
  <si>
    <t>试炼之塔 54层</t>
  </si>
  <si>
    <t>试炼之塔 55层</t>
  </si>
  <si>
    <t>试炼之塔 56层</t>
  </si>
  <si>
    <t>试炼之塔 57层</t>
  </si>
  <si>
    <t>试炼之塔 58层</t>
  </si>
  <si>
    <t>试炼之塔 59层</t>
  </si>
  <si>
    <t>试炼之塔 60层</t>
  </si>
  <si>
    <t>试炼之塔 61层</t>
  </si>
  <si>
    <t>试炼之塔 62层</t>
  </si>
  <si>
    <t>试炼之塔 63层</t>
  </si>
  <si>
    <t>试炼之塔 64层</t>
  </si>
  <si>
    <t>试炼之塔 65层</t>
  </si>
  <si>
    <t>试炼之塔 66层</t>
  </si>
  <si>
    <t>试炼之塔 67层</t>
  </si>
  <si>
    <t>试炼之塔 68层</t>
  </si>
  <si>
    <t>试炼之塔 69层</t>
  </si>
  <si>
    <t>试炼之塔 70层</t>
  </si>
  <si>
    <t>试炼之塔 71层</t>
  </si>
  <si>
    <t>试炼之塔 72层</t>
  </si>
  <si>
    <t>试炼之塔 73层</t>
  </si>
  <si>
    <t>试炼之塔 74层</t>
  </si>
  <si>
    <t>试炼之塔 75层</t>
  </si>
  <si>
    <t>试炼之塔 76层</t>
  </si>
  <si>
    <t>试炼之塔 77层</t>
  </si>
  <si>
    <t>试炼之塔 78层</t>
  </si>
  <si>
    <t>试炼之塔 79层</t>
  </si>
  <si>
    <t>试炼之塔 80层</t>
  </si>
  <si>
    <t>L1_1</t>
  </si>
  <si>
    <t>[9,10,11]</t>
  </si>
  <si>
    <t>[610041]</t>
  </si>
  <si>
    <t>[610051]</t>
  </si>
  <si>
    <t>[610061]</t>
  </si>
  <si>
    <t>[610071]</t>
  </si>
  <si>
    <t>[610081]</t>
  </si>
  <si>
    <t>[610091]</t>
  </si>
  <si>
    <t>[610101]</t>
  </si>
  <si>
    <t>[610111]</t>
  </si>
  <si>
    <t>[610121]</t>
  </si>
  <si>
    <t>[610131]</t>
  </si>
  <si>
    <t>[610141]</t>
  </si>
  <si>
    <t>[610151]</t>
  </si>
  <si>
    <t>[610161]</t>
  </si>
  <si>
    <t>[610171]</t>
  </si>
  <si>
    <t>[610181]</t>
  </si>
  <si>
    <t>[610191]</t>
  </si>
  <si>
    <t>[610201]</t>
  </si>
  <si>
    <t>[610211]</t>
  </si>
  <si>
    <t>[610221]</t>
  </si>
  <si>
    <t>[610231]</t>
  </si>
  <si>
    <t>[610241]</t>
  </si>
  <si>
    <t>[610251]</t>
  </si>
  <si>
    <t>[610261]</t>
  </si>
  <si>
    <t>[610271]</t>
  </si>
  <si>
    <t>[610281]</t>
  </si>
  <si>
    <t>[610291]</t>
  </si>
  <si>
    <t>[610301]</t>
  </si>
  <si>
    <t>[610311]</t>
  </si>
  <si>
    <t>[610321]</t>
  </si>
  <si>
    <t>[610331]</t>
  </si>
  <si>
    <t>[610341]</t>
  </si>
  <si>
    <t>[610351]</t>
  </si>
  <si>
    <t>[610361]</t>
  </si>
  <si>
    <t>[610371]</t>
  </si>
  <si>
    <t>[610381]</t>
  </si>
  <si>
    <t>[610391]</t>
  </si>
  <si>
    <t>[610401]</t>
  </si>
  <si>
    <t>[610411]</t>
  </si>
  <si>
    <t>[610421]</t>
  </si>
  <si>
    <t>[610431]</t>
  </si>
  <si>
    <t>[610441]</t>
  </si>
  <si>
    <t>[610451]</t>
  </si>
  <si>
    <t>[610461]</t>
  </si>
  <si>
    <t>[610471]</t>
  </si>
  <si>
    <t>[610481]</t>
  </si>
  <si>
    <t>[610491]</t>
  </si>
  <si>
    <t>[610501]</t>
  </si>
  <si>
    <t>[610511]</t>
  </si>
  <si>
    <t>[610521]</t>
  </si>
  <si>
    <t>[610531]</t>
  </si>
  <si>
    <t>[610541]</t>
  </si>
  <si>
    <t>[610551]</t>
  </si>
  <si>
    <t>[610561]</t>
  </si>
  <si>
    <t>[610571]</t>
  </si>
  <si>
    <t>[610581]</t>
  </si>
  <si>
    <t>[610591]</t>
  </si>
  <si>
    <t>[610601]</t>
  </si>
  <si>
    <t>[610611]</t>
  </si>
  <si>
    <t>[610621]</t>
  </si>
  <si>
    <t>[610631]</t>
  </si>
  <si>
    <t>[610641]</t>
  </si>
  <si>
    <t>[610651]</t>
  </si>
  <si>
    <t>[610661]</t>
  </si>
  <si>
    <t>[610671]</t>
  </si>
  <si>
    <t>[610681]</t>
  </si>
  <si>
    <t>[610691]</t>
  </si>
  <si>
    <t>[610701]</t>
  </si>
  <si>
    <t>[610711]</t>
  </si>
  <si>
    <t>[610721]</t>
  </si>
  <si>
    <t>[610731]</t>
  </si>
  <si>
    <t>[610741]</t>
  </si>
  <si>
    <t>[610751]</t>
  </si>
  <si>
    <t>[610761]</t>
  </si>
  <si>
    <t>[610771]</t>
  </si>
  <si>
    <t>[610781]</t>
  </si>
  <si>
    <t>[610791]</t>
  </si>
  <si>
    <t>[610801]</t>
  </si>
  <si>
    <t>删:1=普通
2=精英
3=组队
*100000</t>
    <phoneticPr fontId="3" type="noConversion"/>
  </si>
  <si>
    <t>[7101,7201,7203]</t>
  </si>
  <si>
    <t>[7101,7301,7302]</t>
  </si>
  <si>
    <t>[7101,7302,7303]</t>
  </si>
  <si>
    <t>[7101,7301,7303]</t>
  </si>
  <si>
    <t>[7101,7401,7402]</t>
  </si>
  <si>
    <t>[7101,7402,7403]</t>
  </si>
  <si>
    <t>[7101,7401,7403]</t>
  </si>
  <si>
    <t>[7101,7501,7502]</t>
  </si>
  <si>
    <t>[7101,7502,7503]</t>
  </si>
  <si>
    <t>[7101,7501,7503]</t>
  </si>
  <si>
    <t>[10001,10002,4101]</t>
  </si>
  <si>
    <t>[10003,10004,4101]</t>
  </si>
  <si>
    <t>[1041,1042]</t>
    <phoneticPr fontId="3" type="noConversion"/>
  </si>
  <si>
    <t>[1051,1052,1053]</t>
    <phoneticPr fontId="3" type="noConversion"/>
  </si>
  <si>
    <t>[1061,1062]</t>
    <phoneticPr fontId="3" type="noConversion"/>
  </si>
  <si>
    <t>[1071,1072]</t>
    <phoneticPr fontId="3" type="noConversion"/>
  </si>
  <si>
    <t>[1081,1082]</t>
    <phoneticPr fontId="3" type="noConversion"/>
  </si>
  <si>
    <t>[1091,1092]</t>
    <phoneticPr fontId="3" type="noConversion"/>
  </si>
  <si>
    <t>[1101,1102,1103]</t>
    <phoneticPr fontId="3" type="noConversion"/>
  </si>
  <si>
    <t>[10111,10122]</t>
    <phoneticPr fontId="3" type="noConversion"/>
  </si>
  <si>
    <t>[10211,10212]</t>
    <phoneticPr fontId="3" type="noConversion"/>
  </si>
  <si>
    <t>[10321,10322,10323]</t>
    <phoneticPr fontId="3" type="noConversion"/>
  </si>
  <si>
    <t>[10421,10422,10423]</t>
    <phoneticPr fontId="3" type="noConversion"/>
  </si>
  <si>
    <t>[10511,10512,10521,10522,10533]</t>
    <phoneticPr fontId="3" type="noConversion"/>
  </si>
  <si>
    <t>[10621,10622]</t>
    <phoneticPr fontId="3" type="noConversion"/>
  </si>
  <si>
    <t>[10721,10722]</t>
    <phoneticPr fontId="3" type="noConversion"/>
  </si>
  <si>
    <t>[10821,10822,10823]</t>
    <phoneticPr fontId="3" type="noConversion"/>
  </si>
  <si>
    <t>[10921,10922,10923]</t>
    <phoneticPr fontId="3" type="noConversion"/>
  </si>
  <si>
    <t>[11021,11022,11023,11031]</t>
    <phoneticPr fontId="3" type="noConversion"/>
  </si>
  <si>
    <t>森林深处8(精英)</t>
    <phoneticPr fontId="3" type="noConversion"/>
  </si>
  <si>
    <t>山上祭坛10</t>
    <phoneticPr fontId="3" type="noConversion"/>
  </si>
  <si>
    <t>森林深处10(精英)</t>
    <phoneticPr fontId="3" type="noConversion"/>
  </si>
  <si>
    <t>雪山2(精英)</t>
    <phoneticPr fontId="3" type="noConversion"/>
  </si>
  <si>
    <t>雨林2(精英)</t>
    <phoneticPr fontId="3" type="noConversion"/>
  </si>
  <si>
    <t>雨林5(精英)</t>
    <phoneticPr fontId="3" type="noConversion"/>
  </si>
  <si>
    <t>雨林8(精英)</t>
    <phoneticPr fontId="3" type="noConversion"/>
  </si>
  <si>
    <t>废墟10(精英)</t>
    <phoneticPr fontId="3" type="noConversion"/>
  </si>
  <si>
    <t>矿洞10(精英)</t>
    <phoneticPr fontId="3" type="noConversion"/>
  </si>
  <si>
    <t>地下城10(精英)</t>
    <phoneticPr fontId="3" type="noConversion"/>
  </si>
  <si>
    <t>第7章2(精英)</t>
  </si>
  <si>
    <t>第7章5(精英)</t>
  </si>
  <si>
    <t>第7章8(精英)</t>
  </si>
  <si>
    <t>第7章10(精英)</t>
  </si>
  <si>
    <t>第8章2(精英)</t>
  </si>
  <si>
    <t>第8章5(精英)</t>
  </si>
  <si>
    <t>第8章8(精英)</t>
  </si>
  <si>
    <t>第8章10(精英)</t>
  </si>
  <si>
    <t>第9章2(精英)</t>
  </si>
  <si>
    <t>第9章5(精英)</t>
  </si>
  <si>
    <t>第9章8(精英)</t>
  </si>
  <si>
    <t>第9章10(精英)</t>
  </si>
  <si>
    <t>第10章2(精英)</t>
  </si>
  <si>
    <t>第10章5(精英)</t>
  </si>
  <si>
    <t>第10章8(精英)</t>
  </si>
  <si>
    <t>第10章10(精英)</t>
  </si>
  <si>
    <t>map/m3_bog/bog03/map</t>
  </si>
  <si>
    <t>map/m3_bog/bog04/map</t>
  </si>
  <si>
    <t>map/m4_ruins/ruins_01_02/map</t>
  </si>
  <si>
    <t>map/m4_ruins/ruins_03_05/map</t>
  </si>
  <si>
    <t>map/m4_ruins/ruins_08_10/map</t>
  </si>
  <si>
    <t>map/m5_mine/mine_02_03/map</t>
  </si>
  <si>
    <t>L3_5</t>
    <phoneticPr fontId="3" type="noConversion"/>
  </si>
  <si>
    <t>L4_10</t>
  </si>
  <si>
    <t>L7_2</t>
  </si>
  <si>
    <t>L7_5</t>
  </si>
  <si>
    <t>L7_8</t>
  </si>
  <si>
    <t>L3_8</t>
    <phoneticPr fontId="3" type="noConversion"/>
  </si>
  <si>
    <t>L3_2</t>
    <phoneticPr fontId="3" type="noConversion"/>
  </si>
  <si>
    <t>L4_2</t>
  </si>
  <si>
    <t>L4_5</t>
  </si>
  <si>
    <t>L4_8</t>
  </si>
  <si>
    <t>L5_2</t>
  </si>
  <si>
    <t>L5_5</t>
  </si>
  <si>
    <t>L5_8</t>
  </si>
  <si>
    <t>L6_2</t>
  </si>
  <si>
    <t>L6_5</t>
  </si>
  <si>
    <t>L6_8</t>
  </si>
  <si>
    <t>L7_10</t>
  </si>
  <si>
    <t>L8_2</t>
  </si>
  <si>
    <t>L8_5</t>
  </si>
  <si>
    <t>L8_8</t>
  </si>
  <si>
    <t>L8_10</t>
  </si>
  <si>
    <t>L9_2</t>
  </si>
  <si>
    <t>L9_5</t>
  </si>
  <si>
    <t>L9_8</t>
  </si>
  <si>
    <t>L9_10</t>
  </si>
  <si>
    <t>L10_2</t>
  </si>
  <si>
    <t>L10_5</t>
  </si>
  <si>
    <t>L10_8</t>
  </si>
  <si>
    <t>L10_10</t>
  </si>
  <si>
    <t>[21081,21082]</t>
    <phoneticPr fontId="3" type="noConversion"/>
  </si>
  <si>
    <t>[21101,21102,21103]</t>
    <phoneticPr fontId="3" type="noConversion"/>
  </si>
  <si>
    <t>[22021,22022]</t>
    <phoneticPr fontId="3" type="noConversion"/>
  </si>
  <si>
    <t>[22051,22052,22053]</t>
    <phoneticPr fontId="3" type="noConversion"/>
  </si>
  <si>
    <t>[22081,22082]</t>
    <phoneticPr fontId="3" type="noConversion"/>
  </si>
  <si>
    <t>[22101,22102,22103]</t>
    <phoneticPr fontId="3" type="noConversion"/>
  </si>
  <si>
    <t>[23021,23022]</t>
    <phoneticPr fontId="3" type="noConversion"/>
  </si>
  <si>
    <t>[23051,23052,23053]</t>
    <phoneticPr fontId="3" type="noConversion"/>
  </si>
  <si>
    <t>[23081,23082]</t>
    <phoneticPr fontId="3" type="noConversion"/>
  </si>
  <si>
    <t>[23101,23102,23103]</t>
    <phoneticPr fontId="3" type="noConversion"/>
  </si>
  <si>
    <t>[24021,24022]</t>
    <phoneticPr fontId="3" type="noConversion"/>
  </si>
  <si>
    <t>[24051,24052,24053]</t>
    <phoneticPr fontId="3" type="noConversion"/>
  </si>
  <si>
    <t>[24081,24082]</t>
    <phoneticPr fontId="3" type="noConversion"/>
  </si>
  <si>
    <t>[24101,24102,24103]</t>
    <phoneticPr fontId="3" type="noConversion"/>
  </si>
  <si>
    <t>[5011,5012]</t>
    <phoneticPr fontId="3" type="noConversion"/>
  </si>
  <si>
    <t>[5021,5022]</t>
    <phoneticPr fontId="3" type="noConversion"/>
  </si>
  <si>
    <t>[5031,5032]</t>
    <phoneticPr fontId="3" type="noConversion"/>
  </si>
  <si>
    <t>[5041,5042]</t>
    <phoneticPr fontId="3" type="noConversion"/>
  </si>
  <si>
    <t>[5051,5052,5053]</t>
    <phoneticPr fontId="3" type="noConversion"/>
  </si>
  <si>
    <t>[5061,5062]</t>
    <phoneticPr fontId="3" type="noConversion"/>
  </si>
  <si>
    <t>[5071]</t>
    <phoneticPr fontId="3" type="noConversion"/>
  </si>
  <si>
    <t>[5081,5082]</t>
    <phoneticPr fontId="3" type="noConversion"/>
  </si>
  <si>
    <t>[5091,5071]</t>
    <phoneticPr fontId="3" type="noConversion"/>
  </si>
  <si>
    <t>[5101,5102,5103]</t>
    <phoneticPr fontId="3" type="noConversion"/>
  </si>
  <si>
    <t>[25021,25022]</t>
    <phoneticPr fontId="3" type="noConversion"/>
  </si>
  <si>
    <t>[25051,25052,25053]</t>
    <phoneticPr fontId="3" type="noConversion"/>
  </si>
  <si>
    <t>[25101,25102,25103]</t>
    <phoneticPr fontId="3" type="noConversion"/>
  </si>
  <si>
    <t>[26021,26022]</t>
    <phoneticPr fontId="3" type="noConversion"/>
  </si>
  <si>
    <t>[26051,26052,26053]</t>
    <phoneticPr fontId="3" type="noConversion"/>
  </si>
  <si>
    <t>[26081,26082]</t>
    <phoneticPr fontId="3" type="noConversion"/>
  </si>
  <si>
    <t>[26101,26102,26103]</t>
    <phoneticPr fontId="3" type="noConversion"/>
  </si>
  <si>
    <t>[27021,27022]</t>
    <phoneticPr fontId="3" type="noConversion"/>
  </si>
  <si>
    <t>[27051,27052,27053]</t>
    <phoneticPr fontId="3" type="noConversion"/>
  </si>
  <si>
    <t>[27081,27082]</t>
    <phoneticPr fontId="3" type="noConversion"/>
  </si>
  <si>
    <t>[27101,27102,27103]</t>
    <phoneticPr fontId="3" type="noConversion"/>
  </si>
  <si>
    <t>[28021,28022]</t>
    <phoneticPr fontId="3" type="noConversion"/>
  </si>
  <si>
    <t>[28051,28052,28053]</t>
    <phoneticPr fontId="3" type="noConversion"/>
  </si>
  <si>
    <t>[28081]</t>
    <phoneticPr fontId="3" type="noConversion"/>
  </si>
  <si>
    <t>[28101,28102,28103]</t>
    <phoneticPr fontId="3" type="noConversion"/>
  </si>
  <si>
    <t>[29021,29022]</t>
    <phoneticPr fontId="3" type="noConversion"/>
  </si>
  <si>
    <t>[29051,29052,29053]</t>
    <phoneticPr fontId="3" type="noConversion"/>
  </si>
  <si>
    <t>[29081]</t>
    <phoneticPr fontId="3" type="noConversion"/>
  </si>
  <si>
    <t>[29101,29102,29103]</t>
    <phoneticPr fontId="3" type="noConversion"/>
  </si>
  <si>
    <t>[20021,20022]</t>
    <phoneticPr fontId="3" type="noConversion"/>
  </si>
  <si>
    <t>[20051,20052,20053]</t>
    <phoneticPr fontId="3" type="noConversion"/>
  </si>
  <si>
    <t>[20081,20082]</t>
    <phoneticPr fontId="3" type="noConversion"/>
  </si>
  <si>
    <t>[20101,20102,20103]</t>
    <phoneticPr fontId="3" type="noConversion"/>
  </si>
  <si>
    <t>[25081]</t>
    <phoneticPr fontId="3" type="noConversion"/>
  </si>
  <si>
    <t>70101:1-1;70102:1-1;70103:1-1;70104:1-1</t>
  </si>
  <si>
    <t>70201:1-1;70202:1-1;70203:1-1;70204:1-1;70205:1-1;70206:1-1;70207:1-1</t>
  </si>
  <si>
    <t>70301:1-1;70302:1-1;70303:1-1;70304:1-1</t>
  </si>
  <si>
    <t>70401:1-1;70402:1-1;70403:1-1;70404:1-1</t>
  </si>
  <si>
    <t>70501:1-1;70502:1-1;70503:1-1;70504:1-1</t>
  </si>
  <si>
    <t>70601:1-1;70602:1-1;70603:1-1;70604:1-1;70605:1-1;70606:1-1;70607:1-1</t>
  </si>
  <si>
    <t>70701:1-1;70702:1-1;70703:1-1;70704:1-1</t>
  </si>
  <si>
    <t>70801:1-1;70802:1-1;70803:1-1;70804:1-1</t>
  </si>
  <si>
    <t>70901:1-1;70902:1-1;70903:1-1;70904:1-1</t>
  </si>
  <si>
    <t>71001:1-1;71002:1-1;71003:1-1;71004:1-1;71005:1-1;71006:1-1;71007:1-1</t>
  </si>
  <si>
    <t>71101:1-1;71102:1-1;71103:1-1;71104:1-1</t>
  </si>
  <si>
    <t>71201:1-1;71202:1-1;71203:1-1;71204:1-1</t>
  </si>
  <si>
    <t>71301:1-1;71302:1-1;71303:1-1;71304:1-1</t>
  </si>
  <si>
    <t>71401:1-1;71402:1-1;71403:1-1;71404:1-1;71405:1-1;71406:1-1;71407:1-1</t>
  </si>
  <si>
    <t>71501:1-1;71502:1-1;71503:1-1;71504:1-1</t>
  </si>
  <si>
    <t>71601:1-1;71602:1-1;71603:1-1;71604:1-1</t>
  </si>
  <si>
    <t>71701:1-1;71702:1-1;71703:1-1;71704:1-1</t>
  </si>
  <si>
    <t>71801:1-1;71802:1-1;71803:1-1;71804:1-1;71805:1-1;71806:1-1;71807:1-1</t>
  </si>
  <si>
    <t>71901:1-1;71902:1-1;71903:1-1;71904:1-1</t>
  </si>
  <si>
    <t>72001:1-1;72002:1-1;72003:1-1;72004:1-1</t>
  </si>
  <si>
    <t>72101:1-1;72102:1-1;72103:1-1;72104:1-1</t>
  </si>
  <si>
    <t>72201:1-1;72202:1-1;72203:1-1;72204:1-1;72205:1-1;72206:1-1;72207:1-1</t>
  </si>
  <si>
    <t>72301:1-1;72302:1-1;72303:1-1;72304:1-1</t>
  </si>
  <si>
    <t>72401:1-1;72402:1-1;72403:1-1;72404:1-1</t>
  </si>
  <si>
    <t>72501:1-1;72502:1-1;72503:1-1;72504:1-1</t>
  </si>
  <si>
    <t>72601:1-1;72602:1-1;72603:1-1;72604:1-1;72605:1-1;72606:1-1;72607:1-1</t>
  </si>
  <si>
    <t>72701:1-1;72702:1-1;72703:1-1;72704:1-1</t>
  </si>
  <si>
    <t>72801:1-1;72802:1-1;72803:1-1;72804:1-1</t>
  </si>
  <si>
    <t>72901:1-1;72902:1-1;72903:1-1;72904:1-1</t>
  </si>
  <si>
    <t>73001:1-1;73002:1-1;73003:1-1;73004:1-1;73005:1-1;73006:1-1;73007:1-1</t>
  </si>
  <si>
    <t>73101:1-1;73102:1-1;73103:1-1;73104:1-1</t>
  </si>
  <si>
    <t>73201:1-1;73202:1-1;73203:1-1;73204:1-1</t>
  </si>
  <si>
    <t>73301:1-1;73302:1-1;73303:1-1;73304:1-1</t>
  </si>
  <si>
    <t>73401:1-1;73402:1-1;73403:1-1;73404:1-1;73405:1-1;73406:1-1;73407:1-1</t>
  </si>
  <si>
    <t>73501:1-1;73502:1-1;73503:1-1;73504:1-1</t>
  </si>
  <si>
    <t>73601:1-1;73602:1-1;73603:1-1;73604:1-1</t>
  </si>
  <si>
    <t>73701:1-1;73702:1-1;73703:1-1;73704:1-1</t>
  </si>
  <si>
    <t>73801:1-1;73802:1-1;73803:1-1;73804:1-1;73805:1-1;73806:1-1;73807:1-1</t>
  </si>
  <si>
    <t>20101:7-7;20102:7-7;20103:7-7;20104:7-7;70101:1-1;70102:1-1;70103:1-1;70104:1-1</t>
  </si>
  <si>
    <t>20201:9-9;20202:9-9;20203:9-9;20204:9-9;20205:9-9;20206:9-9;20207:9-9;70201:1-1;70202:1-1;70203:1-1;70204:1-1;70205:1-1;70206:1-1;70207:1-1</t>
  </si>
  <si>
    <t>20301:8-8;20302:8-8;20303:8-8;20304:8-8;70301:1-1;70302:1-1;70303:1-1;70304:1-1</t>
  </si>
  <si>
    <t>20401:11-11;20402:11-11;20403:11-11;20404:11-11;70401:1-1;70402:1-1;70403:1-1;70404:1-1</t>
  </si>
  <si>
    <t>20501:9-9;20502:9-9;20503:9-9;20504:9-9;70501:1-1;70502:1-1;70503:1-1;70504:1-1</t>
  </si>
  <si>
    <t>20601:11-11;20602:11-11;20603:11-11;20604:11-11;20605:11-11;20606:11-11;20607:11-11;70601:1-1;70602:1-1;70603:1-1;70604:1-1;70605:1-1;70606:1-1;70607:1-1</t>
  </si>
  <si>
    <t>20701:12-12;20702:12-12;20703:12-12;20704:12-12;70701:1-1;70702:1-1;70703:1-1;70704:1-1</t>
  </si>
  <si>
    <t>20801:22-22;20802:22-22;20803:22-22;20804:22-22;70801:1-1;70802:1-1;70803:1-1;70804:1-1</t>
  </si>
  <si>
    <t>20901:9-9;20902:9-9;20903:9-9;20904:9-9;70901:1-1;70902:1-1;70903:1-1;70904:1-1</t>
  </si>
  <si>
    <t>21001:17-17;21002:17-17;21003:17-17;21004:17-17;21005:17-17;21006:17-17;21007:17-17;71001:1-1;71002:1-1;71003:1-1;71004:1-1;71005:1-1;71006:1-1;71007:1-1</t>
  </si>
  <si>
    <t>21101:8-8;21102:8-8;21103:8-8;21104:8-8;71101:1-1;71102:1-1;71103:1-1;71104:1-1</t>
  </si>
  <si>
    <t>21201:9-9;21202:9-9;21203:9-9;21204:9-9;71201:1-1;71202:1-1;71203:1-1;71204:1-1</t>
  </si>
  <si>
    <t>21301:10-10;21302:10-10;21303:10-10;21304:10-10;71301:1-1;71302:1-1;71303:1-1;71304:1-1</t>
  </si>
  <si>
    <t>21401:13-13;21402:13-13;21403:13-13;21404:13-13;21405:13-13;21406:13-13;21407:13-13;71401:1-1;71402:1-1;71403:1-1;71404:1-1;71405:1-1;71406:1-1;71407:1-1</t>
  </si>
  <si>
    <t>21501:8-8;21502:8-8;21503:8-8;21504:8-8;71501:1-1;71502:1-1;71503:1-1;71504:1-1</t>
  </si>
  <si>
    <t>21601:13-13;21602:13-13;21603:13-13;21604:13-13;71601:1-1;71602:1-1;71603:1-1;71604:1-1</t>
  </si>
  <si>
    <t>21701:6-6;21702:6-6;21703:6-6;21704:6-6;71701:1-1;71702:1-1;71703:1-1;71704:1-1</t>
  </si>
  <si>
    <t>21801:15-15;21802:15-15;21803:15-15;21804:15-15;21805:15-15;21806:15-15;21807:15-15;71801:1-1;71802:1-1;71803:1-1;71804:1-1;71805:1-1;71806:1-1;71807:1-1</t>
  </si>
  <si>
    <t>21901:9-9;21902:9-9;21903:9-9;21904:9-9;71901:1-1;71902:1-1;71903:1-1;71904:1-1</t>
  </si>
  <si>
    <t>22001:9-9;22002:9-9;22003:9-9;22004:9-9;72001:1-1;72002:1-1;72003:1-1;72004:1-1</t>
  </si>
  <si>
    <t>22101:8-8;22102:8-8;22103:8-8;22104:8-8;72101:1-1;72102:1-1;72103:1-1;72104:1-1</t>
  </si>
  <si>
    <t>22201:10-10;22202:10-10;22203:10-10;22204:10-10;22205:10-10;22206:10-10;22207:10-10;72201:1-1;72202:1-1;72203:1-1;72204:1-1;72205:1-1;72206:1-1;72207:1-1</t>
  </si>
  <si>
    <t>22301:10-10;22302:10-10;22303:10-10;22304:10-10;72301:1-1;72302:1-1;72303:1-1;72304:1-1</t>
  </si>
  <si>
    <t>22401:15-15;22402:15-15;22403:15-15;22404:15-15;72401:1-1;72402:1-1;72403:1-1;72404:1-1</t>
  </si>
  <si>
    <t>22501:10-10;22502:10-10;22503:10-10;22504:10-10;72501:1-1;72502:1-1;72503:1-1;72504:1-1</t>
  </si>
  <si>
    <t>22601:14-14;22602:14-14;22603:14-14;22604:14-14;22605:14-14;22606:14-14;22607:14-14;72601:1-1;72602:1-1;72603:1-1;72604:1-1;72605:1-1;72606:1-1;72607:1-1</t>
  </si>
  <si>
    <t>22701:10-10;22702:10-10;22703:10-10;22704:10-10;72701:1-1;72702:1-1;72703:1-1;72704:1-1</t>
  </si>
  <si>
    <t>22801:14-14;22802:14-14;22803:14-14;22804:14-14;72801:1-1;72802:1-1;72803:1-1;72804:1-1</t>
  </si>
  <si>
    <t>22901:5-5;22902:5-5;22903:5-5;22904:5-5;72901:1-1;72902:1-1;72903:1-1;72904:1-1</t>
  </si>
  <si>
    <t>23001:20-20;23002:20-20;23003:20-20;23004:20-20;23005:20-20;23006:20-20;23007:20-20;73001:1-1;73002:1-1;73003:1-1;73004:1-1;73005:1-1;73006:1-1;73007:1-1</t>
  </si>
  <si>
    <t>23101:9-9;23102:9-9;23103:9-9;23104:9-9;73101:1-1;73102:1-1;73103:1-1;73104:1-1</t>
  </si>
  <si>
    <t>23201:14-14;23202:14-14;23203:14-14;23204:14-14;73201:1-1;73202:1-1;73203:1-1;73204:1-1</t>
  </si>
  <si>
    <t>23301:4-4;23302:4-4;23303:4-4;23304:4-4;73301:1-1;73302:1-1;73303:1-1;73304:1-1</t>
  </si>
  <si>
    <t>23401:14-14;23402:14-14;23403:14-14;23404:14-14;23405:14-14;23406:14-14;23407:14-14;73401:1-1;73402:1-1;73403:1-1;73404:1-1;73405:1-1;73406:1-1;73407:1-1</t>
  </si>
  <si>
    <t>23501:10-10;23502:10-10;23503:10-10;23504:10-10;73501:1-1;73502:1-1;73503:1-1;73504:1-1</t>
  </si>
  <si>
    <t>23601:17-17;23602:17-17;23603:17-17;23604:17-17;73601:1-1;73602:1-1;73603:1-1;73604:1-1</t>
  </si>
  <si>
    <t>23701:13-13;23702:13-13;23703:13-13;23704:13-13;73701:1-1;73702:1-1;73703:1-1;73704:1-1</t>
  </si>
  <si>
    <t>23801:16-16;23802:16-16;23803:16-16;23804:16-16;23805:16-16;23806:16-16;23807:16-16;73801:1-1;73802:1-1;73803:1-1;73804:1-1;73805:1-1;73806:1-1;73807:1-1</t>
  </si>
  <si>
    <t>[7101,7201,7201]</t>
  </si>
  <si>
    <t>[7101,22205]</t>
  </si>
  <si>
    <t>[7101,7202,7202]</t>
  </si>
  <si>
    <t>[7101,7203,7203]</t>
  </si>
  <si>
    <t>[7101,7201,7202]</t>
  </si>
  <si>
    <t>[7101,21203]</t>
  </si>
  <si>
    <t>[7101,7202,7203]</t>
  </si>
  <si>
    <t>[7101,23201]</t>
  </si>
  <si>
    <t>[7101,22203]</t>
  </si>
  <si>
    <t>[7101,21207]</t>
  </si>
  <si>
    <t>[7101,22305]</t>
  </si>
  <si>
    <t>[7101,23302]</t>
  </si>
  <si>
    <t>[7101,21307]</t>
  </si>
  <si>
    <t>[7101,22310]</t>
  </si>
  <si>
    <t>[7101,22408]</t>
  </si>
  <si>
    <t>80701:1-1</t>
  </si>
  <si>
    <t>80801:1-1</t>
  </si>
  <si>
    <t>80901:1-1</t>
  </si>
  <si>
    <t>81001:1-1</t>
  </si>
  <si>
    <t>81101:1-1</t>
  </si>
  <si>
    <t>81201:1-1</t>
  </si>
  <si>
    <t>81301:1-1</t>
  </si>
  <si>
    <t>81401:1-1</t>
  </si>
  <si>
    <t>81501:1-1</t>
  </si>
  <si>
    <t>81601:1-1</t>
  </si>
  <si>
    <t>81701:1-1</t>
  </si>
  <si>
    <t>81801:1-1</t>
  </si>
  <si>
    <t>81901:1-1</t>
  </si>
  <si>
    <t>82001:1-1</t>
  </si>
  <si>
    <t>82101:1-1</t>
  </si>
  <si>
    <t>82201:1-1</t>
  </si>
  <si>
    <t>82301:1-1</t>
  </si>
  <si>
    <t>82401:1-1</t>
  </si>
  <si>
    <t>82501:1-1</t>
  </si>
  <si>
    <t>82601:1-1</t>
  </si>
  <si>
    <t>82701:1-1</t>
  </si>
  <si>
    <t>82801:1-1</t>
  </si>
  <si>
    <t>82901:1-1</t>
  </si>
  <si>
    <t>83001:1-1</t>
  </si>
  <si>
    <t>83101:1-1</t>
  </si>
  <si>
    <t>83201:1-1</t>
  </si>
  <si>
    <t>83301:1-1</t>
  </si>
  <si>
    <t>83401:1-1</t>
  </si>
  <si>
    <t>83501:1-1</t>
  </si>
  <si>
    <t>83601:1-1</t>
  </si>
  <si>
    <t>83701:1-1</t>
  </si>
  <si>
    <t>83801:1-1</t>
  </si>
  <si>
    <t>83901:1-1</t>
  </si>
  <si>
    <t>84001:1-1</t>
  </si>
  <si>
    <t>84101:1-1</t>
  </si>
  <si>
    <t>84201:1-1</t>
  </si>
  <si>
    <t>84301:1-1</t>
  </si>
  <si>
    <t>84401:1-1</t>
  </si>
  <si>
    <t>84501:1-1</t>
  </si>
  <si>
    <t>84601:1-1</t>
  </si>
  <si>
    <t>84701:1-1</t>
  </si>
  <si>
    <t>84801:1-1</t>
  </si>
  <si>
    <t>84901:1-1</t>
  </si>
  <si>
    <t>85001:1-1</t>
  </si>
  <si>
    <t>85101:1-1</t>
  </si>
  <si>
    <t>85201:1-1</t>
  </si>
  <si>
    <t>85301:1-1</t>
  </si>
  <si>
    <t>85401:1-1</t>
  </si>
  <si>
    <t>85501:1-1</t>
  </si>
  <si>
    <t>85601:1-1</t>
  </si>
  <si>
    <t>85701:1-1</t>
  </si>
  <si>
    <t>85801:1-1</t>
  </si>
  <si>
    <t>85901:1-1</t>
  </si>
  <si>
    <t>86001:1-1</t>
  </si>
  <si>
    <t>86101:1-1</t>
  </si>
  <si>
    <t>86201:1-1</t>
  </si>
  <si>
    <t>86301:1-1</t>
  </si>
  <si>
    <t>86401:1-1</t>
  </si>
  <si>
    <t>86501:1-1</t>
  </si>
  <si>
    <t>86601:1-1</t>
  </si>
  <si>
    <t>86701:1-1</t>
  </si>
  <si>
    <t>86801:1-1</t>
  </si>
  <si>
    <t>86901:1-1</t>
  </si>
  <si>
    <t>87001:1-1</t>
  </si>
  <si>
    <t>87101:1-1</t>
  </si>
  <si>
    <t>87201:1-1</t>
  </si>
  <si>
    <t>87301:1-1</t>
  </si>
  <si>
    <t>87401:1-1</t>
  </si>
  <si>
    <t>87501:1-1</t>
  </si>
  <si>
    <t>87601:1-1</t>
  </si>
  <si>
    <t>87701:1-1</t>
  </si>
  <si>
    <t>87801:1-1</t>
  </si>
  <si>
    <t>87901:1-1</t>
  </si>
  <si>
    <t>88001:1-1</t>
  </si>
  <si>
    <t>88101:1-1</t>
  </si>
  <si>
    <t>88201:1-1</t>
  </si>
  <si>
    <t>88301:1-1</t>
  </si>
  <si>
    <t>88401:1-1</t>
  </si>
  <si>
    <t>88501:1-1</t>
  </si>
  <si>
    <t>88601:1-1</t>
  </si>
  <si>
    <t>88701:1-1</t>
  </si>
  <si>
    <t>88801:1-1</t>
  </si>
  <si>
    <t>88901:1-1</t>
  </si>
  <si>
    <t>89001:1-1</t>
  </si>
  <si>
    <t>89101:1-1</t>
  </si>
  <si>
    <t>89201:1-1</t>
  </si>
  <si>
    <t>89301:1-1</t>
  </si>
  <si>
    <t>89401:1-1</t>
  </si>
  <si>
    <t>89501:1-1</t>
  </si>
  <si>
    <t>89601:1-1</t>
  </si>
  <si>
    <t>89701:1-1</t>
  </si>
  <si>
    <t>89801:1-1</t>
  </si>
  <si>
    <t>89901:1-1</t>
  </si>
  <si>
    <t>90001:1-1</t>
  </si>
  <si>
    <t>10101:5-5;10102:5-5;60101:1-1;60102:1-1</t>
  </si>
  <si>
    <t>10201:7-7;10202:7-7;10203:7-7;60201:1-1;60202:1-1;60203:1-1</t>
  </si>
  <si>
    <t>10401:7-7;10402:7-7;10403:7-7;60401:1-1;60402:1-1;60403:1-1</t>
  </si>
  <si>
    <t>10501:9-9;10502:9-9;10503:9-9;60501:1-1;60502:1-1;60503:1-1</t>
  </si>
  <si>
    <t>10601:7-7;10602:7-7;10603:7-7;60601:1-1;60602:1-1;60603:1-1</t>
  </si>
  <si>
    <t>10701:7-7;10702:7-7;10703:7-7;60701:1-1;60702:1-1;60703:1-1</t>
  </si>
  <si>
    <t>10801:7-7;10802:7-7;10803:7-7;60801:1-1;60802:1-1;60803:1-1</t>
  </si>
  <si>
    <t>10901:7-7;10902:7-7;10903:7-7;60901:1-1;60902:1-1;60903:1-1</t>
  </si>
  <si>
    <t>11001:9-9;11002:9-9;11003:9-9;61001:1-1;61002:1-1;61003:1-1</t>
  </si>
  <si>
    <t>11101:8-8;11102:8-8;11103:8-8;61101:1-1;61102:1-1;61103:1-1</t>
  </si>
  <si>
    <t>11201:8-8;11202:8-8;11203:8-8;61201:1-1;61202:1-1;61203:1-1</t>
  </si>
  <si>
    <t>11301:9-9;11302:9-9;11303:9-9;61301:1-1;61302:1-1;61303:1-1</t>
  </si>
  <si>
    <t>11401:9-9;11402:9-9;11403:9-9;61401:1-1;61402:1-1;61403:1-1</t>
  </si>
  <si>
    <t>11501:11-11;11502:11-11;11503:11-11;61501:1-1;61502:1-1;61503:1-1</t>
  </si>
  <si>
    <t>11601:9-9;11602:9-9;11603:9-9;61601:1-1;61602:1-1;61603:1-1</t>
  </si>
  <si>
    <t>11701:5-5;11702:5-5;11703:5-5;61701:1-1;61702:1-1;61703:1-1</t>
  </si>
  <si>
    <t>11801:9-9;11802:9-9;11803:9-9;61801:1-1;61802:1-1;61803:1-1</t>
  </si>
  <si>
    <t>11901:8-8;11902:8-8;11903:8-8;61901:1-1;61902:1-1;61903:1-1</t>
  </si>
  <si>
    <t>12001:11-11;12002:11-11;12003:11-11;62001:1-1;62002:1-1;62003:1-1</t>
  </si>
  <si>
    <t>12101:10-10;12102:10-10;12103:10-10;62101:1-1;62102:1-1;62103:1-1</t>
  </si>
  <si>
    <t>12201:12-12;12202:12-12;12203:12-12;62201:1-1;62202:1-1;62203:1-1</t>
  </si>
  <si>
    <t>12301:14-14;12302:14-14;12303:14-14;62301:1-1;62302:1-1;62303:1-1</t>
  </si>
  <si>
    <t>12401:8-8;12402:8-8;12403:8-8;62401:1-1;62402:1-1;62403:1-1</t>
  </si>
  <si>
    <t>12501:22-22;12502:22-22;12503:22-22;62501:1-1;62502:1-1;62503:1-1</t>
  </si>
  <si>
    <t>12601:12-12;12602:12-12;12603:12-12;62601:1-1;62602:1-1;62603:1-1</t>
  </si>
  <si>
    <t>12701:6-6;12702:6-6;12703:6-6;62701:1-1;62702:1-1;62703:1-1</t>
  </si>
  <si>
    <t>12801:9-9;12802:9-9;12803:9-9;62801:1-1;62802:1-1;62803:1-1</t>
  </si>
  <si>
    <t>12901:11-11;12902:11-11;12903:11-11;62901:1-1;62902:1-1;62903:1-1</t>
  </si>
  <si>
    <t>13001:17-17;13002:17-17;13003:17-17;63001:1-1;63002:1-1;63003:1-1</t>
  </si>
  <si>
    <t>13101:9-9;13102:9-9;13103:9-9;63101:1-1;63102:1-1;63103:1-1</t>
  </si>
  <si>
    <t>13201:8-8;13202:8-8;13203:8-8;63201:1-1;63202:1-1;63203:1-1</t>
  </si>
  <si>
    <t>13301:9-9;13302:9-9;13303:9-9;63301:1-1;63302:1-1;63303:1-1</t>
  </si>
  <si>
    <t>13401:8-8;13402:8-8;13403:8-8;63401:1-1;63402:1-1;63403:1-1</t>
  </si>
  <si>
    <t>13501:9-9;13502:9-9;13503:9-9;63501:1-1;63502:1-1;63503:1-1</t>
  </si>
  <si>
    <t>13601:9-9;13602:9-9;13603:9-9;63601:1-1;63602:1-1;63603:1-1</t>
  </si>
  <si>
    <t>13701:5-5;13702:5-5;13703:5-5;63701:1-1;63702:1-1;63703:1-1</t>
  </si>
  <si>
    <t>13801:10-10;13802:10-10;13803:10-10;63801:1-1;63802:1-1;63803:1-1</t>
  </si>
  <si>
    <t>13901:8-8;13902:8-8;13903:8-8;63901:1-1;63902:1-1;63903:1-1</t>
  </si>
  <si>
    <t>14001:13-13;14002:13-13;14003:13-13;64001:1-1;64002:1-1;64003:1-1</t>
  </si>
  <si>
    <t>14101:8-8;14102:8-8;14103:8-8;14104:8-8;64101:1-1;64102:1-1;64103:1-1;64104:1-1</t>
  </si>
  <si>
    <t>14201:8-8;14202:8-8;14203:8-8;14204:8-8;64201:1-1;64202:1-1;64203:1-1;64204:1-1</t>
  </si>
  <si>
    <t>14301:9-9;14302:9-9;14303:9-9;14304:9-9;64301:1-1;64302:1-1;64303:1-1;64304:1-1</t>
  </si>
  <si>
    <t>14401:9-9;14402:9-9;14403:9-9;14404:9-9;64401:1-1;64402:1-1;64403:1-1;64404:1-1</t>
  </si>
  <si>
    <t>14501:11-11;14502:11-11;14503:11-11;14504:11-11;64501:1-1;64502:1-1;64503:1-1;64504:1-1</t>
  </si>
  <si>
    <t>14601:9-9;14602:9-9;14603:9-9;14604:9-9;64601:1-1;64602:1-1;64603:1-1;64604:1-1</t>
  </si>
  <si>
    <t>14701:5-5;14702:5-5;14703:5-5;14704:5-5;64701:1-1;64702:1-1;64703:1-1;64704:1-1</t>
  </si>
  <si>
    <t>14801:9-9;14802:9-9;14803:9-9;14804:9-9;64801:1-1;64802:1-1;64803:1-1;64804:1-1</t>
  </si>
  <si>
    <t>14901:9-9;14902:9-9;14903:9-9;14904:9-9;64901:1-1;64902:1-1;64903:1-1;64904:1-1</t>
  </si>
  <si>
    <t>15001:11-11;15002:11-11;15003:11-11;15004:11-11;65001:1-1;65002:1-1;65003:1-1;65004:1-1</t>
  </si>
  <si>
    <t>15101:9-9;15102:9-9;15103:9-9;15104:9-9;65101:1-1;65102:1-1;65103:1-1;65104:1-1</t>
  </si>
  <si>
    <t>15201:9-9;15202:9-9;15203:9-9;15204:9-9;65201:1-1;65202:1-1;65203:1-1;65204:1-1</t>
  </si>
  <si>
    <t>15301:5-5;15302:5-5;15303:5-5;15304:5-5;65301:1-1;65302:1-1;65303:1-1;65304:1-1</t>
  </si>
  <si>
    <t>15401:8-8;15402:8-8;15403:8-8;15404:8-8;65401:1-1;65402:1-1;65403:1-1;65404:1-1</t>
  </si>
  <si>
    <t>15501:9-9;15502:9-9;15503:9-9;15504:9-9;65501:1-1;65502:1-1;65503:1-1;65504:1-1</t>
  </si>
  <si>
    <t>15601:9-9;15602:9-9;15603:9-9;15604:9-9;65601:1-1;65602:1-1;65603:1-1;65604:1-1</t>
  </si>
  <si>
    <t>15701:9-9;15702:9-9;15703:9-9;15704:9-9;65701:1-1;65702:1-1;65703:1-1;65704:1-1</t>
  </si>
  <si>
    <t>15801:8-8;15802:8-8;15803:8-8;15804:8-8;65801:1-1;65802:1-1;65803:1-1;65804:1-1</t>
  </si>
  <si>
    <t>15901:9-9;15902:9-9;15903:9-9;15904:9-9;65901:1-1;65902:1-1;65903:1-1;65904:1-1</t>
  </si>
  <si>
    <t>16001:10-10;16002:10-10;16003:10-10;16004:10-10;66001:1-1;66002:1-1;66003:1-1;66004:1-1</t>
  </si>
  <si>
    <t>16101:10-10;16102:10-10;16103:10-10;16104:10-10;66101:1-1;66102:1-1;66103:1-1;66104:1-1</t>
  </si>
  <si>
    <t>16201:10-10;16202:10-10;16203:10-10;16204:10-10;66201:1-1;66202:1-1;66203:1-1;66204:1-1</t>
  </si>
  <si>
    <t>16301:11-11;16302:11-11;16303:11-11;16304:11-11;66301:1-1;66302:1-1;66303:1-1;66304:1-1</t>
  </si>
  <si>
    <t>16401:13-13;16402:13-13;16403:13-13;16404:13-13;66401:1-1;66402:1-1;66403:1-1;66404:1-1</t>
  </si>
  <si>
    <t>16501:15-15;16502:15-15;16503:15-15;16504:15-15;66501:1-1;66502:1-1;66503:1-1;66504:1-1</t>
  </si>
  <si>
    <t>16601:10-10;16602:10-10;16603:10-10;16604:10-10;16605:10-10;66601:1-1;66602:1-1;66603:1-1;66604:1-1;66605:1-1</t>
  </si>
  <si>
    <t>16701:10-10;16702:10-10;16703:10-10;16704:10-10;16705:10-10;66701:1-1;66702:1-1;66703:1-1;66704:1-1;66705:1-1</t>
  </si>
  <si>
    <t>16801:10-10;16802:10-10;16803:10-10;16804:10-10;16805:10-10;66801:1-1;66802:1-1;66803:1-1;66804:1-1;66805:1-1</t>
  </si>
  <si>
    <t>16901:11-11;16902:11-11;16903:11-11;16904:11-11;16905:11-11;66901:1-1;66902:1-1;66903:1-1;66904:1-1;66905:1-1</t>
  </si>
  <si>
    <t>17001:14-14;17002:14-14;17003:14-14;17004:14-14;17005:14-14;17006:14-14;67001:1-1;67002:1-1;67003:1-1;67004:1-1;67005:1-1;67006:1-1</t>
  </si>
  <si>
    <t>17101:10-10;17102:10-10;17103:10-10;17104:10-10;17105:10-10;17106:10-10;67101:1-1;67102:1-1;67103:1-1;67104:1-1;67105:1-1;67106:1-1</t>
  </si>
  <si>
    <t>17201:10-10;17202:10-10;17203:10-10;17204:10-10;17205:10-10;17206:10-10;67201:1-1;67202:1-1;67203:1-1;67204:1-1;67205:1-1;67206:1-1</t>
  </si>
  <si>
    <t>17301:11-11;17302:11-11;17303:11-11;17304:11-11;17305:11-11;17306:11-11;67301:1-1;67302:1-1;67303:1-1;67304:1-1;67305:1-1;67306:1-1</t>
  </si>
  <si>
    <t>17401:10-10;17402:10-10;17403:10-10;17404:10-10;17405:10-10;17406:10-10;67401:1-1;67402:1-1;67403:1-1;67404:1-1;67405:1-1;67406:1-1</t>
  </si>
  <si>
    <t>17501:14-14;17502:14-14;17503:14-14;17504:14-14;17505:14-14;17506:14-14;67501:1-1;67502:1-1;67503:1-1;67504:1-1;67505:1-1;67506:1-1</t>
  </si>
  <si>
    <t>17601:11-11;17602:11-11;17603:11-11;17604:11-11;17605:11-11;17606:11-11;67601:1-1;67602:1-1;67603:1-1;67604:1-1;67605:1-1;67606:1-1</t>
  </si>
  <si>
    <t>17701:14-14;17702:14-14;17703:14-14;17704:14-14;17705:14-14;17706:14-14;67701:1-1;67702:1-1;67703:1-1;67704:1-1;67705:1-1;67706:1-1</t>
  </si>
  <si>
    <t>17801:5-5;17802:5-5;17803:5-5;17804:5-5;17805:5-5;17806:5-5;67801:1-1;67802:1-1;67803:1-1;67804:1-1;67805:1-1;67806:1-1</t>
  </si>
  <si>
    <t>17901:16-16;17902:16-16;17903:16-16;17904:16-16;17905:16-16;17906:16-16;67901:1-1;67902:1-1;67903:1-1;67904:1-1;67905:1-1;67906:1-1</t>
  </si>
  <si>
    <t>18001:20-20;18002:20-20;18003:20-20;18004:20-20;18005:20-20;18006:20-20;68001:1-1;68002:1-1;68003:1-1;68004:1-1;68005:1-1;68006:1-1</t>
  </si>
  <si>
    <t>18101:9-9;18102:9-9;18103:9-9;18104:9-9;18105:9-9;18106:9-9;68101:1-1;68102:1-1;68103:1-1;68104:1-1;68105:1-1;68106:1-1</t>
  </si>
  <si>
    <t>18201:9-9;18202:9-9;18203:9-9;18204:9-9;18205:9-9;18206:9-9;68201:1-1;68202:1-1;68203:1-1;68204:1-1;68205:1-1;68206:1-1</t>
  </si>
  <si>
    <t>18301:10-10;18302:10-10;18303:10-10;18304:10-10;18305:10-10;18306:10-10;68301:1-1;68302:1-1;68303:1-1;68304:1-1;68305:1-1;68306:1-1</t>
  </si>
  <si>
    <t>18401:5-5;18402:5-5;18403:5-5;18404:5-5;18405:5-5;18406:5-5;68401:1-1;68402:1-1;68403:1-1;68404:1-1;68405:1-1;68406:1-1</t>
  </si>
  <si>
    <t>18501:14-14;18502:14-14;18503:14-14;18504:14-14;18505:14-14;18506:14-14;68501:1-1;68502:1-1;68503:1-1;68504:1-1;68505:1-1;68506:1-1</t>
  </si>
  <si>
    <t>18601:8-8;18602:8-8;18603:8-8;18604:8-8;18605:8-8;18606:8-8;68601:1-1;68602:1-1;68603:1-1;68604:1-1;68605:1-1;68606:1-1</t>
  </si>
  <si>
    <t>18701:9-9;18702:9-9;18703:9-9;18704:9-9;18705:9-9;18706:9-9;68701:1-1;68702:1-1;68703:1-1;68704:1-1;68705:1-1;68706:1-1</t>
  </si>
  <si>
    <t>18801:4-4;18802:4-4;18803:4-4;18804:4-4;18805:4-4;18806:4-4;68801:1-1;68802:1-1;68803:1-1;68804:1-1;68805:1-1;68806:1-1</t>
  </si>
  <si>
    <t>18901:10-10;18902:10-10;18903:10-10;18904:10-10;18905:10-10;18906:10-10;68901:1-1;68902:1-1;68903:1-1;68904:1-1;68905:1-1;68906:1-1</t>
  </si>
  <si>
    <t>19001:14-14;19002:14-14;19003:14-14;19004:14-14;19005:14-14;19006:14-14;69001:1-1;69002:1-1;69003:1-1;69004:1-1;69005:1-1;69006:1-1</t>
  </si>
  <si>
    <t>19101:9-9;19102:9-9;19103:9-9;19104:9-9;19105:9-9;19106:9-9;69101:1-1;69102:1-1;69103:1-1;69104:1-1;69105:1-1;69106:1-1</t>
  </si>
  <si>
    <t>19201:10-10;19202:10-10;19203:10-10;19204:10-10;19205:10-10;19206:10-10;69201:1-1;69202:1-1;69203:1-1;69204:1-1;69205:1-1;69206:1-1</t>
  </si>
  <si>
    <t>19301:6-6;19302:6-6;19303:6-6;19304:6-6;19305:6-6;19306:6-6;69301:1-1;69302:1-1;69303:1-1;69304:1-1;69305:1-1;69306:1-1</t>
  </si>
  <si>
    <t>19401:11-11;19402:11-11;19403:11-11;19404:11-11;19405:11-11;19406:11-11;69401:1-1;69402:1-1;69403:1-1;69404:1-1;69405:1-1;69406:1-1</t>
  </si>
  <si>
    <t>19501:17-17;19502:17-17;19503:17-17;19504:17-17;19505:17-17;19506:17-17;69501:1-1;69502:1-1;69503:1-1;69504:1-1;69505:1-1;69506:1-1</t>
  </si>
  <si>
    <t>19601:11-11;19602:11-11;19603:11-11;19604:11-11;19605:11-11;19606:11-11;69601:1-1;69602:1-1;69603:1-1;69604:1-1;69605:1-1;69606:1-1</t>
  </si>
  <si>
    <t>19701:5-5;19702:5-5;19703:5-5;19704:5-5;19705:5-5;19706:5-5;69701:1-1;69702:1-1;69703:1-1;69704:1-1;69705:1-1;69706:1-1</t>
  </si>
  <si>
    <t>19801:13-13;19802:13-13;19803:13-13;19804:13-13;19805:13-13;19806:13-13;69801:1-1;69802:1-1;69803:1-1;69804:1-1;69805:1-1;69806:1-1</t>
  </si>
  <si>
    <t>19901:13-13;19902:13-13;19903:13-13;19904:13-13;19905:13-13;19906:13-13;69901:1-1;69902:1-1;69903:1-1;69904:1-1;69905:1-1;69906:1-1</t>
  </si>
  <si>
    <t>20001:16-16;20002:16-16;20003:16-16;20004:16-16;20005:16-16;20006:16-16;70001:1-1;70002:1-1;70003:1-1;70004:1-1;70005:1-1;70006:1-1</t>
  </si>
  <si>
    <t>60101:1-1;60102:1-1</t>
  </si>
  <si>
    <t>60601:1-1;60602:1-1;60603:1-1</t>
  </si>
  <si>
    <t>60701:1-1;60702:1-1;60703:1-1</t>
  </si>
  <si>
    <t>60801:1-1;60802:1-1;60803:1-1</t>
  </si>
  <si>
    <t>60901:1-1;60902:1-1;60903:1-1</t>
  </si>
  <si>
    <t>61001:1-1;61002:1-1;61003:1-1</t>
  </si>
  <si>
    <t>61101:1-1;61102:1-1;61103:1-1</t>
  </si>
  <si>
    <t>61201:1-1;61202:1-1;61203:1-1</t>
  </si>
  <si>
    <t>61301:1-1;61302:1-1;61303:1-1</t>
  </si>
  <si>
    <t>61401:1-1;61402:1-1;61403:1-1</t>
  </si>
  <si>
    <t>61501:1-1;61502:1-1;61503:1-1</t>
  </si>
  <si>
    <t>61601:1-1;61602:1-1;61603:1-1</t>
  </si>
  <si>
    <t>61701:1-1;61702:1-1;61703:1-1</t>
  </si>
  <si>
    <t>61801:1-1;61802:1-1;61803:1-1</t>
  </si>
  <si>
    <t>61901:1-1;61902:1-1;61903:1-1</t>
  </si>
  <si>
    <t>62001:1-1;62002:1-1;62003:1-1</t>
  </si>
  <si>
    <t>62101:1-1;62102:1-1;62103:1-1</t>
  </si>
  <si>
    <t>62201:1-1;62202:1-1;62203:1-1</t>
  </si>
  <si>
    <t>62301:1-1;62302:1-1;62303:1-1</t>
  </si>
  <si>
    <t>62401:1-1;62402:1-1;62403:1-1</t>
  </si>
  <si>
    <t>62501:1-1;62502:1-1;62503:1-1</t>
  </si>
  <si>
    <t>62601:1-1;62602:1-1;62603:1-1</t>
  </si>
  <si>
    <t>62701:1-1;62702:1-1;62703:1-1</t>
  </si>
  <si>
    <t>62801:1-1;62802:1-1;62803:1-1</t>
  </si>
  <si>
    <t>62901:1-1;62902:1-1;62903:1-1</t>
  </si>
  <si>
    <t>63001:1-1;63002:1-1;63003:1-1</t>
  </si>
  <si>
    <t>63101:1-1;63102:1-1;63103:1-1</t>
  </si>
  <si>
    <t>63201:1-1;63202:1-1;63203:1-1</t>
  </si>
  <si>
    <t>63301:1-1;63302:1-1;63303:1-1</t>
  </si>
  <si>
    <t>63401:1-1;63402:1-1;63403:1-1</t>
  </si>
  <si>
    <t>63501:1-1;63502:1-1;63503:1-1</t>
  </si>
  <si>
    <t>63601:1-1;63602:1-1;63603:1-1</t>
  </si>
  <si>
    <t>63701:1-1;63702:1-1;63703:1-1</t>
  </si>
  <si>
    <t>63801:1-1;63802:1-1;63803:1-1</t>
  </si>
  <si>
    <t>63901:1-1;63902:1-1;63903:1-1</t>
  </si>
  <si>
    <t>64001:1-1;64002:1-1;64003:1-1</t>
  </si>
  <si>
    <t>64101:1-1;64102:1-1;64103:1-1;64104:1-1</t>
  </si>
  <si>
    <t>64201:1-1;64202:1-1;64203:1-1;64204:1-1</t>
  </si>
  <si>
    <t>64301:1-1;64302:1-1;64303:1-1;64304:1-1</t>
  </si>
  <si>
    <t>64401:1-1;64402:1-1;64403:1-1;64404:1-1</t>
  </si>
  <si>
    <t>64501:1-1;64502:1-1;64503:1-1;64504:1-1</t>
  </si>
  <si>
    <t>64601:1-1;64602:1-1;64603:1-1;64604:1-1</t>
  </si>
  <si>
    <t>64701:1-1;64702:1-1;64703:1-1;64704:1-1</t>
  </si>
  <si>
    <t>64801:1-1;64802:1-1;64803:1-1;64804:1-1</t>
  </si>
  <si>
    <t>64901:1-1;64902:1-1;64903:1-1;64904:1-1</t>
  </si>
  <si>
    <t>65001:1-1;65002:1-1;65003:1-1;65004:1-1</t>
  </si>
  <si>
    <t>65101:1-1;65102:1-1;65103:1-1;65104:1-1</t>
  </si>
  <si>
    <t>65201:1-1;65202:1-1;65203:1-1;65204:1-1</t>
  </si>
  <si>
    <t>65301:1-1;65302:1-1;65303:1-1;65304:1-1</t>
  </si>
  <si>
    <t>65401:1-1;65402:1-1;65403:1-1;65404:1-1</t>
  </si>
  <si>
    <t>65501:1-1;65502:1-1;65503:1-1;65504:1-1</t>
  </si>
  <si>
    <t>65601:1-1;65602:1-1;65603:1-1;65604:1-1</t>
  </si>
  <si>
    <t>65701:1-1;65702:1-1;65703:1-1;65704:1-1</t>
  </si>
  <si>
    <t>65801:1-1;65802:1-1;65803:1-1;65804:1-1</t>
  </si>
  <si>
    <t>65901:1-1;65902:1-1;65903:1-1;65904:1-1</t>
  </si>
  <si>
    <t>66001:1-1;66002:1-1;66003:1-1;66004:1-1</t>
  </si>
  <si>
    <t>66101:1-1;66102:1-1;66103:1-1;66104:1-1</t>
  </si>
  <si>
    <t>66201:1-1;66202:1-1;66203:1-1;66204:1-1</t>
  </si>
  <si>
    <t>66301:1-1;66302:1-1;66303:1-1;66304:1-1</t>
  </si>
  <si>
    <t>66401:1-1;66402:1-1;66403:1-1;66404:1-1</t>
  </si>
  <si>
    <t>66501:1-1;66502:1-1;66503:1-1;66504:1-1</t>
  </si>
  <si>
    <t>66601:1-1;66602:1-1;66603:1-1;66604:1-1;66605:1-1</t>
  </si>
  <si>
    <t>66701:1-1;66702:1-1;66703:1-1;66704:1-1;66705:1-1</t>
  </si>
  <si>
    <t>66801:1-1;66802:1-1;66803:1-1;66804:1-1;66805:1-1</t>
  </si>
  <si>
    <t>66901:1-1;66902:1-1;66903:1-1;66904:1-1;66905:1-1</t>
  </si>
  <si>
    <t>67001:1-1;67002:1-1;67003:1-1;67004:1-1;67005:1-1;67006:1-1</t>
  </si>
  <si>
    <t>67101:1-1;67102:1-1;67103:1-1;67104:1-1;67105:1-1;67106:1-1</t>
  </si>
  <si>
    <t>67201:1-1;67202:1-1;67203:1-1;67204:1-1;67205:1-1;67206:1-1</t>
  </si>
  <si>
    <t>67301:1-1;67302:1-1;67303:1-1;67304:1-1;67305:1-1;67306:1-1</t>
  </si>
  <si>
    <t>67401:1-1;67402:1-1;67403:1-1;67404:1-1;67405:1-1;67406:1-1</t>
  </si>
  <si>
    <t>67501:1-1;67502:1-1;67503:1-1;67504:1-1;67505:1-1;67506:1-1</t>
  </si>
  <si>
    <t>67601:1-1;67602:1-1;67603:1-1;67604:1-1;67605:1-1;67606:1-1</t>
  </si>
  <si>
    <t>67701:1-1;67702:1-1;67703:1-1;67704:1-1;67705:1-1;67706:1-1</t>
  </si>
  <si>
    <t>67801:1-1;67802:1-1;67803:1-1;67804:1-1;67805:1-1;67806:1-1</t>
  </si>
  <si>
    <t>67901:1-1;67902:1-1;67903:1-1;67904:1-1;67905:1-1;67906:1-1</t>
  </si>
  <si>
    <t>68001:1-1;68002:1-1;68003:1-1;68004:1-1;68005:1-1;68006:1-1</t>
  </si>
  <si>
    <t>68101:1-1;68102:1-1;68103:1-1;68104:1-1;68105:1-1;68106:1-1</t>
  </si>
  <si>
    <t>68201:1-1;68202:1-1;68203:1-1;68204:1-1;68205:1-1;68206:1-1</t>
  </si>
  <si>
    <t>68301:1-1;68302:1-1;68303:1-1;68304:1-1;68305:1-1;68306:1-1</t>
  </si>
  <si>
    <t>68401:1-1;68402:1-1;68403:1-1;68404:1-1;68405:1-1;68406:1-1</t>
  </si>
  <si>
    <t>68501:1-1;68502:1-1;68503:1-1;68504:1-1;68505:1-1;68506:1-1</t>
  </si>
  <si>
    <t>68601:1-1;68602:1-1;68603:1-1;68604:1-1;68605:1-1;68606:1-1</t>
  </si>
  <si>
    <t>68701:1-1;68702:1-1;68703:1-1;68704:1-1;68705:1-1;68706:1-1</t>
  </si>
  <si>
    <t>68801:1-1;68802:1-1;68803:1-1;68804:1-1;68805:1-1;68806:1-1</t>
  </si>
  <si>
    <t>68901:1-1;68902:1-1;68903:1-1;68904:1-1;68905:1-1;68906:1-1</t>
  </si>
  <si>
    <t>69001:1-1;69002:1-1;69003:1-1;69004:1-1;69005:1-1;69006:1-1</t>
  </si>
  <si>
    <t>69101:1-1;69102:1-1;69103:1-1;69104:1-1;69105:1-1;69106:1-1</t>
  </si>
  <si>
    <t>69201:1-1;69202:1-1;69203:1-1;69204:1-1;69205:1-1;69206:1-1</t>
  </si>
  <si>
    <t>69301:1-1;69302:1-1;69303:1-1;69304:1-1;69305:1-1;69306:1-1</t>
  </si>
  <si>
    <t>69401:1-1;69402:1-1;69403:1-1;69404:1-1;69405:1-1;69406:1-1</t>
  </si>
  <si>
    <t>69501:1-1;69502:1-1;69503:1-1;69504:1-1;69505:1-1;69506:1-1</t>
  </si>
  <si>
    <t>69601:1-1;69602:1-1;69603:1-1;69604:1-1;69605:1-1;69606:1-1</t>
  </si>
  <si>
    <t>69701:1-1;69702:1-1;69703:1-1;69704:1-1;69705:1-1;69706:1-1</t>
  </si>
  <si>
    <t>69801:1-1;69802:1-1;69803:1-1;69804:1-1;69805:1-1;69806:1-1</t>
  </si>
  <si>
    <t>69901:1-1;69902:1-1;69903:1-1;69904:1-1;69905:1-1;69906:1-1</t>
  </si>
  <si>
    <t>70001:1-1;70002:1-1;70003:1-1;70004:1-1;70005:1-1;70006:1-1</t>
  </si>
  <si>
    <t>[10002,10003,4101]</t>
  </si>
  <si>
    <t>[10002,10001,4101]</t>
  </si>
  <si>
    <t>[16060,13045,10028,4103]</t>
  </si>
  <si>
    <t>[13061,16046,16029,4103]</t>
  </si>
  <si>
    <t>[16062,13047,13030,4103]</t>
  </si>
  <si>
    <t>[13063,16064,10031,4103]</t>
  </si>
  <si>
    <t>[13065,16048,16032,4103]</t>
  </si>
  <si>
    <t>[16066,13049,13033,4103]</t>
  </si>
  <si>
    <t>[13067,16068,10034,4103]</t>
  </si>
  <si>
    <t>[13069,16050,16035,4103]</t>
  </si>
  <si>
    <t>[16070,13051,13036,4103]</t>
  </si>
  <si>
    <t>[13071,16072,10037,4103]</t>
  </si>
  <si>
    <t>[13073,16052,16038,4103]</t>
  </si>
  <si>
    <t>[16083,13053,13039,4103]</t>
  </si>
  <si>
    <t>[13082,16054,10040,4103]</t>
  </si>
  <si>
    <t>[13084,13055,13045,4103]</t>
  </si>
  <si>
    <t>[13086,16085,16056,4103]</t>
  </si>
  <si>
    <t>[16087,13088,13057,4103]</t>
  </si>
  <si>
    <t>[13090,16089,16058,4103]</t>
  </si>
  <si>
    <t>[16091,13092,13059,4103]</t>
  </si>
  <si>
    <t>[13094,16093,16060,4103]</t>
  </si>
  <si>
    <t>[16095,13096,13061,4103]</t>
  </si>
  <si>
    <t>[13098,16097,16062,4103]</t>
  </si>
  <si>
    <t>[16099,13100,13063,4103]</t>
  </si>
  <si>
    <t>[13102,16101,16064,4103]</t>
  </si>
  <si>
    <t>[16103,13104,13065,4103]</t>
  </si>
  <si>
    <t>[13106,16105,16066,4103]</t>
  </si>
  <si>
    <t>[16107,13108,13067,4103]</t>
  </si>
  <si>
    <t>[13110,16109,16068,4103]</t>
  </si>
  <si>
    <t>[16111,13112,13069,4103]</t>
  </si>
  <si>
    <t>[13114,16113,16070,4103]</t>
  </si>
  <si>
    <t>[16115,13116,13071,4103]</t>
  </si>
  <si>
    <t>[13118,16117,16072,4103]</t>
  </si>
  <si>
    <t>[10001,4101]</t>
  </si>
  <si>
    <t>[10004,10003,4101]</t>
  </si>
  <si>
    <t>[10005,10002,4101]</t>
  </si>
  <si>
    <t>[10005,10004,4101]</t>
  </si>
  <si>
    <t>[10001,10003,4101]</t>
  </si>
  <si>
    <t>[10006,10005,4101]</t>
  </si>
  <si>
    <t>[10002,10004,4101]</t>
  </si>
  <si>
    <t>[10008,10006,4101]</t>
  </si>
  <si>
    <t>[10003,10005,4101]</t>
  </si>
  <si>
    <t>[13007,10001,4101]</t>
  </si>
  <si>
    <t>[10004,10008,4101]</t>
  </si>
  <si>
    <t>[16010,10009,4101]</t>
  </si>
  <si>
    <t>[10005,13007,4101]</t>
  </si>
  <si>
    <t>[13011,10002,4101]</t>
  </si>
  <si>
    <t>[10006,10008,4101]</t>
  </si>
  <si>
    <t>[10012,10005,4101]</t>
  </si>
  <si>
    <t>[13007,16010,4101]</t>
  </si>
  <si>
    <t>[16013,10003,4101]</t>
  </si>
  <si>
    <t>[10008,13007,4101]</t>
  </si>
  <si>
    <t>[13014,10006,4101]</t>
  </si>
  <si>
    <t>[10009,10012,4101]</t>
  </si>
  <si>
    <t>[10015,10004,4101]</t>
  </si>
  <si>
    <t>[16010,13011,4101]</t>
  </si>
  <si>
    <t>[16016,10005,4101]</t>
  </si>
  <si>
    <t>[13011,16013,4101]</t>
  </si>
  <si>
    <t>[13017,10006,4101]</t>
  </si>
  <si>
    <t>[10012,13014,4101]</t>
  </si>
  <si>
    <t>[10018,13007,4101]</t>
  </si>
  <si>
    <t>[16013,10015,4101]</t>
  </si>
  <si>
    <t>[16019,10008,4101]</t>
  </si>
  <si>
    <t>[13014,16016,4101]</t>
  </si>
  <si>
    <t>[13020,10009,4101]</t>
  </si>
  <si>
    <t>[10015,13017,4101]</t>
  </si>
  <si>
    <t>[10021,16010,4101]</t>
  </si>
  <si>
    <t>[16016,10018,4101]</t>
  </si>
  <si>
    <t>[16022,13011,4102]</t>
  </si>
  <si>
    <t>[13017,16019,4102]</t>
  </si>
  <si>
    <t>[10023,10012,4102]</t>
  </si>
  <si>
    <t>[10018,13020,4102]</t>
  </si>
  <si>
    <t>[13024,16013,4102]</t>
  </si>
  <si>
    <t>[10025,16019,4102]</t>
  </si>
  <si>
    <t>[16026,13014,4102]</t>
  </si>
  <si>
    <t>[10028,13020,4102]</t>
  </si>
  <si>
    <t>[16029,10015,4102]</t>
  </si>
  <si>
    <t>[13027,10021,4102]</t>
  </si>
  <si>
    <t>[13030,16016,4102]</t>
  </si>
  <si>
    <t>[10034,10031,4102]</t>
  </si>
  <si>
    <t>[16035,16022,4102]</t>
  </si>
  <si>
    <t>[13036,16032,4102]</t>
  </si>
  <si>
    <t>[13033,13017,4102]</t>
  </si>
  <si>
    <t>[10031,10023,4102]</t>
  </si>
  <si>
    <t>[10037,10018,4102]</t>
  </si>
  <si>
    <t>[16038,13024,4102]</t>
  </si>
  <si>
    <t>[10040,16019,4102]</t>
  </si>
  <si>
    <t>[13039,10025,4102]</t>
  </si>
  <si>
    <t>[13045,13020,4102]</t>
  </si>
  <si>
    <t>[13049,13047,4102]</t>
  </si>
  <si>
    <t>[16046,16048,4102]</t>
  </si>
  <si>
    <t>[16050,13051,4102]</t>
  </si>
  <si>
    <t>[13053,16026,4102]</t>
  </si>
  <si>
    <t>[16052,16054,4103]</t>
  </si>
  <si>
    <t>[13055,16056,4103]</t>
  </si>
  <si>
    <t>[13057,13027,4103]</t>
  </si>
  <si>
    <t>[16058,13059,4103]</t>
  </si>
  <si>
    <t>map/m1_forest/forest_01/map</t>
  </si>
  <si>
    <t>L1_8</t>
  </si>
  <si>
    <t>L1_9</t>
  </si>
  <si>
    <t>L1_10</t>
  </si>
  <si>
    <t>map/m1_forest/forest_02/map</t>
    <phoneticPr fontId="3" type="noConversion"/>
  </si>
  <si>
    <t>map/m1_forest/forest_03/map</t>
    <phoneticPr fontId="3" type="noConversion"/>
  </si>
  <si>
    <t>map/m1_forest/forest_04/map</t>
    <phoneticPr fontId="3" type="noConversion"/>
  </si>
  <si>
    <t>map/m1_forest/forest_05/map</t>
    <phoneticPr fontId="3" type="noConversion"/>
  </si>
  <si>
    <t>80201:1-1;80202:1-1;80203:1-1;80204:1-1</t>
  </si>
  <si>
    <t>80401:1-1;80402:1-1;80403:1-1;80404:1-1</t>
  </si>
  <si>
    <t>[]</t>
    <phoneticPr fontId="3" type="noConversion"/>
  </si>
  <si>
    <t>map/m1_forest/forest_02/map</t>
    <phoneticPr fontId="3" type="noConversion"/>
  </si>
  <si>
    <t>map/m1_forest/forest_02/map</t>
    <phoneticPr fontId="3" type="noConversion"/>
  </si>
  <si>
    <t>L1_8</t>
    <phoneticPr fontId="3" type="noConversion"/>
  </si>
  <si>
    <t>L1_10</t>
    <phoneticPr fontId="3" type="noConversion"/>
  </si>
  <si>
    <t>combat_cm_00</t>
    <phoneticPr fontId="3" type="noConversion"/>
  </si>
  <si>
    <t>combat_cm_00</t>
    <phoneticPr fontId="3" type="noConversion"/>
  </si>
  <si>
    <t>combat_cm_00</t>
    <phoneticPr fontId="3" type="noConversion"/>
  </si>
  <si>
    <t>combat_cm_00</t>
    <phoneticPr fontId="3" type="noConversion"/>
  </si>
  <si>
    <t>[32021,32022,32051,32052,32053,32081,32082,32101,32102,32103]</t>
  </si>
  <si>
    <t>[33021,33022,33051,33052,33053,33081,33082,33101,33102,33103]</t>
  </si>
  <si>
    <t>[34021,34022,34051,34052,34053,34081,34082,34101,34102,34103]</t>
  </si>
  <si>
    <t>[35021,35022,35051,35052,35053,35081,35101,35102,35103]</t>
  </si>
  <si>
    <t>[36021,36022,36051,36052,36053,36081,36082,36101,36102,36103]</t>
  </si>
  <si>
    <t>[37021,37022,37051,37052,37053,37081,37082,37101,37102,37103]</t>
  </si>
  <si>
    <t>[38021,38022,38051,38052,38053,38081,38101,38102,38103]</t>
  </si>
  <si>
    <t>[39021,39022,39051,39052,39053,39081,39101,39102,39103]</t>
  </si>
  <si>
    <t>[30021,30022,30051,30052,30053,30081,30082,30101,30102,30103]</t>
  </si>
  <si>
    <t>森林精英扫荡</t>
    <phoneticPr fontId="3" type="noConversion"/>
  </si>
  <si>
    <t>[1113,61103,62103,63103,64103,61102,62102,63102,64102]</t>
  </si>
  <si>
    <t>[1113,61203,62203,63203,64203,61202,62202,63202,64202]</t>
  </si>
  <si>
    <t>[1113,61303,62303,63303,64303,61302,62302,63302,64302]</t>
  </si>
  <si>
    <t>[1113,61403,62403,63403,64403,61402,62402,63402,64402]</t>
  </si>
  <si>
    <t>[5201]</t>
  </si>
  <si>
    <t>[5202,5201]</t>
  </si>
  <si>
    <t>[5203,5202]</t>
  </si>
  <si>
    <t>[5204,5203]</t>
  </si>
  <si>
    <t>[5401]</t>
  </si>
  <si>
    <t>[5402,5401]</t>
  </si>
  <si>
    <t>[5403,5402]</t>
  </si>
  <si>
    <t>[5404,5403]</t>
  </si>
  <si>
    <t>[5101]</t>
  </si>
  <si>
    <t>[5102,5101]</t>
  </si>
  <si>
    <t>[5103,5102]</t>
  </si>
  <si>
    <t>[5104,5103]</t>
  </si>
  <si>
    <t>map/map4/map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</si>
</sst>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z val="9"/>
      <color indexed="8"/>
      <name val="宋体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vertical="center" wrapText="1"/>
    </xf>
    <xf numFmtId="176" fontId="1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vertical="center" wrapText="1"/>
    </xf>
    <xf numFmtId="176" fontId="1" fillId="0" borderId="0" xfId="0" applyNumberFormat="1" applyFont="1" applyFill="1" applyAlignment="1">
      <alignment vertical="center" wrapText="1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vertical="center"/>
    </xf>
    <xf numFmtId="176" fontId="1" fillId="0" borderId="0" xfId="0" applyNumberFormat="1" applyFont="1" applyAlignment="1">
      <alignment vertical="center" wrapText="1"/>
    </xf>
    <xf numFmtId="176" fontId="1" fillId="5" borderId="0" xfId="0" applyNumberFormat="1" applyFont="1" applyFill="1" applyAlignment="1">
      <alignment vertical="center" wrapText="1"/>
    </xf>
    <xf numFmtId="0" fontId="1" fillId="5" borderId="0" xfId="0" applyFont="1" applyFill="1"/>
    <xf numFmtId="176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center" vertical="center" wrapText="1"/>
    </xf>
    <xf numFmtId="176" fontId="1" fillId="6" borderId="0" xfId="0" applyNumberFormat="1" applyFont="1" applyFill="1" applyAlignment="1">
      <alignment vertical="center" wrapText="1"/>
    </xf>
    <xf numFmtId="0" fontId="1" fillId="6" borderId="0" xfId="0" applyFont="1" applyFill="1"/>
    <xf numFmtId="0" fontId="1" fillId="6" borderId="0" xfId="0" applyFont="1" applyFill="1" applyAlignment="1">
      <alignment horizontal="left" vertical="center"/>
    </xf>
    <xf numFmtId="176" fontId="1" fillId="6" borderId="0" xfId="0" applyNumberFormat="1" applyFont="1" applyFill="1" applyAlignment="1">
      <alignment horizontal="center" vertical="center" wrapText="1"/>
    </xf>
    <xf numFmtId="176" fontId="1" fillId="6" borderId="0" xfId="0" applyNumberFormat="1" applyFont="1" applyFill="1" applyAlignment="1">
      <alignment vertical="center"/>
    </xf>
    <xf numFmtId="176" fontId="1" fillId="7" borderId="0" xfId="0" applyNumberFormat="1" applyFont="1" applyFill="1" applyAlignment="1">
      <alignment vertical="center" wrapText="1"/>
    </xf>
    <xf numFmtId="0" fontId="1" fillId="7" borderId="0" xfId="0" applyFont="1" applyFill="1"/>
    <xf numFmtId="176" fontId="1" fillId="7" borderId="0" xfId="0" applyNumberFormat="1" applyFont="1" applyFill="1" applyAlignment="1">
      <alignment vertical="center"/>
    </xf>
    <xf numFmtId="176" fontId="1" fillId="7" borderId="0" xfId="0" applyNumberFormat="1" applyFont="1" applyFill="1" applyAlignment="1">
      <alignment horizontal="center" vertical="center" wrapText="1"/>
    </xf>
    <xf numFmtId="176" fontId="1" fillId="8" borderId="0" xfId="0" applyNumberFormat="1" applyFont="1" applyFill="1" applyAlignment="1">
      <alignment vertical="center" wrapText="1"/>
    </xf>
    <xf numFmtId="0" fontId="1" fillId="8" borderId="0" xfId="0" applyFont="1" applyFill="1"/>
    <xf numFmtId="176" fontId="1" fillId="8" borderId="0" xfId="0" applyNumberFormat="1" applyFont="1" applyFill="1" applyAlignment="1">
      <alignment vertical="center"/>
    </xf>
    <xf numFmtId="176" fontId="1" fillId="8" borderId="0" xfId="0" applyNumberFormat="1" applyFont="1" applyFill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/>
    <xf numFmtId="0" fontId="1" fillId="6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vertical="center" wrapText="1"/>
    </xf>
    <xf numFmtId="0" fontId="1" fillId="9" borderId="0" xfId="0" applyFont="1" applyFill="1"/>
    <xf numFmtId="0" fontId="1" fillId="9" borderId="0" xfId="0" applyFont="1" applyFill="1" applyAlignment="1">
      <alignment horizontal="left" vertical="center"/>
    </xf>
    <xf numFmtId="176" fontId="1" fillId="9" borderId="0" xfId="0" applyNumberFormat="1" applyFont="1" applyFill="1" applyAlignment="1">
      <alignment horizontal="center" vertical="center" wrapText="1"/>
    </xf>
    <xf numFmtId="176" fontId="1" fillId="9" borderId="0" xfId="0" applyNumberFormat="1" applyFont="1" applyFill="1" applyAlignment="1">
      <alignment vertical="center"/>
    </xf>
    <xf numFmtId="0" fontId="1" fillId="10" borderId="0" xfId="0" applyFont="1" applyFill="1"/>
    <xf numFmtId="176" fontId="1" fillId="10" borderId="0" xfId="0" applyNumberFormat="1" applyFont="1" applyFill="1" applyAlignment="1">
      <alignment vertical="center" wrapText="1"/>
    </xf>
    <xf numFmtId="176" fontId="1" fillId="10" borderId="0" xfId="0" applyNumberFormat="1" applyFont="1" applyFill="1" applyAlignment="1">
      <alignment vertical="center"/>
    </xf>
    <xf numFmtId="176" fontId="1" fillId="10" borderId="0" xfId="0" applyNumberFormat="1" applyFont="1" applyFill="1" applyAlignment="1">
      <alignment horizontal="center" vertical="center" wrapText="1"/>
    </xf>
    <xf numFmtId="0" fontId="1" fillId="11" borderId="0" xfId="0" applyFont="1" applyFill="1"/>
    <xf numFmtId="176" fontId="1" fillId="11" borderId="0" xfId="0" applyNumberFormat="1" applyFont="1" applyFill="1" applyAlignment="1">
      <alignment vertical="center" wrapText="1"/>
    </xf>
    <xf numFmtId="176" fontId="1" fillId="11" borderId="0" xfId="0" applyNumberFormat="1" applyFont="1" applyFill="1" applyAlignment="1">
      <alignment vertical="center"/>
    </xf>
    <xf numFmtId="176" fontId="1" fillId="11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57"/>
  <sheetViews>
    <sheetView tabSelected="1" zoomScaleNormal="100" workbookViewId="0">
      <pane xSplit="5" ySplit="2" topLeftCell="F135" activePane="bottomRight" state="frozen"/>
      <selection pane="topRight" activeCell="F1" sqref="F1"/>
      <selection pane="bottomLeft" activeCell="A3" sqref="A3"/>
      <selection pane="bottomRight" activeCell="F150" sqref="F150"/>
    </sheetView>
  </sheetViews>
  <sheetFormatPr defaultColWidth="9" defaultRowHeight="14.25" x14ac:dyDescent="0.3"/>
  <cols>
    <col min="1" max="1" width="8.625" style="5" customWidth="1"/>
    <col min="2" max="2" width="7.25" style="5" customWidth="1"/>
    <col min="3" max="3" width="12.5" style="5" customWidth="1"/>
    <col min="4" max="4" width="9" style="4" customWidth="1"/>
    <col min="5" max="5" width="21.125" style="4" customWidth="1"/>
    <col min="6" max="6" width="34.375" style="6" customWidth="1"/>
    <col min="7" max="7" width="10.5" style="7" customWidth="1"/>
    <col min="8" max="8" width="10.5" style="4" customWidth="1"/>
    <col min="9" max="9" width="14.125" style="6" bestFit="1" customWidth="1"/>
    <col min="10" max="10" width="10.5" style="4" customWidth="1"/>
    <col min="11" max="11" width="26.875" style="6" customWidth="1"/>
    <col min="12" max="12" width="20.75" style="4" customWidth="1"/>
    <col min="13" max="13" width="15.25" style="4" customWidth="1"/>
    <col min="14" max="15" width="15.875" style="4" customWidth="1"/>
    <col min="16" max="16" width="11.375" style="4" customWidth="1"/>
    <col min="17" max="17" width="30.75" style="5" customWidth="1"/>
    <col min="18" max="18" width="13.25" style="5" customWidth="1"/>
    <col min="19" max="20" width="12.125" style="5" customWidth="1"/>
    <col min="21" max="21" width="14" style="5" customWidth="1"/>
    <col min="22" max="22" width="15.625" style="5" customWidth="1"/>
    <col min="23" max="23" width="16.375" style="5" customWidth="1"/>
    <col min="24" max="24" width="12.375" style="5" customWidth="1"/>
    <col min="25" max="25" width="19.375" style="5" customWidth="1"/>
    <col min="26" max="26" width="9" style="5"/>
    <col min="27" max="27" width="14.75" style="5" customWidth="1"/>
    <col min="28" max="28" width="12.875" style="5" customWidth="1"/>
    <col min="29" max="16384" width="9" style="5"/>
  </cols>
  <sheetData>
    <row r="1" spans="1:28" x14ac:dyDescent="0.3">
      <c r="A1" s="5" t="s">
        <v>1</v>
      </c>
      <c r="B1" s="5" t="s">
        <v>2</v>
      </c>
      <c r="C1" s="5" t="s">
        <v>3</v>
      </c>
      <c r="D1" s="4" t="s">
        <v>0</v>
      </c>
      <c r="E1" s="8" t="s">
        <v>4</v>
      </c>
      <c r="F1" s="9" t="s">
        <v>5</v>
      </c>
      <c r="G1" s="10" t="s">
        <v>6</v>
      </c>
      <c r="H1" s="8" t="s">
        <v>7</v>
      </c>
      <c r="I1" s="9" t="s">
        <v>8</v>
      </c>
      <c r="J1" s="8" t="s">
        <v>9</v>
      </c>
      <c r="K1" s="9" t="s">
        <v>10</v>
      </c>
      <c r="L1" s="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165</v>
      </c>
      <c r="AB1" s="5" t="s">
        <v>121</v>
      </c>
    </row>
    <row r="2" spans="1:28" s="1" customFormat="1" ht="57" x14ac:dyDescent="0.15">
      <c r="A2" s="12" t="s">
        <v>26</v>
      </c>
      <c r="B2" s="12" t="s">
        <v>27</v>
      </c>
      <c r="C2" s="1" t="s">
        <v>28</v>
      </c>
      <c r="D2" s="11" t="s">
        <v>629</v>
      </c>
      <c r="E2" s="11" t="s">
        <v>29</v>
      </c>
      <c r="F2" s="13" t="s">
        <v>30</v>
      </c>
      <c r="G2" s="14" t="s">
        <v>31</v>
      </c>
      <c r="H2" s="11" t="s">
        <v>32</v>
      </c>
      <c r="I2" s="13" t="s">
        <v>33</v>
      </c>
      <c r="J2" s="11" t="s">
        <v>34</v>
      </c>
      <c r="K2" s="13" t="s">
        <v>35</v>
      </c>
      <c r="L2" s="11" t="s">
        <v>36</v>
      </c>
      <c r="M2" s="11" t="s">
        <v>37</v>
      </c>
      <c r="N2" s="11" t="s">
        <v>38</v>
      </c>
      <c r="O2" s="11" t="s">
        <v>39</v>
      </c>
      <c r="P2" s="11" t="s">
        <v>40</v>
      </c>
      <c r="Q2" s="23" t="s">
        <v>41</v>
      </c>
      <c r="R2" s="12" t="s">
        <v>42</v>
      </c>
      <c r="S2" s="12" t="s">
        <v>43</v>
      </c>
      <c r="T2" s="12" t="s">
        <v>44</v>
      </c>
      <c r="U2" s="12" t="s">
        <v>45</v>
      </c>
      <c r="V2" s="12" t="s">
        <v>46</v>
      </c>
      <c r="W2" s="12" t="s">
        <v>331</v>
      </c>
      <c r="X2" s="12" t="s">
        <v>47</v>
      </c>
      <c r="Y2" s="1" t="s">
        <v>48</v>
      </c>
      <c r="Z2" s="12" t="s">
        <v>167</v>
      </c>
      <c r="AA2" s="12" t="s">
        <v>166</v>
      </c>
      <c r="AB2" s="12" t="s">
        <v>120</v>
      </c>
    </row>
    <row r="3" spans="1:28" s="45" customFormat="1" ht="15" customHeight="1" x14ac:dyDescent="0.3">
      <c r="A3" s="45">
        <v>0</v>
      </c>
      <c r="B3" s="45">
        <v>0</v>
      </c>
      <c r="C3" s="45">
        <v>100999</v>
      </c>
      <c r="D3" s="44">
        <v>1</v>
      </c>
      <c r="E3" s="44" t="s">
        <v>84</v>
      </c>
      <c r="F3" s="46" t="s">
        <v>180</v>
      </c>
      <c r="G3" s="47" t="s">
        <v>228</v>
      </c>
      <c r="H3" s="44"/>
      <c r="I3" s="48" t="s">
        <v>49</v>
      </c>
      <c r="J3" s="44">
        <v>405</v>
      </c>
      <c r="K3" s="48" t="s">
        <v>71</v>
      </c>
      <c r="L3" s="48" t="s">
        <v>194</v>
      </c>
      <c r="M3" s="44">
        <v>10</v>
      </c>
      <c r="N3" s="44">
        <v>2</v>
      </c>
      <c r="O3" s="44">
        <v>0</v>
      </c>
      <c r="P3" s="44">
        <v>1</v>
      </c>
      <c r="Q3" s="44">
        <v>-1</v>
      </c>
      <c r="R3" s="45">
        <v>50</v>
      </c>
      <c r="S3" s="45">
        <v>264</v>
      </c>
      <c r="U3" s="45" t="s">
        <v>199</v>
      </c>
      <c r="V3" s="45" t="s">
        <v>953</v>
      </c>
      <c r="W3" s="45" t="s">
        <v>446</v>
      </c>
      <c r="X3" s="45" t="s">
        <v>64</v>
      </c>
      <c r="Z3" s="45">
        <v>180</v>
      </c>
      <c r="AA3" s="45">
        <v>0</v>
      </c>
    </row>
    <row r="4" spans="1:28" s="2" customFormat="1" ht="15.75" customHeight="1" x14ac:dyDescent="0.3">
      <c r="A4" s="2">
        <v>1</v>
      </c>
      <c r="B4" s="2">
        <v>1</v>
      </c>
      <c r="C4" s="2">
        <f t="shared" ref="C4:C35" si="0">D4*100000+A4*1000+B4</f>
        <v>101001</v>
      </c>
      <c r="D4" s="15">
        <v>1</v>
      </c>
      <c r="E4" s="15" t="s">
        <v>122</v>
      </c>
      <c r="F4" s="16" t="s">
        <v>1245</v>
      </c>
      <c r="G4" s="17" t="s">
        <v>118</v>
      </c>
      <c r="H4" s="15"/>
      <c r="I4" s="16" t="s">
        <v>117</v>
      </c>
      <c r="J4" s="15">
        <v>101</v>
      </c>
      <c r="K4" s="16" t="s">
        <v>649</v>
      </c>
      <c r="L4" s="16" t="s">
        <v>1181</v>
      </c>
      <c r="M4" s="15">
        <v>10</v>
      </c>
      <c r="N4" s="15">
        <v>2</v>
      </c>
      <c r="O4" s="15">
        <v>0</v>
      </c>
      <c r="P4" s="15">
        <v>1</v>
      </c>
      <c r="Q4" s="15">
        <v>-1</v>
      </c>
      <c r="R4" s="2">
        <v>50</v>
      </c>
      <c r="S4" s="2">
        <v>40</v>
      </c>
      <c r="T4" s="2" t="s">
        <v>201</v>
      </c>
      <c r="U4" s="2" t="s">
        <v>1052</v>
      </c>
      <c r="V4" s="2" t="s">
        <v>953</v>
      </c>
      <c r="W4" s="2" t="s">
        <v>328</v>
      </c>
      <c r="X4" s="2" t="s">
        <v>52</v>
      </c>
      <c r="Y4" s="2" t="s">
        <v>53</v>
      </c>
      <c r="Z4" s="2">
        <v>180</v>
      </c>
      <c r="AA4" s="2">
        <v>0</v>
      </c>
    </row>
    <row r="5" spans="1:28" s="2" customFormat="1" ht="15" customHeight="1" x14ac:dyDescent="0.3">
      <c r="A5" s="2">
        <v>1</v>
      </c>
      <c r="B5" s="2">
        <v>2</v>
      </c>
      <c r="C5" s="2">
        <f t="shared" si="0"/>
        <v>101002</v>
      </c>
      <c r="D5" s="15">
        <v>1</v>
      </c>
      <c r="E5" s="15" t="s">
        <v>123</v>
      </c>
      <c r="F5" s="16" t="s">
        <v>1249</v>
      </c>
      <c r="G5" s="17" t="s">
        <v>54</v>
      </c>
      <c r="H5" s="15"/>
      <c r="I5" s="16" t="s">
        <v>55</v>
      </c>
      <c r="J5" s="15">
        <v>102</v>
      </c>
      <c r="K5" s="16" t="s">
        <v>650</v>
      </c>
      <c r="L5" s="16" t="s">
        <v>640</v>
      </c>
      <c r="M5" s="15">
        <v>10</v>
      </c>
      <c r="N5" s="15">
        <v>2</v>
      </c>
      <c r="O5" s="15">
        <v>0</v>
      </c>
      <c r="P5" s="15">
        <v>1</v>
      </c>
      <c r="Q5" s="15">
        <v>101001</v>
      </c>
      <c r="R5" s="2">
        <v>50</v>
      </c>
      <c r="S5" s="2">
        <v>48</v>
      </c>
      <c r="T5" s="2" t="s">
        <v>1253</v>
      </c>
      <c r="U5" s="2" t="s">
        <v>195</v>
      </c>
      <c r="V5" s="2" t="s">
        <v>954</v>
      </c>
      <c r="W5" s="2" t="s">
        <v>56</v>
      </c>
      <c r="X5" s="2" t="s">
        <v>52</v>
      </c>
      <c r="Y5" s="2" t="s">
        <v>57</v>
      </c>
      <c r="Z5" s="2">
        <v>180</v>
      </c>
      <c r="AA5" s="2">
        <v>0</v>
      </c>
    </row>
    <row r="6" spans="1:28" s="2" customFormat="1" ht="15" customHeight="1" x14ac:dyDescent="0.3">
      <c r="A6" s="2">
        <v>1</v>
      </c>
      <c r="B6" s="2">
        <v>3</v>
      </c>
      <c r="C6" s="2">
        <f t="shared" si="0"/>
        <v>101003</v>
      </c>
      <c r="D6" s="15">
        <v>1</v>
      </c>
      <c r="E6" s="15" t="s">
        <v>124</v>
      </c>
      <c r="F6" s="16" t="s">
        <v>1250</v>
      </c>
      <c r="G6" s="17" t="s">
        <v>58</v>
      </c>
      <c r="H6" s="15"/>
      <c r="I6" s="16" t="s">
        <v>49</v>
      </c>
      <c r="J6" s="15">
        <v>103</v>
      </c>
      <c r="K6" s="16" t="s">
        <v>651</v>
      </c>
      <c r="L6" s="16" t="s">
        <v>1148</v>
      </c>
      <c r="M6" s="15">
        <v>10</v>
      </c>
      <c r="N6" s="15">
        <v>2</v>
      </c>
      <c r="O6" s="15">
        <v>0</v>
      </c>
      <c r="P6" s="15">
        <v>1</v>
      </c>
      <c r="Q6" s="15">
        <v>101002</v>
      </c>
      <c r="R6" s="2">
        <v>50</v>
      </c>
      <c r="S6" s="2">
        <v>56</v>
      </c>
      <c r="T6" s="2" t="s">
        <v>202</v>
      </c>
      <c r="U6" s="2" t="s">
        <v>196</v>
      </c>
      <c r="V6" s="2" t="s">
        <v>200</v>
      </c>
      <c r="W6" s="2" t="s">
        <v>59</v>
      </c>
      <c r="X6" s="2" t="s">
        <v>52</v>
      </c>
      <c r="Y6" s="2" t="s">
        <v>60</v>
      </c>
      <c r="Z6" s="2">
        <v>180</v>
      </c>
      <c r="AA6" s="2">
        <v>0</v>
      </c>
    </row>
    <row r="7" spans="1:28" s="2" customFormat="1" ht="15" customHeight="1" x14ac:dyDescent="0.3">
      <c r="A7" s="2">
        <v>1</v>
      </c>
      <c r="B7" s="2">
        <v>4</v>
      </c>
      <c r="C7" s="2">
        <f t="shared" si="0"/>
        <v>101004</v>
      </c>
      <c r="D7" s="15">
        <v>1</v>
      </c>
      <c r="E7" s="15" t="s">
        <v>467</v>
      </c>
      <c r="F7" s="16" t="s">
        <v>1245</v>
      </c>
      <c r="G7" s="17" t="s">
        <v>61</v>
      </c>
      <c r="H7" s="15"/>
      <c r="I7" s="16" t="s">
        <v>49</v>
      </c>
      <c r="J7" s="15">
        <v>101</v>
      </c>
      <c r="K7" s="16" t="s">
        <v>652</v>
      </c>
      <c r="L7" s="16" t="s">
        <v>1184</v>
      </c>
      <c r="M7" s="15">
        <v>10</v>
      </c>
      <c r="N7" s="15">
        <v>2</v>
      </c>
      <c r="O7" s="15">
        <v>0</v>
      </c>
      <c r="P7" s="15">
        <v>1</v>
      </c>
      <c r="Q7" s="15">
        <v>101003</v>
      </c>
      <c r="R7" s="2">
        <v>50</v>
      </c>
      <c r="S7" s="2">
        <v>64</v>
      </c>
      <c r="T7" s="2" t="s">
        <v>1254</v>
      </c>
      <c r="U7" s="2" t="s">
        <v>197</v>
      </c>
      <c r="V7" s="2" t="s">
        <v>955</v>
      </c>
      <c r="W7" s="2" t="s">
        <v>642</v>
      </c>
      <c r="X7" s="2" t="s">
        <v>52</v>
      </c>
      <c r="Y7" s="2" t="s">
        <v>60</v>
      </c>
      <c r="Z7" s="2">
        <v>180</v>
      </c>
      <c r="AA7" s="2">
        <v>0</v>
      </c>
    </row>
    <row r="8" spans="1:28" s="2" customFormat="1" ht="15" customHeight="1" x14ac:dyDescent="0.3">
      <c r="A8" s="2">
        <v>1</v>
      </c>
      <c r="B8" s="2">
        <v>5</v>
      </c>
      <c r="C8" s="2">
        <f t="shared" si="0"/>
        <v>101005</v>
      </c>
      <c r="D8" s="15">
        <v>1</v>
      </c>
      <c r="E8" s="15" t="s">
        <v>468</v>
      </c>
      <c r="F8" s="16" t="s">
        <v>1251</v>
      </c>
      <c r="G8" s="17" t="s">
        <v>63</v>
      </c>
      <c r="H8" s="15"/>
      <c r="I8" s="16" t="s">
        <v>49</v>
      </c>
      <c r="J8" s="15">
        <v>104</v>
      </c>
      <c r="K8" s="16" t="s">
        <v>653</v>
      </c>
      <c r="L8" s="16" t="s">
        <v>641</v>
      </c>
      <c r="M8" s="15">
        <v>10</v>
      </c>
      <c r="N8" s="15">
        <v>2</v>
      </c>
      <c r="O8" s="15">
        <v>0</v>
      </c>
      <c r="P8" s="15">
        <v>1</v>
      </c>
      <c r="Q8" s="15">
        <v>101004</v>
      </c>
      <c r="R8" s="2">
        <v>50</v>
      </c>
      <c r="S8" s="2">
        <v>72</v>
      </c>
      <c r="T8" s="2" t="s">
        <v>203</v>
      </c>
      <c r="U8" s="2" t="s">
        <v>198</v>
      </c>
      <c r="V8" s="2" t="s">
        <v>956</v>
      </c>
      <c r="W8" s="2" t="s">
        <v>643</v>
      </c>
      <c r="X8" s="2" t="s">
        <v>52</v>
      </c>
      <c r="Y8" s="2" t="s">
        <v>62</v>
      </c>
      <c r="Z8" s="2">
        <v>180</v>
      </c>
      <c r="AA8" s="2">
        <v>0</v>
      </c>
    </row>
    <row r="9" spans="1:28" s="2" customFormat="1" ht="15" customHeight="1" x14ac:dyDescent="0.3">
      <c r="A9" s="2">
        <v>1</v>
      </c>
      <c r="B9" s="2">
        <v>6</v>
      </c>
      <c r="C9" s="2">
        <f t="shared" si="0"/>
        <v>101006</v>
      </c>
      <c r="D9" s="15">
        <v>1</v>
      </c>
      <c r="E9" s="15" t="s">
        <v>469</v>
      </c>
      <c r="F9" s="16" t="s">
        <v>1252</v>
      </c>
      <c r="G9" s="17" t="s">
        <v>66</v>
      </c>
      <c r="H9" s="15"/>
      <c r="I9" s="16" t="s">
        <v>49</v>
      </c>
      <c r="J9" s="15">
        <v>105</v>
      </c>
      <c r="K9" s="16" t="s">
        <v>654</v>
      </c>
      <c r="L9" s="16" t="s">
        <v>1149</v>
      </c>
      <c r="M9" s="15">
        <v>10</v>
      </c>
      <c r="N9" s="15">
        <v>2</v>
      </c>
      <c r="O9" s="15">
        <v>0</v>
      </c>
      <c r="P9" s="15">
        <v>1</v>
      </c>
      <c r="Q9" s="15">
        <v>101005</v>
      </c>
      <c r="R9" s="2">
        <v>50</v>
      </c>
      <c r="S9" s="2">
        <v>80</v>
      </c>
      <c r="T9" s="2" t="s">
        <v>204</v>
      </c>
      <c r="U9" s="2" t="s">
        <v>1053</v>
      </c>
      <c r="V9" s="2" t="s">
        <v>957</v>
      </c>
      <c r="W9" s="2" t="s">
        <v>644</v>
      </c>
      <c r="X9" s="2" t="s">
        <v>64</v>
      </c>
      <c r="Y9" s="2" t="s">
        <v>65</v>
      </c>
      <c r="Z9" s="2">
        <v>180</v>
      </c>
      <c r="AA9" s="2">
        <v>0</v>
      </c>
    </row>
    <row r="10" spans="1:28" s="2" customFormat="1" ht="15" customHeight="1" x14ac:dyDescent="0.3">
      <c r="A10" s="2">
        <v>1</v>
      </c>
      <c r="B10" s="2">
        <v>7</v>
      </c>
      <c r="C10" s="2">
        <f t="shared" si="0"/>
        <v>101007</v>
      </c>
      <c r="D10" s="15">
        <v>1</v>
      </c>
      <c r="E10" s="15" t="s">
        <v>470</v>
      </c>
      <c r="F10" s="16" t="s">
        <v>1250</v>
      </c>
      <c r="G10" s="17" t="s">
        <v>68</v>
      </c>
      <c r="H10" s="15"/>
      <c r="I10" s="16" t="s">
        <v>49</v>
      </c>
      <c r="J10" s="15">
        <v>103</v>
      </c>
      <c r="K10" s="16" t="s">
        <v>655</v>
      </c>
      <c r="L10" s="16" t="s">
        <v>1182</v>
      </c>
      <c r="M10" s="15">
        <v>10</v>
      </c>
      <c r="N10" s="15">
        <v>2</v>
      </c>
      <c r="O10" s="15">
        <v>0</v>
      </c>
      <c r="P10" s="15">
        <v>1</v>
      </c>
      <c r="Q10" s="15">
        <v>101006</v>
      </c>
      <c r="R10" s="2">
        <v>50</v>
      </c>
      <c r="S10" s="2">
        <v>88</v>
      </c>
      <c r="T10" s="2" t="s">
        <v>859</v>
      </c>
      <c r="U10" s="2" t="s">
        <v>1054</v>
      </c>
      <c r="V10" s="2" t="s">
        <v>958</v>
      </c>
      <c r="W10" s="2" t="s">
        <v>645</v>
      </c>
      <c r="X10" s="2" t="s">
        <v>64</v>
      </c>
      <c r="Y10" s="2" t="s">
        <v>67</v>
      </c>
      <c r="Z10" s="2">
        <v>180</v>
      </c>
      <c r="AA10" s="2">
        <v>0</v>
      </c>
    </row>
    <row r="11" spans="1:28" s="2" customFormat="1" ht="15" customHeight="1" x14ac:dyDescent="0.3">
      <c r="A11" s="2">
        <v>1</v>
      </c>
      <c r="B11" s="2">
        <v>8</v>
      </c>
      <c r="C11" s="2">
        <f t="shared" si="0"/>
        <v>101008</v>
      </c>
      <c r="D11" s="15">
        <v>1</v>
      </c>
      <c r="E11" s="15" t="s">
        <v>471</v>
      </c>
      <c r="F11" s="16" t="s">
        <v>1256</v>
      </c>
      <c r="G11" s="17" t="s">
        <v>1246</v>
      </c>
      <c r="H11" s="15"/>
      <c r="I11" s="16" t="s">
        <v>49</v>
      </c>
      <c r="J11" s="15">
        <v>102</v>
      </c>
      <c r="K11" s="16" t="s">
        <v>656</v>
      </c>
      <c r="L11" s="16" t="s">
        <v>1183</v>
      </c>
      <c r="M11" s="15">
        <v>10</v>
      </c>
      <c r="N11" s="15">
        <v>2</v>
      </c>
      <c r="O11" s="15">
        <v>0</v>
      </c>
      <c r="P11" s="15">
        <v>1</v>
      </c>
      <c r="Q11" s="15">
        <v>101007</v>
      </c>
      <c r="R11" s="2">
        <v>50</v>
      </c>
      <c r="S11" s="2">
        <v>96</v>
      </c>
      <c r="T11" s="2" t="s">
        <v>860</v>
      </c>
      <c r="U11" s="2" t="s">
        <v>1055</v>
      </c>
      <c r="V11" s="2" t="s">
        <v>959</v>
      </c>
      <c r="W11" s="2" t="s">
        <v>646</v>
      </c>
      <c r="X11" s="2" t="s">
        <v>64</v>
      </c>
      <c r="Y11" s="2" t="s">
        <v>65</v>
      </c>
      <c r="Z11" s="2">
        <v>180</v>
      </c>
      <c r="AA11" s="2">
        <v>0</v>
      </c>
    </row>
    <row r="12" spans="1:28" s="2" customFormat="1" ht="15" customHeight="1" x14ac:dyDescent="0.3">
      <c r="A12" s="2">
        <v>1</v>
      </c>
      <c r="B12" s="2">
        <v>9</v>
      </c>
      <c r="C12" s="2">
        <f t="shared" si="0"/>
        <v>101009</v>
      </c>
      <c r="D12" s="15">
        <v>1</v>
      </c>
      <c r="E12" s="15" t="s">
        <v>472</v>
      </c>
      <c r="F12" s="16" t="s">
        <v>1251</v>
      </c>
      <c r="G12" s="17" t="s">
        <v>1247</v>
      </c>
      <c r="H12" s="15"/>
      <c r="I12" s="16" t="s">
        <v>49</v>
      </c>
      <c r="J12" s="15">
        <v>104</v>
      </c>
      <c r="K12" s="16" t="s">
        <v>657</v>
      </c>
      <c r="L12" s="16" t="s">
        <v>1184</v>
      </c>
      <c r="M12" s="15">
        <v>10</v>
      </c>
      <c r="N12" s="15">
        <v>2</v>
      </c>
      <c r="O12" s="15">
        <v>0</v>
      </c>
      <c r="P12" s="15">
        <v>1</v>
      </c>
      <c r="Q12" s="15">
        <v>101008</v>
      </c>
      <c r="R12" s="2">
        <v>50</v>
      </c>
      <c r="S12" s="2">
        <v>104</v>
      </c>
      <c r="T12" s="2" t="s">
        <v>861</v>
      </c>
      <c r="U12" s="2" t="s">
        <v>1056</v>
      </c>
      <c r="V12" s="2" t="s">
        <v>960</v>
      </c>
      <c r="W12" s="2" t="s">
        <v>647</v>
      </c>
      <c r="X12" s="2" t="s">
        <v>64</v>
      </c>
      <c r="Y12" s="2" t="s">
        <v>67</v>
      </c>
      <c r="Z12" s="2">
        <v>180</v>
      </c>
      <c r="AA12" s="2">
        <v>0</v>
      </c>
    </row>
    <row r="13" spans="1:28" s="2" customFormat="1" ht="15" customHeight="1" x14ac:dyDescent="0.3">
      <c r="A13" s="2">
        <v>1</v>
      </c>
      <c r="B13" s="2">
        <v>10</v>
      </c>
      <c r="C13" s="2">
        <f t="shared" si="0"/>
        <v>101010</v>
      </c>
      <c r="D13" s="15">
        <v>1</v>
      </c>
      <c r="E13" s="15" t="s">
        <v>660</v>
      </c>
      <c r="F13" s="16" t="s">
        <v>1252</v>
      </c>
      <c r="G13" s="17" t="s">
        <v>1248</v>
      </c>
      <c r="H13" s="15" t="s">
        <v>69</v>
      </c>
      <c r="I13" s="16" t="s">
        <v>117</v>
      </c>
      <c r="J13" s="15">
        <v>105</v>
      </c>
      <c r="K13" s="16" t="s">
        <v>658</v>
      </c>
      <c r="L13" s="16" t="s">
        <v>1185</v>
      </c>
      <c r="M13" s="15">
        <v>10</v>
      </c>
      <c r="N13" s="15">
        <v>2</v>
      </c>
      <c r="O13" s="15">
        <v>0</v>
      </c>
      <c r="P13" s="15">
        <v>1</v>
      </c>
      <c r="Q13" s="15">
        <v>101009</v>
      </c>
      <c r="R13" s="2">
        <v>50</v>
      </c>
      <c r="S13" s="2">
        <v>112</v>
      </c>
      <c r="T13" s="2" t="s">
        <v>862</v>
      </c>
      <c r="U13" s="2" t="s">
        <v>1057</v>
      </c>
      <c r="V13" s="2" t="s">
        <v>961</v>
      </c>
      <c r="W13" s="2" t="s">
        <v>648</v>
      </c>
      <c r="X13" s="2" t="s">
        <v>64</v>
      </c>
      <c r="Y13" s="2" t="s">
        <v>70</v>
      </c>
      <c r="Z13" s="2">
        <v>180</v>
      </c>
      <c r="AA13" s="2">
        <v>0</v>
      </c>
    </row>
    <row r="14" spans="1:28" s="3" customFormat="1" ht="12" customHeight="1" x14ac:dyDescent="0.3">
      <c r="A14" s="3">
        <v>2</v>
      </c>
      <c r="B14" s="3">
        <v>1</v>
      </c>
      <c r="C14" s="3">
        <f t="shared" si="0"/>
        <v>102001</v>
      </c>
      <c r="D14" s="18">
        <v>1</v>
      </c>
      <c r="E14" s="18" t="s">
        <v>126</v>
      </c>
      <c r="F14" s="16" t="s">
        <v>155</v>
      </c>
      <c r="G14" s="17" t="s">
        <v>102</v>
      </c>
      <c r="H14" s="18"/>
      <c r="I14" s="22" t="s">
        <v>49</v>
      </c>
      <c r="J14" s="18">
        <v>205</v>
      </c>
      <c r="K14" s="22" t="s">
        <v>71</v>
      </c>
      <c r="L14" s="22" t="s">
        <v>1186</v>
      </c>
      <c r="M14" s="18">
        <v>10</v>
      </c>
      <c r="N14" s="18">
        <v>2</v>
      </c>
      <c r="O14" s="18">
        <v>0</v>
      </c>
      <c r="P14" s="18">
        <v>1</v>
      </c>
      <c r="Q14" s="18">
        <f>C13</f>
        <v>101010</v>
      </c>
      <c r="R14" s="3">
        <v>50</v>
      </c>
      <c r="S14" s="3">
        <v>120</v>
      </c>
      <c r="T14" s="3" t="s">
        <v>863</v>
      </c>
      <c r="U14" s="3" t="s">
        <v>1058</v>
      </c>
      <c r="V14" s="3" t="s">
        <v>962</v>
      </c>
      <c r="W14" s="3" t="s">
        <v>72</v>
      </c>
      <c r="X14" s="3" t="s">
        <v>64</v>
      </c>
      <c r="Z14" s="2">
        <v>180</v>
      </c>
      <c r="AA14" s="2">
        <v>0</v>
      </c>
    </row>
    <row r="15" spans="1:28" s="3" customFormat="1" ht="15" customHeight="1" x14ac:dyDescent="0.3">
      <c r="A15" s="3">
        <v>2</v>
      </c>
      <c r="B15" s="3">
        <v>2</v>
      </c>
      <c r="C15" s="3">
        <f t="shared" si="0"/>
        <v>102002</v>
      </c>
      <c r="D15" s="18">
        <v>1</v>
      </c>
      <c r="E15" s="18" t="s">
        <v>127</v>
      </c>
      <c r="F15" s="16" t="s">
        <v>103</v>
      </c>
      <c r="G15" s="17" t="s">
        <v>104</v>
      </c>
      <c r="H15" s="18"/>
      <c r="I15" s="22" t="s">
        <v>55</v>
      </c>
      <c r="J15" s="18">
        <v>202</v>
      </c>
      <c r="K15" s="22" t="s">
        <v>71</v>
      </c>
      <c r="L15" s="22" t="s">
        <v>1187</v>
      </c>
      <c r="M15" s="18">
        <v>10</v>
      </c>
      <c r="N15" s="18">
        <v>2</v>
      </c>
      <c r="O15" s="18">
        <v>0</v>
      </c>
      <c r="P15" s="18">
        <v>1</v>
      </c>
      <c r="Q15" s="18">
        <f t="shared" ref="Q15:Q78" si="1">C14</f>
        <v>102001</v>
      </c>
      <c r="R15" s="3">
        <v>50</v>
      </c>
      <c r="S15" s="3">
        <v>128</v>
      </c>
      <c r="T15" s="3" t="s">
        <v>864</v>
      </c>
      <c r="U15" s="3" t="s">
        <v>1059</v>
      </c>
      <c r="V15" s="3" t="s">
        <v>963</v>
      </c>
      <c r="W15" s="3" t="s">
        <v>73</v>
      </c>
      <c r="X15" s="3" t="s">
        <v>64</v>
      </c>
      <c r="Z15" s="2">
        <v>180</v>
      </c>
      <c r="AA15" s="2">
        <v>0</v>
      </c>
    </row>
    <row r="16" spans="1:28" s="3" customFormat="1" ht="15" customHeight="1" x14ac:dyDescent="0.3">
      <c r="A16" s="3">
        <v>2</v>
      </c>
      <c r="B16" s="3">
        <v>3</v>
      </c>
      <c r="C16" s="3">
        <f t="shared" si="0"/>
        <v>102003</v>
      </c>
      <c r="D16" s="18">
        <v>1</v>
      </c>
      <c r="E16" s="18" t="s">
        <v>128</v>
      </c>
      <c r="F16" s="16" t="s">
        <v>103</v>
      </c>
      <c r="G16" s="17" t="s">
        <v>105</v>
      </c>
      <c r="H16" s="18"/>
      <c r="I16" s="22" t="s">
        <v>49</v>
      </c>
      <c r="J16" s="18">
        <v>202</v>
      </c>
      <c r="K16" s="22" t="s">
        <v>71</v>
      </c>
      <c r="L16" s="22" t="s">
        <v>1188</v>
      </c>
      <c r="M16" s="18">
        <v>10</v>
      </c>
      <c r="N16" s="18">
        <v>2</v>
      </c>
      <c r="O16" s="18">
        <v>0</v>
      </c>
      <c r="P16" s="18">
        <v>1</v>
      </c>
      <c r="Q16" s="18">
        <f t="shared" si="1"/>
        <v>102002</v>
      </c>
      <c r="R16" s="3">
        <v>50</v>
      </c>
      <c r="S16" s="3">
        <v>136</v>
      </c>
      <c r="T16" s="3" t="s">
        <v>865</v>
      </c>
      <c r="U16" s="3" t="s">
        <v>1060</v>
      </c>
      <c r="V16" s="3" t="s">
        <v>964</v>
      </c>
      <c r="W16" s="3" t="s">
        <v>74</v>
      </c>
      <c r="X16" s="3" t="s">
        <v>64</v>
      </c>
      <c r="Z16" s="2">
        <v>180</v>
      </c>
      <c r="AA16" s="2">
        <v>0</v>
      </c>
    </row>
    <row r="17" spans="1:27" s="3" customFormat="1" x14ac:dyDescent="0.3">
      <c r="A17" s="3">
        <v>2</v>
      </c>
      <c r="B17" s="3">
        <v>4</v>
      </c>
      <c r="C17" s="3">
        <f t="shared" si="0"/>
        <v>102004</v>
      </c>
      <c r="D17" s="18">
        <v>1</v>
      </c>
      <c r="E17" s="18" t="s">
        <v>129</v>
      </c>
      <c r="F17" s="16" t="s">
        <v>106</v>
      </c>
      <c r="G17" s="17" t="s">
        <v>107</v>
      </c>
      <c r="H17" s="18"/>
      <c r="I17" s="22" t="s">
        <v>49</v>
      </c>
      <c r="J17" s="18">
        <v>201</v>
      </c>
      <c r="K17" s="22" t="s">
        <v>71</v>
      </c>
      <c r="L17" s="22" t="s">
        <v>1189</v>
      </c>
      <c r="M17" s="18">
        <v>10</v>
      </c>
      <c r="N17" s="18">
        <v>2</v>
      </c>
      <c r="O17" s="18">
        <v>0</v>
      </c>
      <c r="P17" s="18">
        <v>1</v>
      </c>
      <c r="Q17" s="18">
        <f t="shared" si="1"/>
        <v>102003</v>
      </c>
      <c r="R17" s="3">
        <v>50</v>
      </c>
      <c r="S17" s="3">
        <v>144</v>
      </c>
      <c r="T17" s="3" t="s">
        <v>866</v>
      </c>
      <c r="U17" s="3" t="s">
        <v>1061</v>
      </c>
      <c r="V17" s="3" t="s">
        <v>965</v>
      </c>
      <c r="W17" s="3" t="s">
        <v>75</v>
      </c>
      <c r="X17" s="3" t="s">
        <v>64</v>
      </c>
      <c r="Y17" s="3" t="s">
        <v>76</v>
      </c>
      <c r="Z17" s="2">
        <v>180</v>
      </c>
      <c r="AA17" s="2">
        <v>0</v>
      </c>
    </row>
    <row r="18" spans="1:27" s="3" customFormat="1" ht="15" customHeight="1" x14ac:dyDescent="0.3">
      <c r="A18" s="3">
        <v>2</v>
      </c>
      <c r="B18" s="3">
        <v>5</v>
      </c>
      <c r="C18" s="3">
        <f t="shared" si="0"/>
        <v>102005</v>
      </c>
      <c r="D18" s="18">
        <v>1</v>
      </c>
      <c r="E18" s="18" t="s">
        <v>130</v>
      </c>
      <c r="F18" s="16" t="s">
        <v>106</v>
      </c>
      <c r="G18" s="17" t="s">
        <v>108</v>
      </c>
      <c r="H18" s="18"/>
      <c r="I18" s="22" t="s">
        <v>49</v>
      </c>
      <c r="J18" s="18">
        <v>201</v>
      </c>
      <c r="K18" s="22" t="s">
        <v>71</v>
      </c>
      <c r="L18" s="22" t="s">
        <v>1190</v>
      </c>
      <c r="M18" s="18">
        <v>10</v>
      </c>
      <c r="N18" s="18">
        <v>2</v>
      </c>
      <c r="O18" s="18">
        <v>0</v>
      </c>
      <c r="P18" s="18">
        <v>1</v>
      </c>
      <c r="Q18" s="18">
        <f t="shared" si="1"/>
        <v>102004</v>
      </c>
      <c r="R18" s="3">
        <v>50</v>
      </c>
      <c r="S18" s="3">
        <v>152</v>
      </c>
      <c r="T18" s="3" t="s">
        <v>867</v>
      </c>
      <c r="U18" s="3" t="s">
        <v>1062</v>
      </c>
      <c r="V18" s="3" t="s">
        <v>966</v>
      </c>
      <c r="W18" s="3" t="s">
        <v>77</v>
      </c>
      <c r="X18" s="3" t="s">
        <v>64</v>
      </c>
      <c r="Z18" s="2">
        <v>180</v>
      </c>
      <c r="AA18" s="2">
        <v>0</v>
      </c>
    </row>
    <row r="19" spans="1:27" s="3" customFormat="1" ht="15" customHeight="1" x14ac:dyDescent="0.3">
      <c r="A19" s="3">
        <v>2</v>
      </c>
      <c r="B19" s="3">
        <v>6</v>
      </c>
      <c r="C19" s="3">
        <f t="shared" si="0"/>
        <v>102006</v>
      </c>
      <c r="D19" s="18">
        <v>1</v>
      </c>
      <c r="E19" s="18" t="s">
        <v>131</v>
      </c>
      <c r="F19" s="16" t="s">
        <v>109</v>
      </c>
      <c r="G19" s="17" t="s">
        <v>110</v>
      </c>
      <c r="H19" s="18"/>
      <c r="I19" s="22" t="s">
        <v>49</v>
      </c>
      <c r="J19" s="18">
        <v>205</v>
      </c>
      <c r="K19" s="22" t="s">
        <v>71</v>
      </c>
      <c r="L19" s="22" t="s">
        <v>1191</v>
      </c>
      <c r="M19" s="18">
        <v>10</v>
      </c>
      <c r="N19" s="18">
        <v>2</v>
      </c>
      <c r="O19" s="18">
        <v>0</v>
      </c>
      <c r="P19" s="18">
        <v>10</v>
      </c>
      <c r="Q19" s="18">
        <f t="shared" si="1"/>
        <v>102005</v>
      </c>
      <c r="R19" s="3">
        <v>50</v>
      </c>
      <c r="S19" s="3">
        <v>160</v>
      </c>
      <c r="T19" s="3" t="s">
        <v>868</v>
      </c>
      <c r="U19" s="3" t="s">
        <v>1063</v>
      </c>
      <c r="V19" s="3" t="s">
        <v>967</v>
      </c>
      <c r="W19" s="3" t="s">
        <v>78</v>
      </c>
      <c r="X19" s="3" t="s">
        <v>64</v>
      </c>
      <c r="Z19" s="2">
        <v>180</v>
      </c>
      <c r="AA19" s="2">
        <v>0</v>
      </c>
    </row>
    <row r="20" spans="1:27" s="3" customFormat="1" ht="15" customHeight="1" x14ac:dyDescent="0.3">
      <c r="A20" s="3">
        <v>2</v>
      </c>
      <c r="B20" s="3">
        <v>7</v>
      </c>
      <c r="C20" s="3">
        <f t="shared" si="0"/>
        <v>102007</v>
      </c>
      <c r="D20" s="18">
        <v>1</v>
      </c>
      <c r="E20" s="18" t="s">
        <v>132</v>
      </c>
      <c r="F20" s="16" t="s">
        <v>111</v>
      </c>
      <c r="G20" s="17" t="s">
        <v>112</v>
      </c>
      <c r="H20" s="18"/>
      <c r="I20" s="22" t="s">
        <v>49</v>
      </c>
      <c r="J20" s="18">
        <v>203</v>
      </c>
      <c r="K20" s="22" t="s">
        <v>71</v>
      </c>
      <c r="L20" s="22" t="s">
        <v>1192</v>
      </c>
      <c r="M20" s="18">
        <v>10</v>
      </c>
      <c r="N20" s="18">
        <v>2</v>
      </c>
      <c r="O20" s="18">
        <v>0</v>
      </c>
      <c r="P20" s="18">
        <v>10</v>
      </c>
      <c r="Q20" s="18">
        <f t="shared" si="1"/>
        <v>102006</v>
      </c>
      <c r="R20" s="3">
        <v>50</v>
      </c>
      <c r="S20" s="3">
        <v>168</v>
      </c>
      <c r="T20" s="3" t="s">
        <v>869</v>
      </c>
      <c r="U20" s="3" t="s">
        <v>1064</v>
      </c>
      <c r="V20" s="3" t="s">
        <v>968</v>
      </c>
      <c r="W20" s="3" t="s">
        <v>79</v>
      </c>
      <c r="X20" s="3" t="s">
        <v>64</v>
      </c>
      <c r="Z20" s="2">
        <v>180</v>
      </c>
      <c r="AA20" s="2">
        <v>0</v>
      </c>
    </row>
    <row r="21" spans="1:27" s="3" customFormat="1" ht="15" customHeight="1" x14ac:dyDescent="0.3">
      <c r="A21" s="3">
        <v>2</v>
      </c>
      <c r="B21" s="3">
        <v>8</v>
      </c>
      <c r="C21" s="3">
        <f t="shared" si="0"/>
        <v>102008</v>
      </c>
      <c r="D21" s="18">
        <v>1</v>
      </c>
      <c r="E21" s="18" t="s">
        <v>133</v>
      </c>
      <c r="F21" s="16" t="s">
        <v>156</v>
      </c>
      <c r="G21" s="17" t="s">
        <v>114</v>
      </c>
      <c r="H21" s="18"/>
      <c r="I21" s="22" t="s">
        <v>49</v>
      </c>
      <c r="J21" s="18">
        <v>204</v>
      </c>
      <c r="K21" s="22" t="s">
        <v>181</v>
      </c>
      <c r="L21" s="22" t="s">
        <v>1193</v>
      </c>
      <c r="M21" s="18">
        <v>10</v>
      </c>
      <c r="N21" s="18">
        <v>2</v>
      </c>
      <c r="O21" s="18">
        <v>0</v>
      </c>
      <c r="P21" s="18">
        <v>10</v>
      </c>
      <c r="Q21" s="18">
        <f t="shared" si="1"/>
        <v>102007</v>
      </c>
      <c r="R21" s="3">
        <v>50</v>
      </c>
      <c r="S21" s="3">
        <v>176</v>
      </c>
      <c r="T21" s="3" t="s">
        <v>870</v>
      </c>
      <c r="U21" s="3" t="s">
        <v>1065</v>
      </c>
      <c r="V21" s="3" t="s">
        <v>969</v>
      </c>
      <c r="W21" s="3" t="s">
        <v>100</v>
      </c>
      <c r="X21" s="3" t="s">
        <v>64</v>
      </c>
      <c r="Z21" s="2">
        <v>180</v>
      </c>
      <c r="AA21" s="2">
        <v>0</v>
      </c>
    </row>
    <row r="22" spans="1:27" s="3" customFormat="1" ht="15" customHeight="1" x14ac:dyDescent="0.3">
      <c r="A22" s="3">
        <v>2</v>
      </c>
      <c r="B22" s="3">
        <v>9</v>
      </c>
      <c r="C22" s="3">
        <f t="shared" si="0"/>
        <v>102009</v>
      </c>
      <c r="D22" s="18">
        <v>1</v>
      </c>
      <c r="E22" s="18" t="s">
        <v>134</v>
      </c>
      <c r="F22" s="16" t="s">
        <v>111</v>
      </c>
      <c r="G22" s="17" t="s">
        <v>115</v>
      </c>
      <c r="H22" s="18"/>
      <c r="I22" s="22" t="s">
        <v>55</v>
      </c>
      <c r="J22" s="18">
        <v>203</v>
      </c>
      <c r="K22" s="22" t="s">
        <v>71</v>
      </c>
      <c r="L22" s="22" t="s">
        <v>1194</v>
      </c>
      <c r="M22" s="18">
        <v>10</v>
      </c>
      <c r="N22" s="18">
        <v>2</v>
      </c>
      <c r="O22" s="18">
        <v>0</v>
      </c>
      <c r="P22" s="18">
        <v>10</v>
      </c>
      <c r="Q22" s="18">
        <f t="shared" si="1"/>
        <v>102008</v>
      </c>
      <c r="R22" s="3">
        <v>50</v>
      </c>
      <c r="S22" s="3">
        <v>184</v>
      </c>
      <c r="T22" s="3" t="s">
        <v>871</v>
      </c>
      <c r="U22" s="3" t="s">
        <v>1066</v>
      </c>
      <c r="V22" s="3" t="s">
        <v>970</v>
      </c>
      <c r="W22" s="3" t="s">
        <v>80</v>
      </c>
      <c r="X22" s="3" t="s">
        <v>64</v>
      </c>
      <c r="Z22" s="2">
        <v>180</v>
      </c>
      <c r="AA22" s="2">
        <v>0</v>
      </c>
    </row>
    <row r="23" spans="1:27" s="3" customFormat="1" ht="15" customHeight="1" x14ac:dyDescent="0.3">
      <c r="A23" s="3">
        <v>2</v>
      </c>
      <c r="B23" s="3">
        <v>10</v>
      </c>
      <c r="C23" s="3">
        <f t="shared" si="0"/>
        <v>102010</v>
      </c>
      <c r="D23" s="18">
        <v>1</v>
      </c>
      <c r="E23" s="18" t="s">
        <v>135</v>
      </c>
      <c r="F23" s="16" t="s">
        <v>156</v>
      </c>
      <c r="G23" s="17" t="s">
        <v>116</v>
      </c>
      <c r="H23" s="18"/>
      <c r="I23" s="22" t="s">
        <v>49</v>
      </c>
      <c r="J23" s="18">
        <v>204</v>
      </c>
      <c r="K23" s="22" t="s">
        <v>1255</v>
      </c>
      <c r="L23" s="22" t="s">
        <v>1195</v>
      </c>
      <c r="M23" s="18">
        <v>10</v>
      </c>
      <c r="N23" s="18">
        <v>2</v>
      </c>
      <c r="O23" s="18">
        <v>0</v>
      </c>
      <c r="P23" s="18">
        <v>10</v>
      </c>
      <c r="Q23" s="18">
        <f t="shared" si="1"/>
        <v>102009</v>
      </c>
      <c r="R23" s="3">
        <v>50</v>
      </c>
      <c r="S23" s="3">
        <v>192</v>
      </c>
      <c r="T23" s="3" t="s">
        <v>872</v>
      </c>
      <c r="U23" s="3" t="s">
        <v>1067</v>
      </c>
      <c r="V23" s="3" t="s">
        <v>971</v>
      </c>
      <c r="W23" s="3" t="s">
        <v>101</v>
      </c>
      <c r="X23" s="3" t="s">
        <v>64</v>
      </c>
      <c r="Z23" s="2">
        <v>180</v>
      </c>
      <c r="AA23" s="2">
        <v>0</v>
      </c>
    </row>
    <row r="24" spans="1:27" s="25" customFormat="1" ht="15" customHeight="1" x14ac:dyDescent="0.3">
      <c r="A24" s="25">
        <v>3</v>
      </c>
      <c r="B24" s="25">
        <v>1</v>
      </c>
      <c r="C24" s="25">
        <f t="shared" si="0"/>
        <v>103001</v>
      </c>
      <c r="D24" s="24">
        <v>1</v>
      </c>
      <c r="E24" s="24" t="s">
        <v>125</v>
      </c>
      <c r="F24" s="26" t="s">
        <v>158</v>
      </c>
      <c r="G24" s="27" t="s">
        <v>145</v>
      </c>
      <c r="H24" s="24"/>
      <c r="I24" s="26" t="s">
        <v>49</v>
      </c>
      <c r="J24" s="24">
        <v>302</v>
      </c>
      <c r="K24" s="26" t="s">
        <v>71</v>
      </c>
      <c r="L24" s="26" t="s">
        <v>1196</v>
      </c>
      <c r="M24" s="24">
        <v>10</v>
      </c>
      <c r="N24" s="24">
        <v>2</v>
      </c>
      <c r="O24" s="24">
        <v>0</v>
      </c>
      <c r="P24" s="24">
        <v>12</v>
      </c>
      <c r="Q24" s="18">
        <f t="shared" si="1"/>
        <v>102010</v>
      </c>
      <c r="R24" s="25">
        <v>50</v>
      </c>
      <c r="S24" s="25">
        <v>200</v>
      </c>
      <c r="T24" s="25" t="s">
        <v>873</v>
      </c>
      <c r="U24" s="25" t="s">
        <v>1068</v>
      </c>
      <c r="V24" s="25" t="s">
        <v>972</v>
      </c>
      <c r="W24" s="25" t="s">
        <v>169</v>
      </c>
      <c r="X24" s="25" t="s">
        <v>64</v>
      </c>
      <c r="Z24" s="25">
        <v>180</v>
      </c>
      <c r="AA24" s="2">
        <v>0</v>
      </c>
    </row>
    <row r="25" spans="1:27" s="25" customFormat="1" ht="15" customHeight="1" x14ac:dyDescent="0.3">
      <c r="A25" s="25">
        <v>3</v>
      </c>
      <c r="B25" s="25">
        <v>2</v>
      </c>
      <c r="C25" s="25">
        <f t="shared" si="0"/>
        <v>103002</v>
      </c>
      <c r="D25" s="24">
        <v>1</v>
      </c>
      <c r="E25" s="24" t="s">
        <v>136</v>
      </c>
      <c r="F25" s="26" t="s">
        <v>157</v>
      </c>
      <c r="G25" s="27" t="s">
        <v>146</v>
      </c>
      <c r="H25" s="24"/>
      <c r="I25" s="26" t="s">
        <v>55</v>
      </c>
      <c r="J25" s="24">
        <v>302</v>
      </c>
      <c r="K25" s="26" t="s">
        <v>71</v>
      </c>
      <c r="L25" s="26" t="s">
        <v>1197</v>
      </c>
      <c r="M25" s="24">
        <v>10</v>
      </c>
      <c r="N25" s="24">
        <v>2</v>
      </c>
      <c r="O25" s="24">
        <v>0</v>
      </c>
      <c r="P25" s="24">
        <v>12</v>
      </c>
      <c r="Q25" s="18">
        <f t="shared" si="1"/>
        <v>103001</v>
      </c>
      <c r="R25" s="25">
        <v>50</v>
      </c>
      <c r="S25" s="25">
        <v>208</v>
      </c>
      <c r="T25" s="25" t="s">
        <v>874</v>
      </c>
      <c r="U25" s="25" t="s">
        <v>1069</v>
      </c>
      <c r="V25" s="25" t="s">
        <v>973</v>
      </c>
      <c r="W25" s="25" t="s">
        <v>170</v>
      </c>
      <c r="X25" s="25" t="s">
        <v>64</v>
      </c>
      <c r="Z25" s="25">
        <v>180</v>
      </c>
      <c r="AA25" s="2">
        <v>0</v>
      </c>
    </row>
    <row r="26" spans="1:27" s="25" customFormat="1" x14ac:dyDescent="0.3">
      <c r="A26" s="25">
        <v>3</v>
      </c>
      <c r="B26" s="25">
        <v>3</v>
      </c>
      <c r="C26" s="25">
        <f t="shared" si="0"/>
        <v>103003</v>
      </c>
      <c r="D26" s="24">
        <v>1</v>
      </c>
      <c r="E26" s="24" t="s">
        <v>137</v>
      </c>
      <c r="F26" s="26" t="s">
        <v>159</v>
      </c>
      <c r="G26" s="27" t="s">
        <v>147</v>
      </c>
      <c r="H26" s="24"/>
      <c r="I26" s="26" t="s">
        <v>49</v>
      </c>
      <c r="J26" s="24">
        <v>301</v>
      </c>
      <c r="K26" s="26" t="s">
        <v>71</v>
      </c>
      <c r="L26" s="26" t="s">
        <v>1198</v>
      </c>
      <c r="M26" s="24">
        <v>10</v>
      </c>
      <c r="N26" s="24">
        <v>2</v>
      </c>
      <c r="O26" s="24">
        <v>0</v>
      </c>
      <c r="P26" s="24">
        <v>12</v>
      </c>
      <c r="Q26" s="18">
        <f t="shared" si="1"/>
        <v>103002</v>
      </c>
      <c r="R26" s="25">
        <v>50</v>
      </c>
      <c r="S26" s="25">
        <v>216</v>
      </c>
      <c r="T26" s="25" t="s">
        <v>875</v>
      </c>
      <c r="U26" s="25" t="s">
        <v>1070</v>
      </c>
      <c r="V26" s="25" t="s">
        <v>974</v>
      </c>
      <c r="W26" s="25" t="s">
        <v>171</v>
      </c>
      <c r="X26" s="25" t="s">
        <v>64</v>
      </c>
      <c r="Z26" s="25">
        <v>180</v>
      </c>
      <c r="AA26" s="2">
        <v>0</v>
      </c>
    </row>
    <row r="27" spans="1:27" s="25" customFormat="1" ht="15" customHeight="1" x14ac:dyDescent="0.3">
      <c r="A27" s="25">
        <v>3</v>
      </c>
      <c r="B27" s="25">
        <v>4</v>
      </c>
      <c r="C27" s="25">
        <f t="shared" si="0"/>
        <v>103004</v>
      </c>
      <c r="D27" s="24">
        <v>1</v>
      </c>
      <c r="E27" s="24" t="s">
        <v>138</v>
      </c>
      <c r="F27" s="26" t="s">
        <v>161</v>
      </c>
      <c r="G27" s="27" t="s">
        <v>148</v>
      </c>
      <c r="H27" s="24"/>
      <c r="I27" s="26" t="s">
        <v>49</v>
      </c>
      <c r="J27" s="24">
        <v>304</v>
      </c>
      <c r="K27" s="26" t="s">
        <v>71</v>
      </c>
      <c r="L27" s="26" t="s">
        <v>1199</v>
      </c>
      <c r="M27" s="24">
        <v>10</v>
      </c>
      <c r="N27" s="24">
        <v>2</v>
      </c>
      <c r="O27" s="24">
        <v>0</v>
      </c>
      <c r="P27" s="24">
        <v>12</v>
      </c>
      <c r="Q27" s="18">
        <f t="shared" si="1"/>
        <v>103003</v>
      </c>
      <c r="R27" s="25">
        <v>50</v>
      </c>
      <c r="S27" s="25">
        <v>224</v>
      </c>
      <c r="T27" s="25" t="s">
        <v>876</v>
      </c>
      <c r="U27" s="25" t="s">
        <v>1071</v>
      </c>
      <c r="V27" s="25" t="s">
        <v>975</v>
      </c>
      <c r="W27" s="25" t="s">
        <v>172</v>
      </c>
      <c r="X27" s="25" t="s">
        <v>64</v>
      </c>
      <c r="Z27" s="25">
        <v>180</v>
      </c>
      <c r="AA27" s="2">
        <v>0</v>
      </c>
    </row>
    <row r="28" spans="1:27" s="25" customFormat="1" ht="14.25" customHeight="1" x14ac:dyDescent="0.3">
      <c r="A28" s="25">
        <v>3</v>
      </c>
      <c r="B28" s="25">
        <v>5</v>
      </c>
      <c r="C28" s="25">
        <f t="shared" si="0"/>
        <v>103005</v>
      </c>
      <c r="D28" s="24">
        <v>1</v>
      </c>
      <c r="E28" s="24" t="s">
        <v>139</v>
      </c>
      <c r="F28" s="26" t="s">
        <v>163</v>
      </c>
      <c r="G28" s="27" t="s">
        <v>149</v>
      </c>
      <c r="H28" s="24"/>
      <c r="I28" s="26" t="s">
        <v>49</v>
      </c>
      <c r="J28" s="24">
        <v>303</v>
      </c>
      <c r="K28" s="26" t="s">
        <v>71</v>
      </c>
      <c r="L28" s="26" t="s">
        <v>1200</v>
      </c>
      <c r="M28" s="24">
        <v>10</v>
      </c>
      <c r="N28" s="24">
        <v>2</v>
      </c>
      <c r="O28" s="24">
        <v>0</v>
      </c>
      <c r="P28" s="24">
        <v>12</v>
      </c>
      <c r="Q28" s="18">
        <f t="shared" si="1"/>
        <v>103004</v>
      </c>
      <c r="R28" s="25">
        <v>50</v>
      </c>
      <c r="S28" s="25">
        <v>232</v>
      </c>
      <c r="T28" s="25" t="s">
        <v>877</v>
      </c>
      <c r="U28" s="25" t="s">
        <v>1072</v>
      </c>
      <c r="V28" s="25" t="s">
        <v>976</v>
      </c>
      <c r="W28" s="25" t="s">
        <v>173</v>
      </c>
      <c r="X28" s="25" t="s">
        <v>64</v>
      </c>
      <c r="Z28" s="25">
        <v>180</v>
      </c>
      <c r="AA28" s="2">
        <v>0</v>
      </c>
    </row>
    <row r="29" spans="1:27" s="25" customFormat="1" x14ac:dyDescent="0.3">
      <c r="A29" s="25">
        <v>3</v>
      </c>
      <c r="B29" s="25">
        <v>6</v>
      </c>
      <c r="C29" s="25">
        <f t="shared" si="0"/>
        <v>103006</v>
      </c>
      <c r="D29" s="24">
        <v>1</v>
      </c>
      <c r="E29" s="24" t="s">
        <v>140</v>
      </c>
      <c r="F29" s="26" t="s">
        <v>164</v>
      </c>
      <c r="G29" s="27" t="s">
        <v>150</v>
      </c>
      <c r="H29" s="24"/>
      <c r="I29" s="26" t="s">
        <v>49</v>
      </c>
      <c r="J29" s="24">
        <v>303</v>
      </c>
      <c r="K29" s="26" t="s">
        <v>71</v>
      </c>
      <c r="L29" s="26" t="s">
        <v>1201</v>
      </c>
      <c r="M29" s="24">
        <v>10</v>
      </c>
      <c r="N29" s="24">
        <v>2</v>
      </c>
      <c r="O29" s="24">
        <v>0</v>
      </c>
      <c r="P29" s="24">
        <v>15</v>
      </c>
      <c r="Q29" s="18">
        <f t="shared" si="1"/>
        <v>103005</v>
      </c>
      <c r="R29" s="25">
        <v>50</v>
      </c>
      <c r="S29" s="25">
        <v>240</v>
      </c>
      <c r="T29" s="25" t="s">
        <v>878</v>
      </c>
      <c r="U29" s="25" t="s">
        <v>1073</v>
      </c>
      <c r="V29" s="25" t="s">
        <v>977</v>
      </c>
      <c r="W29" s="25" t="s">
        <v>174</v>
      </c>
      <c r="X29" s="25" t="s">
        <v>64</v>
      </c>
      <c r="Z29" s="25">
        <v>180</v>
      </c>
      <c r="AA29" s="2">
        <v>0</v>
      </c>
    </row>
    <row r="30" spans="1:27" s="25" customFormat="1" ht="15" customHeight="1" x14ac:dyDescent="0.3">
      <c r="A30" s="25">
        <v>3</v>
      </c>
      <c r="B30" s="25">
        <v>7</v>
      </c>
      <c r="C30" s="25">
        <f t="shared" si="0"/>
        <v>103007</v>
      </c>
      <c r="D30" s="24">
        <v>1</v>
      </c>
      <c r="E30" s="24" t="s">
        <v>141</v>
      </c>
      <c r="F30" s="26" t="s">
        <v>160</v>
      </c>
      <c r="G30" s="27" t="s">
        <v>151</v>
      </c>
      <c r="H30" s="24"/>
      <c r="I30" s="26" t="s">
        <v>49</v>
      </c>
      <c r="J30" s="24">
        <v>301</v>
      </c>
      <c r="K30" s="26" t="s">
        <v>71</v>
      </c>
      <c r="L30" s="26" t="s">
        <v>1202</v>
      </c>
      <c r="M30" s="24">
        <v>10</v>
      </c>
      <c r="N30" s="24">
        <v>2</v>
      </c>
      <c r="O30" s="24">
        <v>0</v>
      </c>
      <c r="P30" s="24">
        <v>15</v>
      </c>
      <c r="Q30" s="18">
        <f t="shared" si="1"/>
        <v>103006</v>
      </c>
      <c r="R30" s="25">
        <v>50</v>
      </c>
      <c r="S30" s="25">
        <v>248</v>
      </c>
      <c r="T30" s="25" t="s">
        <v>879</v>
      </c>
      <c r="U30" s="25" t="s">
        <v>1074</v>
      </c>
      <c r="V30" s="25" t="s">
        <v>978</v>
      </c>
      <c r="W30" s="25" t="s">
        <v>175</v>
      </c>
      <c r="X30" s="25" t="s">
        <v>64</v>
      </c>
      <c r="Z30" s="25">
        <v>180</v>
      </c>
      <c r="AA30" s="2">
        <v>0</v>
      </c>
    </row>
    <row r="31" spans="1:27" s="25" customFormat="1" ht="15" customHeight="1" x14ac:dyDescent="0.3">
      <c r="A31" s="25">
        <v>3</v>
      </c>
      <c r="B31" s="25">
        <v>8</v>
      </c>
      <c r="C31" s="25">
        <f t="shared" si="0"/>
        <v>103008</v>
      </c>
      <c r="D31" s="24">
        <v>1</v>
      </c>
      <c r="E31" s="24" t="s">
        <v>142</v>
      </c>
      <c r="F31" s="26" t="s">
        <v>215</v>
      </c>
      <c r="G31" s="27" t="s">
        <v>152</v>
      </c>
      <c r="H31" s="24"/>
      <c r="I31" s="26" t="s">
        <v>49</v>
      </c>
      <c r="J31" s="24">
        <v>304</v>
      </c>
      <c r="K31" s="26" t="s">
        <v>71</v>
      </c>
      <c r="L31" s="26" t="s">
        <v>1203</v>
      </c>
      <c r="M31" s="24">
        <v>10</v>
      </c>
      <c r="N31" s="24">
        <v>2</v>
      </c>
      <c r="O31" s="24">
        <v>0</v>
      </c>
      <c r="P31" s="24">
        <v>15</v>
      </c>
      <c r="Q31" s="18">
        <f t="shared" si="1"/>
        <v>103007</v>
      </c>
      <c r="R31" s="25">
        <v>50</v>
      </c>
      <c r="S31" s="25">
        <v>256</v>
      </c>
      <c r="T31" s="25" t="s">
        <v>880</v>
      </c>
      <c r="U31" s="25" t="s">
        <v>1075</v>
      </c>
      <c r="V31" s="25" t="s">
        <v>979</v>
      </c>
      <c r="W31" s="25" t="s">
        <v>176</v>
      </c>
      <c r="X31" s="25" t="s">
        <v>64</v>
      </c>
      <c r="Z31" s="25">
        <v>180</v>
      </c>
      <c r="AA31" s="2">
        <v>0</v>
      </c>
    </row>
    <row r="32" spans="1:27" s="25" customFormat="1" ht="15" customHeight="1" x14ac:dyDescent="0.3">
      <c r="A32" s="25">
        <v>3</v>
      </c>
      <c r="B32" s="25">
        <v>9</v>
      </c>
      <c r="C32" s="25">
        <f t="shared" si="0"/>
        <v>103009</v>
      </c>
      <c r="D32" s="24">
        <v>1</v>
      </c>
      <c r="E32" s="24" t="s">
        <v>143</v>
      </c>
      <c r="F32" s="26" t="s">
        <v>162</v>
      </c>
      <c r="G32" s="27" t="s">
        <v>153</v>
      </c>
      <c r="H32" s="24"/>
      <c r="I32" s="26" t="s">
        <v>55</v>
      </c>
      <c r="J32" s="24">
        <v>305</v>
      </c>
      <c r="K32" s="26" t="s">
        <v>71</v>
      </c>
      <c r="L32" s="26" t="s">
        <v>1204</v>
      </c>
      <c r="M32" s="24">
        <v>10</v>
      </c>
      <c r="N32" s="24">
        <v>2</v>
      </c>
      <c r="O32" s="24">
        <v>0</v>
      </c>
      <c r="P32" s="24">
        <v>15</v>
      </c>
      <c r="Q32" s="18">
        <f t="shared" si="1"/>
        <v>103008</v>
      </c>
      <c r="R32" s="25">
        <v>50</v>
      </c>
      <c r="S32" s="25">
        <v>264</v>
      </c>
      <c r="T32" s="25" t="s">
        <v>881</v>
      </c>
      <c r="U32" s="25" t="s">
        <v>1076</v>
      </c>
      <c r="V32" s="25" t="s">
        <v>980</v>
      </c>
      <c r="W32" s="25" t="s">
        <v>177</v>
      </c>
      <c r="X32" s="25" t="s">
        <v>64</v>
      </c>
      <c r="Z32" s="25">
        <v>180</v>
      </c>
      <c r="AA32" s="2">
        <v>0</v>
      </c>
    </row>
    <row r="33" spans="1:27" s="25" customFormat="1" ht="15" customHeight="1" x14ac:dyDescent="0.3">
      <c r="A33" s="25">
        <v>3</v>
      </c>
      <c r="B33" s="25">
        <v>10</v>
      </c>
      <c r="C33" s="25">
        <f t="shared" si="0"/>
        <v>103010</v>
      </c>
      <c r="D33" s="24">
        <v>1</v>
      </c>
      <c r="E33" s="24" t="s">
        <v>144</v>
      </c>
      <c r="F33" s="26" t="s">
        <v>162</v>
      </c>
      <c r="G33" s="27" t="s">
        <v>154</v>
      </c>
      <c r="H33" s="24"/>
      <c r="I33" s="26" t="s">
        <v>49</v>
      </c>
      <c r="J33" s="24">
        <v>305</v>
      </c>
      <c r="K33" s="26" t="s">
        <v>71</v>
      </c>
      <c r="L33" s="26" t="s">
        <v>1205</v>
      </c>
      <c r="M33" s="24">
        <v>10</v>
      </c>
      <c r="N33" s="24">
        <v>2</v>
      </c>
      <c r="O33" s="24">
        <v>0</v>
      </c>
      <c r="P33" s="24">
        <v>15</v>
      </c>
      <c r="Q33" s="18">
        <f t="shared" si="1"/>
        <v>103009</v>
      </c>
      <c r="R33" s="25">
        <v>50</v>
      </c>
      <c r="S33" s="25">
        <v>272</v>
      </c>
      <c r="T33" s="25" t="s">
        <v>882</v>
      </c>
      <c r="U33" s="25" t="s">
        <v>1077</v>
      </c>
      <c r="V33" s="25" t="s">
        <v>981</v>
      </c>
      <c r="W33" s="25" t="s">
        <v>178</v>
      </c>
      <c r="X33" s="25" t="s">
        <v>64</v>
      </c>
      <c r="Z33" s="25">
        <v>180</v>
      </c>
      <c r="AA33" s="2">
        <v>0</v>
      </c>
    </row>
    <row r="34" spans="1:27" s="29" customFormat="1" ht="15" customHeight="1" x14ac:dyDescent="0.3">
      <c r="A34" s="29">
        <v>4</v>
      </c>
      <c r="B34" s="29">
        <v>1</v>
      </c>
      <c r="C34" s="29">
        <f t="shared" si="0"/>
        <v>104001</v>
      </c>
      <c r="D34" s="28">
        <v>1</v>
      </c>
      <c r="E34" s="28" t="s">
        <v>205</v>
      </c>
      <c r="F34" s="30" t="s">
        <v>220</v>
      </c>
      <c r="G34" s="31" t="s">
        <v>221</v>
      </c>
      <c r="H34" s="28"/>
      <c r="I34" s="32" t="s">
        <v>49</v>
      </c>
      <c r="J34" s="28">
        <v>401</v>
      </c>
      <c r="K34" s="32" t="s">
        <v>71</v>
      </c>
      <c r="L34" s="32" t="s">
        <v>1206</v>
      </c>
      <c r="M34" s="28">
        <v>10</v>
      </c>
      <c r="N34" s="28">
        <v>2</v>
      </c>
      <c r="O34" s="28">
        <v>0</v>
      </c>
      <c r="P34" s="28">
        <v>18</v>
      </c>
      <c r="Q34" s="28">
        <f t="shared" si="1"/>
        <v>103010</v>
      </c>
      <c r="R34" s="29">
        <v>50</v>
      </c>
      <c r="S34" s="29">
        <v>280</v>
      </c>
      <c r="T34" s="29" t="s">
        <v>883</v>
      </c>
      <c r="U34" s="29" t="s">
        <v>1078</v>
      </c>
      <c r="V34" s="29" t="s">
        <v>982</v>
      </c>
      <c r="W34" s="29" t="s">
        <v>230</v>
      </c>
      <c r="X34" s="29" t="s">
        <v>64</v>
      </c>
      <c r="Z34" s="29">
        <v>180</v>
      </c>
      <c r="AA34" s="2">
        <v>0</v>
      </c>
    </row>
    <row r="35" spans="1:27" s="29" customFormat="1" ht="15" customHeight="1" x14ac:dyDescent="0.3">
      <c r="A35" s="29">
        <v>4</v>
      </c>
      <c r="B35" s="29">
        <v>2</v>
      </c>
      <c r="C35" s="29">
        <f t="shared" si="0"/>
        <v>104002</v>
      </c>
      <c r="D35" s="28">
        <v>1</v>
      </c>
      <c r="E35" s="28" t="s">
        <v>206</v>
      </c>
      <c r="F35" s="30" t="s">
        <v>220</v>
      </c>
      <c r="G35" s="31" t="s">
        <v>222</v>
      </c>
      <c r="H35" s="28"/>
      <c r="I35" s="32" t="s">
        <v>55</v>
      </c>
      <c r="J35" s="28">
        <v>401</v>
      </c>
      <c r="K35" s="32" t="s">
        <v>71</v>
      </c>
      <c r="L35" s="32" t="s">
        <v>1207</v>
      </c>
      <c r="M35" s="28">
        <v>10</v>
      </c>
      <c r="N35" s="28">
        <v>2</v>
      </c>
      <c r="O35" s="28">
        <v>0</v>
      </c>
      <c r="P35" s="28">
        <v>18</v>
      </c>
      <c r="Q35" s="28">
        <f t="shared" si="1"/>
        <v>104001</v>
      </c>
      <c r="R35" s="29">
        <v>50</v>
      </c>
      <c r="S35" s="29">
        <v>288</v>
      </c>
      <c r="T35" s="29" t="s">
        <v>884</v>
      </c>
      <c r="U35" s="29" t="s">
        <v>1079</v>
      </c>
      <c r="V35" s="29" t="s">
        <v>983</v>
      </c>
      <c r="W35" s="29" t="s">
        <v>231</v>
      </c>
      <c r="X35" s="29" t="s">
        <v>64</v>
      </c>
      <c r="Z35" s="29">
        <v>180</v>
      </c>
      <c r="AA35" s="2">
        <v>0</v>
      </c>
    </row>
    <row r="36" spans="1:27" s="29" customFormat="1" ht="15" customHeight="1" x14ac:dyDescent="0.3">
      <c r="A36" s="29">
        <v>4</v>
      </c>
      <c r="B36" s="29">
        <v>3</v>
      </c>
      <c r="C36" s="29">
        <f t="shared" ref="C36:C67" si="2">D36*100000+A36*1000+B36</f>
        <v>104003</v>
      </c>
      <c r="D36" s="28">
        <v>1</v>
      </c>
      <c r="E36" s="28" t="s">
        <v>207</v>
      </c>
      <c r="F36" s="32" t="s">
        <v>219</v>
      </c>
      <c r="G36" s="31" t="s">
        <v>223</v>
      </c>
      <c r="H36" s="28"/>
      <c r="I36" s="32" t="s">
        <v>49</v>
      </c>
      <c r="J36" s="28">
        <v>402</v>
      </c>
      <c r="K36" s="32" t="s">
        <v>71</v>
      </c>
      <c r="L36" s="32" t="s">
        <v>1208</v>
      </c>
      <c r="M36" s="28">
        <v>10</v>
      </c>
      <c r="N36" s="28">
        <v>2</v>
      </c>
      <c r="O36" s="28">
        <v>0</v>
      </c>
      <c r="P36" s="28">
        <v>18</v>
      </c>
      <c r="Q36" s="28">
        <f t="shared" si="1"/>
        <v>104002</v>
      </c>
      <c r="R36" s="29">
        <v>50</v>
      </c>
      <c r="S36" s="29">
        <v>296</v>
      </c>
      <c r="T36" s="29" t="s">
        <v>885</v>
      </c>
      <c r="U36" s="29" t="s">
        <v>1080</v>
      </c>
      <c r="V36" s="29" t="s">
        <v>984</v>
      </c>
      <c r="W36" s="29" t="s">
        <v>232</v>
      </c>
      <c r="X36" s="29" t="s">
        <v>64</v>
      </c>
      <c r="Z36" s="29">
        <v>180</v>
      </c>
      <c r="AA36" s="2">
        <v>0</v>
      </c>
    </row>
    <row r="37" spans="1:27" s="29" customFormat="1" ht="15" customHeight="1" x14ac:dyDescent="0.3">
      <c r="A37" s="29">
        <v>4</v>
      </c>
      <c r="B37" s="29">
        <v>4</v>
      </c>
      <c r="C37" s="29">
        <f t="shared" si="2"/>
        <v>104004</v>
      </c>
      <c r="D37" s="28">
        <v>1</v>
      </c>
      <c r="E37" s="28" t="s">
        <v>208</v>
      </c>
      <c r="F37" s="32" t="s">
        <v>218</v>
      </c>
      <c r="G37" s="31" t="s">
        <v>224</v>
      </c>
      <c r="H37" s="28"/>
      <c r="I37" s="32" t="s">
        <v>49</v>
      </c>
      <c r="J37" s="28">
        <v>403</v>
      </c>
      <c r="K37" s="32" t="s">
        <v>71</v>
      </c>
      <c r="L37" s="32" t="s">
        <v>1209</v>
      </c>
      <c r="M37" s="28">
        <v>10</v>
      </c>
      <c r="N37" s="28">
        <v>2</v>
      </c>
      <c r="O37" s="28">
        <v>0</v>
      </c>
      <c r="P37" s="28">
        <v>18</v>
      </c>
      <c r="Q37" s="28">
        <f t="shared" si="1"/>
        <v>104003</v>
      </c>
      <c r="R37" s="29">
        <v>50</v>
      </c>
      <c r="S37" s="29">
        <v>304</v>
      </c>
      <c r="T37" s="29" t="s">
        <v>886</v>
      </c>
      <c r="U37" s="29" t="s">
        <v>1081</v>
      </c>
      <c r="V37" s="29" t="s">
        <v>985</v>
      </c>
      <c r="W37" s="29" t="s">
        <v>233</v>
      </c>
      <c r="X37" s="29" t="s">
        <v>64</v>
      </c>
      <c r="Z37" s="29">
        <v>180</v>
      </c>
      <c r="AA37" s="2">
        <v>0</v>
      </c>
    </row>
    <row r="38" spans="1:27" s="29" customFormat="1" ht="15" customHeight="1" x14ac:dyDescent="0.3">
      <c r="A38" s="29">
        <v>4</v>
      </c>
      <c r="B38" s="29">
        <v>5</v>
      </c>
      <c r="C38" s="29">
        <f t="shared" si="2"/>
        <v>104005</v>
      </c>
      <c r="D38" s="28">
        <v>1</v>
      </c>
      <c r="E38" s="28" t="s">
        <v>209</v>
      </c>
      <c r="F38" s="32" t="s">
        <v>219</v>
      </c>
      <c r="G38" s="31" t="s">
        <v>225</v>
      </c>
      <c r="H38" s="28"/>
      <c r="I38" s="32" t="s">
        <v>49</v>
      </c>
      <c r="J38" s="28">
        <v>402</v>
      </c>
      <c r="K38" s="32" t="s">
        <v>71</v>
      </c>
      <c r="L38" s="32" t="s">
        <v>1210</v>
      </c>
      <c r="M38" s="28">
        <v>10</v>
      </c>
      <c r="N38" s="28">
        <v>2</v>
      </c>
      <c r="O38" s="28">
        <v>0</v>
      </c>
      <c r="P38" s="28">
        <v>18</v>
      </c>
      <c r="Q38" s="28">
        <f t="shared" si="1"/>
        <v>104004</v>
      </c>
      <c r="R38" s="29">
        <v>50</v>
      </c>
      <c r="S38" s="29">
        <v>312</v>
      </c>
      <c r="T38" s="29" t="s">
        <v>887</v>
      </c>
      <c r="U38" s="29" t="s">
        <v>1082</v>
      </c>
      <c r="V38" s="29" t="s">
        <v>986</v>
      </c>
      <c r="W38" s="29" t="s">
        <v>234</v>
      </c>
      <c r="X38" s="29" t="s">
        <v>64</v>
      </c>
      <c r="Z38" s="29">
        <v>180</v>
      </c>
      <c r="AA38" s="2">
        <v>0</v>
      </c>
    </row>
    <row r="39" spans="1:27" s="29" customFormat="1" ht="15" customHeight="1" x14ac:dyDescent="0.3">
      <c r="A39" s="29">
        <v>4</v>
      </c>
      <c r="B39" s="29">
        <v>6</v>
      </c>
      <c r="C39" s="29">
        <f t="shared" si="2"/>
        <v>104006</v>
      </c>
      <c r="D39" s="28">
        <v>1</v>
      </c>
      <c r="E39" s="28" t="s">
        <v>210</v>
      </c>
      <c r="F39" s="32" t="s">
        <v>218</v>
      </c>
      <c r="G39" s="31" t="s">
        <v>226</v>
      </c>
      <c r="H39" s="28"/>
      <c r="I39" s="32" t="s">
        <v>49</v>
      </c>
      <c r="J39" s="28">
        <v>403</v>
      </c>
      <c r="K39" s="32" t="s">
        <v>71</v>
      </c>
      <c r="L39" s="32" t="s">
        <v>1211</v>
      </c>
      <c r="M39" s="28">
        <v>10</v>
      </c>
      <c r="N39" s="28">
        <v>2</v>
      </c>
      <c r="O39" s="28">
        <v>0</v>
      </c>
      <c r="P39" s="28">
        <v>20</v>
      </c>
      <c r="Q39" s="28">
        <f t="shared" si="1"/>
        <v>104005</v>
      </c>
      <c r="R39" s="29">
        <v>50</v>
      </c>
      <c r="S39" s="29">
        <v>320</v>
      </c>
      <c r="T39" s="29" t="s">
        <v>888</v>
      </c>
      <c r="U39" s="29" t="s">
        <v>1083</v>
      </c>
      <c r="V39" s="29" t="s">
        <v>987</v>
      </c>
      <c r="W39" s="29" t="s">
        <v>235</v>
      </c>
      <c r="X39" s="29" t="s">
        <v>64</v>
      </c>
      <c r="Z39" s="29">
        <v>180</v>
      </c>
      <c r="AA39" s="2">
        <v>0</v>
      </c>
    </row>
    <row r="40" spans="1:27" s="29" customFormat="1" ht="15" customHeight="1" x14ac:dyDescent="0.3">
      <c r="A40" s="29">
        <v>4</v>
      </c>
      <c r="B40" s="29">
        <v>7</v>
      </c>
      <c r="C40" s="29">
        <f t="shared" si="2"/>
        <v>104007</v>
      </c>
      <c r="D40" s="28">
        <v>1</v>
      </c>
      <c r="E40" s="28" t="s">
        <v>211</v>
      </c>
      <c r="F40" s="32" t="s">
        <v>217</v>
      </c>
      <c r="G40" s="31" t="s">
        <v>227</v>
      </c>
      <c r="H40" s="28"/>
      <c r="I40" s="32" t="s">
        <v>49</v>
      </c>
      <c r="J40" s="28">
        <v>404</v>
      </c>
      <c r="K40" s="32" t="s">
        <v>71</v>
      </c>
      <c r="L40" s="32" t="s">
        <v>1212</v>
      </c>
      <c r="M40" s="28">
        <v>10</v>
      </c>
      <c r="N40" s="28">
        <v>2</v>
      </c>
      <c r="O40" s="28">
        <v>0</v>
      </c>
      <c r="P40" s="28">
        <v>20</v>
      </c>
      <c r="Q40" s="28">
        <f t="shared" si="1"/>
        <v>104006</v>
      </c>
      <c r="R40" s="29">
        <v>50</v>
      </c>
      <c r="S40" s="29">
        <v>328</v>
      </c>
      <c r="T40" s="29" t="s">
        <v>889</v>
      </c>
      <c r="U40" s="29" t="s">
        <v>1084</v>
      </c>
      <c r="V40" s="29" t="s">
        <v>988</v>
      </c>
      <c r="W40" s="29" t="s">
        <v>236</v>
      </c>
      <c r="X40" s="29" t="s">
        <v>64</v>
      </c>
      <c r="Z40" s="29">
        <v>180</v>
      </c>
      <c r="AA40" s="2">
        <v>0</v>
      </c>
    </row>
    <row r="41" spans="1:27" s="29" customFormat="1" ht="15" customHeight="1" x14ac:dyDescent="0.3">
      <c r="A41" s="29">
        <v>4</v>
      </c>
      <c r="B41" s="29">
        <v>8</v>
      </c>
      <c r="C41" s="29">
        <f t="shared" si="2"/>
        <v>104008</v>
      </c>
      <c r="D41" s="28">
        <v>1</v>
      </c>
      <c r="E41" s="28" t="s">
        <v>212</v>
      </c>
      <c r="F41" s="30" t="s">
        <v>180</v>
      </c>
      <c r="G41" s="31" t="s">
        <v>228</v>
      </c>
      <c r="H41" s="28"/>
      <c r="I41" s="32" t="s">
        <v>49</v>
      </c>
      <c r="J41" s="28">
        <v>405</v>
      </c>
      <c r="K41" s="32" t="s">
        <v>71</v>
      </c>
      <c r="L41" s="32" t="s">
        <v>1213</v>
      </c>
      <c r="M41" s="28">
        <v>10</v>
      </c>
      <c r="N41" s="28">
        <v>2</v>
      </c>
      <c r="O41" s="28">
        <v>0</v>
      </c>
      <c r="P41" s="28">
        <v>20</v>
      </c>
      <c r="Q41" s="28">
        <f t="shared" si="1"/>
        <v>104007</v>
      </c>
      <c r="R41" s="29">
        <v>50</v>
      </c>
      <c r="S41" s="29">
        <v>336</v>
      </c>
      <c r="T41" s="29" t="s">
        <v>890</v>
      </c>
      <c r="U41" s="29" t="s">
        <v>1085</v>
      </c>
      <c r="V41" s="29" t="s">
        <v>989</v>
      </c>
      <c r="W41" s="29" t="s">
        <v>237</v>
      </c>
      <c r="X41" s="29" t="s">
        <v>64</v>
      </c>
      <c r="Z41" s="29">
        <v>180</v>
      </c>
      <c r="AA41" s="2">
        <v>0</v>
      </c>
    </row>
    <row r="42" spans="1:27" s="29" customFormat="1" ht="15" customHeight="1" x14ac:dyDescent="0.3">
      <c r="A42" s="29">
        <v>4</v>
      </c>
      <c r="B42" s="29">
        <v>9</v>
      </c>
      <c r="C42" s="29">
        <f t="shared" si="2"/>
        <v>104009</v>
      </c>
      <c r="D42" s="28">
        <v>1</v>
      </c>
      <c r="E42" s="28" t="s">
        <v>213</v>
      </c>
      <c r="F42" s="32" t="s">
        <v>217</v>
      </c>
      <c r="G42" s="31" t="s">
        <v>229</v>
      </c>
      <c r="H42" s="28"/>
      <c r="I42" s="32" t="s">
        <v>55</v>
      </c>
      <c r="J42" s="28">
        <v>404</v>
      </c>
      <c r="K42" s="32" t="s">
        <v>71</v>
      </c>
      <c r="L42" s="32" t="s">
        <v>1214</v>
      </c>
      <c r="M42" s="28">
        <v>10</v>
      </c>
      <c r="N42" s="28">
        <v>2</v>
      </c>
      <c r="O42" s="28">
        <v>0</v>
      </c>
      <c r="P42" s="28">
        <v>20</v>
      </c>
      <c r="Q42" s="28">
        <f t="shared" si="1"/>
        <v>104008</v>
      </c>
      <c r="R42" s="29">
        <v>50</v>
      </c>
      <c r="S42" s="29">
        <v>344</v>
      </c>
      <c r="T42" s="29" t="s">
        <v>891</v>
      </c>
      <c r="U42" s="29" t="s">
        <v>1086</v>
      </c>
      <c r="V42" s="29" t="s">
        <v>990</v>
      </c>
      <c r="W42" s="29" t="s">
        <v>238</v>
      </c>
      <c r="X42" s="29" t="s">
        <v>64</v>
      </c>
      <c r="Z42" s="29">
        <v>180</v>
      </c>
      <c r="AA42" s="2">
        <v>0</v>
      </c>
    </row>
    <row r="43" spans="1:27" s="29" customFormat="1" ht="15" customHeight="1" x14ac:dyDescent="0.3">
      <c r="A43" s="29">
        <v>4</v>
      </c>
      <c r="B43" s="29">
        <v>10</v>
      </c>
      <c r="C43" s="29">
        <f t="shared" si="2"/>
        <v>104010</v>
      </c>
      <c r="D43" s="28">
        <v>1</v>
      </c>
      <c r="E43" s="28" t="s">
        <v>214</v>
      </c>
      <c r="F43" s="30" t="s">
        <v>216</v>
      </c>
      <c r="G43" s="31" t="s">
        <v>179</v>
      </c>
      <c r="H43" s="28"/>
      <c r="I43" s="32" t="s">
        <v>49</v>
      </c>
      <c r="J43" s="28">
        <v>405</v>
      </c>
      <c r="K43" s="32" t="s">
        <v>71</v>
      </c>
      <c r="L43" s="32" t="s">
        <v>1215</v>
      </c>
      <c r="M43" s="28">
        <v>10</v>
      </c>
      <c r="N43" s="28">
        <v>2</v>
      </c>
      <c r="O43" s="28">
        <v>0</v>
      </c>
      <c r="P43" s="28">
        <v>20</v>
      </c>
      <c r="Q43" s="28">
        <f t="shared" si="1"/>
        <v>104009</v>
      </c>
      <c r="R43" s="29">
        <v>50</v>
      </c>
      <c r="S43" s="29">
        <v>352</v>
      </c>
      <c r="T43" s="29" t="s">
        <v>892</v>
      </c>
      <c r="U43" s="29" t="s">
        <v>1087</v>
      </c>
      <c r="V43" s="29" t="s">
        <v>991</v>
      </c>
      <c r="W43" s="29" t="s">
        <v>239</v>
      </c>
      <c r="X43" s="29" t="s">
        <v>64</v>
      </c>
      <c r="Z43" s="29">
        <v>180</v>
      </c>
      <c r="AA43" s="2">
        <v>0</v>
      </c>
    </row>
    <row r="44" spans="1:27" s="34" customFormat="1" x14ac:dyDescent="0.3">
      <c r="A44" s="34">
        <v>5</v>
      </c>
      <c r="B44" s="34">
        <v>1</v>
      </c>
      <c r="C44" s="34">
        <f t="shared" si="2"/>
        <v>105001</v>
      </c>
      <c r="D44" s="33">
        <v>1</v>
      </c>
      <c r="E44" s="33" t="s">
        <v>240</v>
      </c>
      <c r="F44" s="35" t="s">
        <v>334</v>
      </c>
      <c r="G44" s="36" t="s">
        <v>260</v>
      </c>
      <c r="H44" s="33"/>
      <c r="I44" s="35" t="s">
        <v>49</v>
      </c>
      <c r="J44" s="33">
        <v>501</v>
      </c>
      <c r="K44" s="35" t="s">
        <v>71</v>
      </c>
      <c r="L44" s="35" t="s">
        <v>1216</v>
      </c>
      <c r="M44" s="33">
        <v>10</v>
      </c>
      <c r="N44" s="33">
        <v>2</v>
      </c>
      <c r="O44" s="33">
        <v>0</v>
      </c>
      <c r="P44" s="33">
        <v>22</v>
      </c>
      <c r="Q44" s="33">
        <f t="shared" si="1"/>
        <v>104010</v>
      </c>
      <c r="R44" s="34">
        <v>50</v>
      </c>
      <c r="S44" s="34">
        <v>360</v>
      </c>
      <c r="T44" s="34" t="s">
        <v>893</v>
      </c>
      <c r="U44" s="34" t="s">
        <v>1088</v>
      </c>
      <c r="V44" s="34" t="s">
        <v>992</v>
      </c>
      <c r="W44" s="34" t="s">
        <v>734</v>
      </c>
      <c r="X44" s="34" t="s">
        <v>64</v>
      </c>
      <c r="Z44" s="34">
        <v>180</v>
      </c>
      <c r="AA44" s="2">
        <v>0</v>
      </c>
    </row>
    <row r="45" spans="1:27" s="34" customFormat="1" ht="15" customHeight="1" x14ac:dyDescent="0.3">
      <c r="A45" s="34">
        <v>5</v>
      </c>
      <c r="B45" s="34">
        <v>2</v>
      </c>
      <c r="C45" s="34">
        <f t="shared" si="2"/>
        <v>105002</v>
      </c>
      <c r="D45" s="33">
        <v>1</v>
      </c>
      <c r="E45" s="33" t="s">
        <v>241</v>
      </c>
      <c r="F45" s="35" t="s">
        <v>333</v>
      </c>
      <c r="G45" s="36" t="s">
        <v>261</v>
      </c>
      <c r="H45" s="33"/>
      <c r="I45" s="35" t="s">
        <v>55</v>
      </c>
      <c r="J45" s="33">
        <v>502</v>
      </c>
      <c r="K45" s="35" t="s">
        <v>71</v>
      </c>
      <c r="L45" s="35" t="s">
        <v>1217</v>
      </c>
      <c r="M45" s="33">
        <v>10</v>
      </c>
      <c r="N45" s="33">
        <v>2</v>
      </c>
      <c r="O45" s="33">
        <v>0</v>
      </c>
      <c r="P45" s="33">
        <v>22</v>
      </c>
      <c r="Q45" s="33">
        <f t="shared" si="1"/>
        <v>105001</v>
      </c>
      <c r="R45" s="34">
        <v>50</v>
      </c>
      <c r="S45" s="34">
        <v>368</v>
      </c>
      <c r="T45" s="34" t="s">
        <v>894</v>
      </c>
      <c r="U45" s="34" t="s">
        <v>1089</v>
      </c>
      <c r="V45" s="34" t="s">
        <v>993</v>
      </c>
      <c r="W45" s="34" t="s">
        <v>735</v>
      </c>
      <c r="X45" s="34" t="s">
        <v>64</v>
      </c>
      <c r="Z45" s="34">
        <v>180</v>
      </c>
      <c r="AA45" s="2">
        <v>0</v>
      </c>
    </row>
    <row r="46" spans="1:27" s="34" customFormat="1" ht="15" customHeight="1" x14ac:dyDescent="0.3">
      <c r="A46" s="34">
        <v>5</v>
      </c>
      <c r="B46" s="34">
        <v>3</v>
      </c>
      <c r="C46" s="34">
        <f t="shared" si="2"/>
        <v>105003</v>
      </c>
      <c r="D46" s="33">
        <v>1</v>
      </c>
      <c r="E46" s="33" t="s">
        <v>242</v>
      </c>
      <c r="F46" s="35" t="s">
        <v>333</v>
      </c>
      <c r="G46" s="36" t="s">
        <v>262</v>
      </c>
      <c r="H46" s="33"/>
      <c r="I46" s="35" t="s">
        <v>49</v>
      </c>
      <c r="J46" s="33">
        <v>502</v>
      </c>
      <c r="K46" s="35" t="s">
        <v>71</v>
      </c>
      <c r="L46" s="35" t="s">
        <v>1218</v>
      </c>
      <c r="M46" s="33">
        <v>10</v>
      </c>
      <c r="N46" s="33">
        <v>2</v>
      </c>
      <c r="O46" s="33">
        <v>0</v>
      </c>
      <c r="P46" s="33">
        <v>22</v>
      </c>
      <c r="Q46" s="33">
        <f t="shared" si="1"/>
        <v>105002</v>
      </c>
      <c r="R46" s="34">
        <v>50</v>
      </c>
      <c r="S46" s="34">
        <v>376</v>
      </c>
      <c r="T46" s="34" t="s">
        <v>895</v>
      </c>
      <c r="U46" s="34" t="s">
        <v>1090</v>
      </c>
      <c r="V46" s="34" t="s">
        <v>994</v>
      </c>
      <c r="W46" s="34" t="s">
        <v>736</v>
      </c>
      <c r="X46" s="34" t="s">
        <v>64</v>
      </c>
      <c r="Z46" s="34">
        <v>180</v>
      </c>
      <c r="AA46" s="2">
        <v>0</v>
      </c>
    </row>
    <row r="47" spans="1:27" s="34" customFormat="1" ht="15" customHeight="1" x14ac:dyDescent="0.3">
      <c r="A47" s="34">
        <v>5</v>
      </c>
      <c r="B47" s="34">
        <v>4</v>
      </c>
      <c r="C47" s="34">
        <f t="shared" si="2"/>
        <v>105004</v>
      </c>
      <c r="D47" s="33">
        <v>1</v>
      </c>
      <c r="E47" s="33" t="s">
        <v>243</v>
      </c>
      <c r="F47" s="35" t="s">
        <v>334</v>
      </c>
      <c r="G47" s="36" t="s">
        <v>263</v>
      </c>
      <c r="H47" s="33"/>
      <c r="I47" s="35" t="s">
        <v>49</v>
      </c>
      <c r="J47" s="33">
        <v>501</v>
      </c>
      <c r="K47" s="35" t="s">
        <v>71</v>
      </c>
      <c r="L47" s="35" t="s">
        <v>1219</v>
      </c>
      <c r="M47" s="33">
        <v>10</v>
      </c>
      <c r="N47" s="33">
        <v>2</v>
      </c>
      <c r="O47" s="33">
        <v>0</v>
      </c>
      <c r="P47" s="33">
        <v>22</v>
      </c>
      <c r="Q47" s="33">
        <f t="shared" si="1"/>
        <v>105003</v>
      </c>
      <c r="R47" s="34">
        <v>50</v>
      </c>
      <c r="S47" s="34">
        <v>384</v>
      </c>
      <c r="T47" s="34" t="s">
        <v>896</v>
      </c>
      <c r="U47" s="34" t="s">
        <v>1091</v>
      </c>
      <c r="V47" s="34" t="s">
        <v>995</v>
      </c>
      <c r="W47" s="34" t="s">
        <v>737</v>
      </c>
      <c r="X47" s="34" t="s">
        <v>64</v>
      </c>
      <c r="Z47" s="34">
        <v>180</v>
      </c>
      <c r="AA47" s="2">
        <v>0</v>
      </c>
    </row>
    <row r="48" spans="1:27" s="34" customFormat="1" ht="15" customHeight="1" x14ac:dyDescent="0.3">
      <c r="A48" s="34">
        <v>5</v>
      </c>
      <c r="B48" s="34">
        <v>5</v>
      </c>
      <c r="C48" s="34">
        <f t="shared" si="2"/>
        <v>105005</v>
      </c>
      <c r="D48" s="33">
        <v>1</v>
      </c>
      <c r="E48" s="33" t="s">
        <v>244</v>
      </c>
      <c r="F48" s="35" t="s">
        <v>335</v>
      </c>
      <c r="G48" s="36" t="s">
        <v>264</v>
      </c>
      <c r="H48" s="33"/>
      <c r="I48" s="35" t="s">
        <v>49</v>
      </c>
      <c r="J48" s="33">
        <v>503</v>
      </c>
      <c r="K48" s="35" t="s">
        <v>71</v>
      </c>
      <c r="L48" s="35" t="s">
        <v>1220</v>
      </c>
      <c r="M48" s="33">
        <v>10</v>
      </c>
      <c r="N48" s="33">
        <v>2</v>
      </c>
      <c r="O48" s="33">
        <v>0</v>
      </c>
      <c r="P48" s="33">
        <v>22</v>
      </c>
      <c r="Q48" s="33">
        <f t="shared" si="1"/>
        <v>105004</v>
      </c>
      <c r="R48" s="34">
        <v>50</v>
      </c>
      <c r="S48" s="34">
        <v>392</v>
      </c>
      <c r="T48" s="34" t="s">
        <v>897</v>
      </c>
      <c r="U48" s="34" t="s">
        <v>1092</v>
      </c>
      <c r="V48" s="34" t="s">
        <v>996</v>
      </c>
      <c r="W48" s="34" t="s">
        <v>738</v>
      </c>
      <c r="X48" s="34" t="s">
        <v>64</v>
      </c>
      <c r="Z48" s="34">
        <v>180</v>
      </c>
      <c r="AA48" s="2">
        <v>0</v>
      </c>
    </row>
    <row r="49" spans="1:27" s="34" customFormat="1" ht="15" customHeight="1" x14ac:dyDescent="0.3">
      <c r="A49" s="34">
        <v>5</v>
      </c>
      <c r="B49" s="34">
        <v>6</v>
      </c>
      <c r="C49" s="34">
        <f t="shared" si="2"/>
        <v>105006</v>
      </c>
      <c r="D49" s="33">
        <v>1</v>
      </c>
      <c r="E49" s="33" t="s">
        <v>245</v>
      </c>
      <c r="F49" s="35" t="s">
        <v>335</v>
      </c>
      <c r="G49" s="36" t="s">
        <v>265</v>
      </c>
      <c r="H49" s="33"/>
      <c r="I49" s="35" t="s">
        <v>49</v>
      </c>
      <c r="J49" s="33">
        <v>503</v>
      </c>
      <c r="K49" s="35" t="s">
        <v>71</v>
      </c>
      <c r="L49" s="35" t="s">
        <v>1221</v>
      </c>
      <c r="M49" s="33">
        <v>10</v>
      </c>
      <c r="N49" s="33">
        <v>2</v>
      </c>
      <c r="O49" s="33">
        <v>0</v>
      </c>
      <c r="P49" s="33">
        <v>25</v>
      </c>
      <c r="Q49" s="33">
        <f t="shared" si="1"/>
        <v>105005</v>
      </c>
      <c r="R49" s="34">
        <v>50</v>
      </c>
      <c r="S49" s="34">
        <v>400</v>
      </c>
      <c r="T49" s="34" t="s">
        <v>898</v>
      </c>
      <c r="U49" s="34" t="s">
        <v>1093</v>
      </c>
      <c r="V49" s="34" t="s">
        <v>997</v>
      </c>
      <c r="W49" s="34" t="s">
        <v>739</v>
      </c>
      <c r="X49" s="34" t="s">
        <v>64</v>
      </c>
      <c r="Z49" s="34">
        <v>180</v>
      </c>
      <c r="AA49" s="2">
        <v>0</v>
      </c>
    </row>
    <row r="50" spans="1:27" s="34" customFormat="1" ht="15" customHeight="1" x14ac:dyDescent="0.3">
      <c r="A50" s="34">
        <v>5</v>
      </c>
      <c r="B50" s="34">
        <v>7</v>
      </c>
      <c r="C50" s="34">
        <f t="shared" si="2"/>
        <v>105007</v>
      </c>
      <c r="D50" s="33">
        <v>1</v>
      </c>
      <c r="E50" s="33" t="s">
        <v>246</v>
      </c>
      <c r="F50" s="35" t="s">
        <v>336</v>
      </c>
      <c r="G50" s="36" t="s">
        <v>266</v>
      </c>
      <c r="H50" s="33"/>
      <c r="I50" s="35" t="s">
        <v>49</v>
      </c>
      <c r="J50" s="33">
        <v>504</v>
      </c>
      <c r="K50" s="35" t="s">
        <v>71</v>
      </c>
      <c r="L50" s="35" t="s">
        <v>1222</v>
      </c>
      <c r="M50" s="33">
        <v>10</v>
      </c>
      <c r="N50" s="33">
        <v>2</v>
      </c>
      <c r="O50" s="33">
        <v>0</v>
      </c>
      <c r="P50" s="33">
        <v>25</v>
      </c>
      <c r="Q50" s="33">
        <f t="shared" si="1"/>
        <v>105006</v>
      </c>
      <c r="R50" s="34">
        <v>50</v>
      </c>
      <c r="S50" s="34">
        <v>408</v>
      </c>
      <c r="T50" s="34" t="s">
        <v>899</v>
      </c>
      <c r="U50" s="34" t="s">
        <v>1094</v>
      </c>
      <c r="V50" s="34" t="s">
        <v>998</v>
      </c>
      <c r="W50" s="34" t="s">
        <v>740</v>
      </c>
      <c r="X50" s="34" t="s">
        <v>64</v>
      </c>
      <c r="Z50" s="34">
        <v>180</v>
      </c>
      <c r="AA50" s="2">
        <v>0</v>
      </c>
    </row>
    <row r="51" spans="1:27" s="34" customFormat="1" x14ac:dyDescent="0.3">
      <c r="A51" s="34">
        <v>5</v>
      </c>
      <c r="B51" s="34">
        <v>8</v>
      </c>
      <c r="C51" s="34">
        <f t="shared" si="2"/>
        <v>105008</v>
      </c>
      <c r="D51" s="33">
        <v>1</v>
      </c>
      <c r="E51" s="33" t="s">
        <v>247</v>
      </c>
      <c r="F51" s="35" t="s">
        <v>337</v>
      </c>
      <c r="G51" s="36" t="s">
        <v>267</v>
      </c>
      <c r="H51" s="33"/>
      <c r="I51" s="35" t="s">
        <v>49</v>
      </c>
      <c r="J51" s="33">
        <v>505</v>
      </c>
      <c r="K51" s="35" t="s">
        <v>71</v>
      </c>
      <c r="L51" s="35" t="s">
        <v>1223</v>
      </c>
      <c r="M51" s="33">
        <v>10</v>
      </c>
      <c r="N51" s="33">
        <v>2</v>
      </c>
      <c r="O51" s="33">
        <v>0</v>
      </c>
      <c r="P51" s="33">
        <v>25</v>
      </c>
      <c r="Q51" s="33">
        <f t="shared" si="1"/>
        <v>105007</v>
      </c>
      <c r="R51" s="34">
        <v>50</v>
      </c>
      <c r="S51" s="34">
        <v>416</v>
      </c>
      <c r="T51" s="34" t="s">
        <v>900</v>
      </c>
      <c r="U51" s="34" t="s">
        <v>1095</v>
      </c>
      <c r="V51" s="34" t="s">
        <v>999</v>
      </c>
      <c r="W51" s="34" t="s">
        <v>741</v>
      </c>
      <c r="X51" s="34" t="s">
        <v>64</v>
      </c>
      <c r="Z51" s="34">
        <v>180</v>
      </c>
      <c r="AA51" s="2">
        <v>0</v>
      </c>
    </row>
    <row r="52" spans="1:27" s="34" customFormat="1" ht="15" customHeight="1" x14ac:dyDescent="0.3">
      <c r="A52" s="34">
        <v>5</v>
      </c>
      <c r="B52" s="34">
        <v>9</v>
      </c>
      <c r="C52" s="34">
        <f t="shared" si="2"/>
        <v>105009</v>
      </c>
      <c r="D52" s="33">
        <v>1</v>
      </c>
      <c r="E52" s="33" t="s">
        <v>248</v>
      </c>
      <c r="F52" s="35" t="s">
        <v>337</v>
      </c>
      <c r="G52" s="36" t="s">
        <v>268</v>
      </c>
      <c r="H52" s="33"/>
      <c r="I52" s="35" t="s">
        <v>55</v>
      </c>
      <c r="J52" s="33">
        <v>505</v>
      </c>
      <c r="K52" s="35" t="s">
        <v>71</v>
      </c>
      <c r="L52" s="35" t="s">
        <v>1224</v>
      </c>
      <c r="M52" s="33">
        <v>10</v>
      </c>
      <c r="N52" s="33">
        <v>2</v>
      </c>
      <c r="O52" s="33">
        <v>0</v>
      </c>
      <c r="P52" s="33">
        <v>25</v>
      </c>
      <c r="Q52" s="33">
        <f t="shared" si="1"/>
        <v>105008</v>
      </c>
      <c r="R52" s="34">
        <v>50</v>
      </c>
      <c r="S52" s="34">
        <v>424</v>
      </c>
      <c r="T52" s="34" t="s">
        <v>901</v>
      </c>
      <c r="U52" s="34" t="s">
        <v>1096</v>
      </c>
      <c r="V52" s="34" t="s">
        <v>1000</v>
      </c>
      <c r="W52" s="34" t="s">
        <v>742</v>
      </c>
      <c r="X52" s="34" t="s">
        <v>64</v>
      </c>
      <c r="Z52" s="34">
        <v>180</v>
      </c>
      <c r="AA52" s="2">
        <v>0</v>
      </c>
    </row>
    <row r="53" spans="1:27" s="34" customFormat="1" ht="15" customHeight="1" x14ac:dyDescent="0.3">
      <c r="A53" s="34">
        <v>5</v>
      </c>
      <c r="B53" s="34">
        <v>10</v>
      </c>
      <c r="C53" s="34">
        <f t="shared" si="2"/>
        <v>105010</v>
      </c>
      <c r="D53" s="33">
        <v>1</v>
      </c>
      <c r="E53" s="33" t="s">
        <v>249</v>
      </c>
      <c r="F53" s="35" t="s">
        <v>336</v>
      </c>
      <c r="G53" s="36" t="s">
        <v>269</v>
      </c>
      <c r="H53" s="33"/>
      <c r="I53" s="35" t="s">
        <v>49</v>
      </c>
      <c r="J53" s="33">
        <v>504</v>
      </c>
      <c r="K53" s="35" t="s">
        <v>71</v>
      </c>
      <c r="L53" s="35" t="s">
        <v>1225</v>
      </c>
      <c r="M53" s="33">
        <v>10</v>
      </c>
      <c r="N53" s="33">
        <v>2</v>
      </c>
      <c r="O53" s="33">
        <v>0</v>
      </c>
      <c r="P53" s="33">
        <v>25</v>
      </c>
      <c r="Q53" s="33">
        <f t="shared" si="1"/>
        <v>105009</v>
      </c>
      <c r="R53" s="34">
        <v>50</v>
      </c>
      <c r="S53" s="34">
        <v>432</v>
      </c>
      <c r="T53" s="34" t="s">
        <v>902</v>
      </c>
      <c r="U53" s="34" t="s">
        <v>1097</v>
      </c>
      <c r="V53" s="34" t="s">
        <v>1001</v>
      </c>
      <c r="W53" s="34" t="s">
        <v>743</v>
      </c>
      <c r="X53" s="34" t="s">
        <v>64</v>
      </c>
      <c r="Z53" s="34">
        <v>180</v>
      </c>
      <c r="AA53" s="2">
        <v>0</v>
      </c>
    </row>
    <row r="54" spans="1:27" s="38" customFormat="1" ht="15" customHeight="1" x14ac:dyDescent="0.3">
      <c r="A54" s="38">
        <v>6</v>
      </c>
      <c r="B54" s="38">
        <v>1</v>
      </c>
      <c r="C54" s="38">
        <f t="shared" si="2"/>
        <v>106001</v>
      </c>
      <c r="D54" s="37">
        <v>1</v>
      </c>
      <c r="E54" s="37" t="s">
        <v>250</v>
      </c>
      <c r="F54" s="39" t="s">
        <v>81</v>
      </c>
      <c r="G54" s="40" t="s">
        <v>270</v>
      </c>
      <c r="H54" s="37"/>
      <c r="I54" s="39" t="s">
        <v>49</v>
      </c>
      <c r="J54" s="37">
        <v>601</v>
      </c>
      <c r="K54" s="39" t="s">
        <v>71</v>
      </c>
      <c r="L54" s="39" t="s">
        <v>1226</v>
      </c>
      <c r="M54" s="37">
        <v>10</v>
      </c>
      <c r="N54" s="37">
        <v>2</v>
      </c>
      <c r="O54" s="37">
        <v>0</v>
      </c>
      <c r="P54" s="37">
        <v>30</v>
      </c>
      <c r="Q54" s="37">
        <f t="shared" si="1"/>
        <v>105010</v>
      </c>
      <c r="R54" s="38">
        <v>50</v>
      </c>
      <c r="S54" s="38">
        <v>440</v>
      </c>
      <c r="T54" s="38" t="s">
        <v>903</v>
      </c>
      <c r="U54" s="38" t="s">
        <v>1098</v>
      </c>
      <c r="V54" s="38" t="s">
        <v>1002</v>
      </c>
      <c r="W54" s="38" t="s">
        <v>290</v>
      </c>
      <c r="X54" s="38" t="s">
        <v>64</v>
      </c>
      <c r="Z54" s="38">
        <v>180</v>
      </c>
      <c r="AA54" s="2">
        <v>0</v>
      </c>
    </row>
    <row r="55" spans="1:27" s="38" customFormat="1" ht="15" customHeight="1" x14ac:dyDescent="0.3">
      <c r="A55" s="38">
        <v>6</v>
      </c>
      <c r="B55" s="38">
        <v>2</v>
      </c>
      <c r="C55" s="38">
        <f t="shared" si="2"/>
        <v>106002</v>
      </c>
      <c r="D55" s="37">
        <v>1</v>
      </c>
      <c r="E55" s="37" t="s">
        <v>251</v>
      </c>
      <c r="F55" s="39" t="s">
        <v>81</v>
      </c>
      <c r="G55" s="40" t="s">
        <v>271</v>
      </c>
      <c r="H55" s="37"/>
      <c r="I55" s="39" t="s">
        <v>55</v>
      </c>
      <c r="J55" s="37">
        <v>1</v>
      </c>
      <c r="K55" s="39" t="s">
        <v>71</v>
      </c>
      <c r="L55" s="39" t="s">
        <v>1227</v>
      </c>
      <c r="M55" s="37">
        <v>10</v>
      </c>
      <c r="N55" s="37">
        <v>2</v>
      </c>
      <c r="O55" s="37">
        <v>0</v>
      </c>
      <c r="P55" s="37">
        <v>30</v>
      </c>
      <c r="Q55" s="37">
        <f t="shared" si="1"/>
        <v>106001</v>
      </c>
      <c r="R55" s="38">
        <v>50</v>
      </c>
      <c r="S55" s="38">
        <v>448</v>
      </c>
      <c r="T55" s="38" t="s">
        <v>904</v>
      </c>
      <c r="U55" s="38" t="s">
        <v>1099</v>
      </c>
      <c r="V55" s="38" t="s">
        <v>1003</v>
      </c>
      <c r="W55" s="38" t="s">
        <v>291</v>
      </c>
      <c r="X55" s="38" t="s">
        <v>64</v>
      </c>
      <c r="Z55" s="38">
        <v>180</v>
      </c>
      <c r="AA55" s="2">
        <v>0</v>
      </c>
    </row>
    <row r="56" spans="1:27" s="38" customFormat="1" ht="15" customHeight="1" x14ac:dyDescent="0.3">
      <c r="A56" s="38">
        <v>6</v>
      </c>
      <c r="B56" s="38">
        <v>3</v>
      </c>
      <c r="C56" s="38">
        <f t="shared" si="2"/>
        <v>106003</v>
      </c>
      <c r="D56" s="37">
        <v>1</v>
      </c>
      <c r="E56" s="37" t="s">
        <v>252</v>
      </c>
      <c r="F56" s="39" t="s">
        <v>1290</v>
      </c>
      <c r="G56" s="40" t="s">
        <v>272</v>
      </c>
      <c r="H56" s="37"/>
      <c r="I56" s="39" t="s">
        <v>49</v>
      </c>
      <c r="J56" s="37">
        <v>1</v>
      </c>
      <c r="K56" s="39" t="s">
        <v>71</v>
      </c>
      <c r="L56" s="39" t="s">
        <v>1228</v>
      </c>
      <c r="M56" s="37">
        <v>10</v>
      </c>
      <c r="N56" s="37">
        <v>2</v>
      </c>
      <c r="O56" s="37">
        <v>0</v>
      </c>
      <c r="P56" s="37">
        <v>30</v>
      </c>
      <c r="Q56" s="37">
        <f t="shared" si="1"/>
        <v>106002</v>
      </c>
      <c r="R56" s="38">
        <v>50</v>
      </c>
      <c r="S56" s="38">
        <v>456</v>
      </c>
      <c r="T56" s="38" t="s">
        <v>905</v>
      </c>
      <c r="U56" s="38" t="s">
        <v>1100</v>
      </c>
      <c r="V56" s="38" t="s">
        <v>1004</v>
      </c>
      <c r="W56" s="38" t="s">
        <v>297</v>
      </c>
      <c r="X56" s="38" t="s">
        <v>64</v>
      </c>
      <c r="Z56" s="38">
        <v>180</v>
      </c>
      <c r="AA56" s="2">
        <v>0</v>
      </c>
    </row>
    <row r="57" spans="1:27" s="38" customFormat="1" ht="15" customHeight="1" x14ac:dyDescent="0.3">
      <c r="A57" s="38">
        <v>6</v>
      </c>
      <c r="B57" s="38">
        <v>4</v>
      </c>
      <c r="C57" s="38">
        <f t="shared" si="2"/>
        <v>106004</v>
      </c>
      <c r="D57" s="37">
        <v>1</v>
      </c>
      <c r="E57" s="37" t="s">
        <v>253</v>
      </c>
      <c r="F57" s="39" t="s">
        <v>81</v>
      </c>
      <c r="G57" s="40" t="s">
        <v>273</v>
      </c>
      <c r="H57" s="37"/>
      <c r="I57" s="39" t="s">
        <v>49</v>
      </c>
      <c r="J57" s="37">
        <v>1</v>
      </c>
      <c r="K57" s="39" t="s">
        <v>71</v>
      </c>
      <c r="L57" s="39" t="s">
        <v>1229</v>
      </c>
      <c r="M57" s="37">
        <v>10</v>
      </c>
      <c r="N57" s="37">
        <v>2</v>
      </c>
      <c r="O57" s="37">
        <v>0</v>
      </c>
      <c r="P57" s="37">
        <v>30</v>
      </c>
      <c r="Q57" s="37">
        <f t="shared" si="1"/>
        <v>106003</v>
      </c>
      <c r="R57" s="38">
        <v>50</v>
      </c>
      <c r="S57" s="38">
        <v>464</v>
      </c>
      <c r="T57" s="38" t="s">
        <v>906</v>
      </c>
      <c r="U57" s="38" t="s">
        <v>1101</v>
      </c>
      <c r="V57" s="38" t="s">
        <v>1005</v>
      </c>
      <c r="W57" s="38" t="s">
        <v>292</v>
      </c>
      <c r="X57" s="38" t="s">
        <v>64</v>
      </c>
      <c r="Z57" s="38">
        <v>180</v>
      </c>
      <c r="AA57" s="2">
        <v>0</v>
      </c>
    </row>
    <row r="58" spans="1:27" s="38" customFormat="1" ht="15" customHeight="1" x14ac:dyDescent="0.3">
      <c r="A58" s="38">
        <v>6</v>
      </c>
      <c r="B58" s="38">
        <v>5</v>
      </c>
      <c r="C58" s="38">
        <f t="shared" si="2"/>
        <v>106005</v>
      </c>
      <c r="D58" s="37">
        <v>1</v>
      </c>
      <c r="E58" s="37" t="s">
        <v>254</v>
      </c>
      <c r="F58" s="39" t="s">
        <v>81</v>
      </c>
      <c r="G58" s="40" t="s">
        <v>274</v>
      </c>
      <c r="H58" s="37"/>
      <c r="I58" s="39" t="s">
        <v>49</v>
      </c>
      <c r="J58" s="37">
        <v>1</v>
      </c>
      <c r="K58" s="39" t="s">
        <v>71</v>
      </c>
      <c r="L58" s="39" t="s">
        <v>1230</v>
      </c>
      <c r="M58" s="37">
        <v>10</v>
      </c>
      <c r="N58" s="37">
        <v>2</v>
      </c>
      <c r="O58" s="37">
        <v>0</v>
      </c>
      <c r="P58" s="37">
        <v>30</v>
      </c>
      <c r="Q58" s="37">
        <f t="shared" si="1"/>
        <v>106004</v>
      </c>
      <c r="R58" s="38">
        <v>50</v>
      </c>
      <c r="S58" s="38">
        <v>472</v>
      </c>
      <c r="T58" s="38" t="s">
        <v>907</v>
      </c>
      <c r="U58" s="38" t="s">
        <v>1102</v>
      </c>
      <c r="V58" s="38" t="s">
        <v>1006</v>
      </c>
      <c r="W58" s="38" t="s">
        <v>298</v>
      </c>
      <c r="X58" s="38" t="s">
        <v>64</v>
      </c>
      <c r="Z58" s="38">
        <v>180</v>
      </c>
      <c r="AA58" s="2">
        <v>0</v>
      </c>
    </row>
    <row r="59" spans="1:27" s="38" customFormat="1" ht="15" customHeight="1" x14ac:dyDescent="0.3">
      <c r="A59" s="38">
        <v>6</v>
      </c>
      <c r="B59" s="38">
        <v>6</v>
      </c>
      <c r="C59" s="38">
        <f t="shared" si="2"/>
        <v>106006</v>
      </c>
      <c r="D59" s="37">
        <v>1</v>
      </c>
      <c r="E59" s="37" t="s">
        <v>255</v>
      </c>
      <c r="F59" s="39" t="s">
        <v>81</v>
      </c>
      <c r="G59" s="40" t="s">
        <v>275</v>
      </c>
      <c r="H59" s="37"/>
      <c r="I59" s="39" t="s">
        <v>49</v>
      </c>
      <c r="J59" s="37">
        <v>1</v>
      </c>
      <c r="K59" s="39" t="s">
        <v>71</v>
      </c>
      <c r="L59" s="39" t="s">
        <v>1231</v>
      </c>
      <c r="M59" s="37">
        <v>10</v>
      </c>
      <c r="N59" s="37">
        <v>2</v>
      </c>
      <c r="O59" s="37">
        <v>0</v>
      </c>
      <c r="P59" s="37">
        <v>35</v>
      </c>
      <c r="Q59" s="37">
        <f t="shared" si="1"/>
        <v>106005</v>
      </c>
      <c r="R59" s="38">
        <v>50</v>
      </c>
      <c r="S59" s="38">
        <v>480</v>
      </c>
      <c r="T59" s="38" t="s">
        <v>908</v>
      </c>
      <c r="U59" s="38" t="s">
        <v>1103</v>
      </c>
      <c r="V59" s="38" t="s">
        <v>1007</v>
      </c>
      <c r="W59" s="38" t="s">
        <v>293</v>
      </c>
      <c r="X59" s="38" t="s">
        <v>64</v>
      </c>
      <c r="Z59" s="38">
        <v>180</v>
      </c>
      <c r="AA59" s="2">
        <v>0</v>
      </c>
    </row>
    <row r="60" spans="1:27" s="38" customFormat="1" ht="15" customHeight="1" x14ac:dyDescent="0.3">
      <c r="A60" s="38">
        <v>6</v>
      </c>
      <c r="B60" s="38">
        <v>7</v>
      </c>
      <c r="C60" s="38">
        <f t="shared" si="2"/>
        <v>106007</v>
      </c>
      <c r="D60" s="37">
        <v>1</v>
      </c>
      <c r="E60" s="37" t="s">
        <v>256</v>
      </c>
      <c r="F60" s="39" t="s">
        <v>81</v>
      </c>
      <c r="G60" s="40" t="s">
        <v>276</v>
      </c>
      <c r="H60" s="37"/>
      <c r="I60" s="39" t="s">
        <v>49</v>
      </c>
      <c r="J60" s="37">
        <v>1</v>
      </c>
      <c r="K60" s="39" t="s">
        <v>71</v>
      </c>
      <c r="L60" s="39" t="s">
        <v>1232</v>
      </c>
      <c r="M60" s="37">
        <v>10</v>
      </c>
      <c r="N60" s="37">
        <v>2</v>
      </c>
      <c r="O60" s="37">
        <v>0</v>
      </c>
      <c r="P60" s="37">
        <v>35</v>
      </c>
      <c r="Q60" s="37">
        <f t="shared" si="1"/>
        <v>106006</v>
      </c>
      <c r="R60" s="38">
        <v>50</v>
      </c>
      <c r="S60" s="38">
        <v>488</v>
      </c>
      <c r="T60" s="38" t="s">
        <v>909</v>
      </c>
      <c r="U60" s="38" t="s">
        <v>1104</v>
      </c>
      <c r="V60" s="38" t="s">
        <v>1008</v>
      </c>
      <c r="W60" s="38" t="s">
        <v>294</v>
      </c>
      <c r="X60" s="38" t="s">
        <v>64</v>
      </c>
      <c r="Z60" s="38">
        <v>180</v>
      </c>
      <c r="AA60" s="2">
        <v>0</v>
      </c>
    </row>
    <row r="61" spans="1:27" s="38" customFormat="1" x14ac:dyDescent="0.3">
      <c r="A61" s="38">
        <v>6</v>
      </c>
      <c r="B61" s="38">
        <v>8</v>
      </c>
      <c r="C61" s="38">
        <f t="shared" si="2"/>
        <v>106008</v>
      </c>
      <c r="D61" s="37">
        <v>1</v>
      </c>
      <c r="E61" s="37" t="s">
        <v>257</v>
      </c>
      <c r="F61" s="39" t="s">
        <v>81</v>
      </c>
      <c r="G61" s="40" t="s">
        <v>277</v>
      </c>
      <c r="H61" s="37"/>
      <c r="I61" s="39" t="s">
        <v>49</v>
      </c>
      <c r="J61" s="37">
        <v>1</v>
      </c>
      <c r="K61" s="39" t="s">
        <v>71</v>
      </c>
      <c r="L61" s="39" t="s">
        <v>1233</v>
      </c>
      <c r="M61" s="37">
        <v>10</v>
      </c>
      <c r="N61" s="37">
        <v>2</v>
      </c>
      <c r="O61" s="37">
        <v>0</v>
      </c>
      <c r="P61" s="37">
        <v>35</v>
      </c>
      <c r="Q61" s="37">
        <f t="shared" si="1"/>
        <v>106007</v>
      </c>
      <c r="R61" s="38">
        <v>50</v>
      </c>
      <c r="S61" s="38">
        <v>496</v>
      </c>
      <c r="T61" s="38" t="s">
        <v>910</v>
      </c>
      <c r="U61" s="38" t="s">
        <v>1105</v>
      </c>
      <c r="V61" s="38" t="s">
        <v>1009</v>
      </c>
      <c r="W61" s="38" t="s">
        <v>295</v>
      </c>
      <c r="X61" s="38" t="s">
        <v>64</v>
      </c>
      <c r="Z61" s="38">
        <v>180</v>
      </c>
      <c r="AA61" s="2">
        <v>0</v>
      </c>
    </row>
    <row r="62" spans="1:27" s="38" customFormat="1" x14ac:dyDescent="0.3">
      <c r="A62" s="38">
        <v>6</v>
      </c>
      <c r="B62" s="38">
        <v>9</v>
      </c>
      <c r="C62" s="38">
        <f t="shared" si="2"/>
        <v>106009</v>
      </c>
      <c r="D62" s="37">
        <v>1</v>
      </c>
      <c r="E62" s="37" t="s">
        <v>258</v>
      </c>
      <c r="F62" s="39" t="s">
        <v>81</v>
      </c>
      <c r="G62" s="40" t="s">
        <v>278</v>
      </c>
      <c r="H62" s="37"/>
      <c r="I62" s="39" t="s">
        <v>55</v>
      </c>
      <c r="J62" s="37">
        <v>1</v>
      </c>
      <c r="K62" s="39" t="s">
        <v>71</v>
      </c>
      <c r="L62" s="39" t="s">
        <v>1234</v>
      </c>
      <c r="M62" s="37">
        <v>10</v>
      </c>
      <c r="N62" s="37">
        <v>2</v>
      </c>
      <c r="O62" s="37">
        <v>0</v>
      </c>
      <c r="P62" s="37">
        <v>35</v>
      </c>
      <c r="Q62" s="37">
        <f t="shared" si="1"/>
        <v>106008</v>
      </c>
      <c r="R62" s="38">
        <v>50</v>
      </c>
      <c r="S62" s="38">
        <v>504</v>
      </c>
      <c r="T62" s="38" t="s">
        <v>911</v>
      </c>
      <c r="U62" s="38" t="s">
        <v>1106</v>
      </c>
      <c r="V62" s="38" t="s">
        <v>1010</v>
      </c>
      <c r="W62" s="38" t="s">
        <v>296</v>
      </c>
      <c r="X62" s="38" t="s">
        <v>64</v>
      </c>
      <c r="Z62" s="38">
        <v>180</v>
      </c>
      <c r="AA62" s="2">
        <v>0</v>
      </c>
    </row>
    <row r="63" spans="1:27" s="38" customFormat="1" x14ac:dyDescent="0.3">
      <c r="A63" s="38">
        <v>6</v>
      </c>
      <c r="B63" s="38">
        <v>10</v>
      </c>
      <c r="C63" s="38">
        <f t="shared" si="2"/>
        <v>106010</v>
      </c>
      <c r="D63" s="37">
        <v>1</v>
      </c>
      <c r="E63" s="37" t="s">
        <v>259</v>
      </c>
      <c r="F63" s="39" t="s">
        <v>81</v>
      </c>
      <c r="G63" s="40" t="s">
        <v>279</v>
      </c>
      <c r="H63" s="37"/>
      <c r="I63" s="39" t="s">
        <v>49</v>
      </c>
      <c r="J63" s="37">
        <v>1</v>
      </c>
      <c r="K63" s="39" t="s">
        <v>71</v>
      </c>
      <c r="L63" s="39" t="s">
        <v>1235</v>
      </c>
      <c r="M63" s="37">
        <v>10</v>
      </c>
      <c r="N63" s="37">
        <v>2</v>
      </c>
      <c r="O63" s="37">
        <v>0</v>
      </c>
      <c r="P63" s="37">
        <v>35</v>
      </c>
      <c r="Q63" s="37">
        <f t="shared" si="1"/>
        <v>106009</v>
      </c>
      <c r="R63" s="38">
        <v>50</v>
      </c>
      <c r="S63" s="38">
        <v>512</v>
      </c>
      <c r="T63" s="38" t="s">
        <v>912</v>
      </c>
      <c r="U63" s="38" t="s">
        <v>1107</v>
      </c>
      <c r="V63" s="38" t="s">
        <v>1011</v>
      </c>
      <c r="W63" s="38" t="s">
        <v>299</v>
      </c>
      <c r="X63" s="38" t="s">
        <v>64</v>
      </c>
      <c r="Z63" s="38">
        <v>180</v>
      </c>
      <c r="AA63" s="2">
        <v>0</v>
      </c>
    </row>
    <row r="64" spans="1:27" s="25" customFormat="1" ht="15" customHeight="1" x14ac:dyDescent="0.3">
      <c r="A64" s="25">
        <v>7</v>
      </c>
      <c r="B64" s="25">
        <v>1</v>
      </c>
      <c r="C64" s="25">
        <f t="shared" si="2"/>
        <v>107001</v>
      </c>
      <c r="D64" s="24">
        <v>1</v>
      </c>
      <c r="E64" s="24" t="s">
        <v>342</v>
      </c>
      <c r="F64" s="26" t="s">
        <v>158</v>
      </c>
      <c r="G64" s="27" t="s">
        <v>145</v>
      </c>
      <c r="H64" s="24"/>
      <c r="I64" s="26" t="s">
        <v>49</v>
      </c>
      <c r="J64" s="24">
        <v>302</v>
      </c>
      <c r="K64" s="26" t="s">
        <v>71</v>
      </c>
      <c r="L64" s="26" t="s">
        <v>1236</v>
      </c>
      <c r="M64" s="24">
        <v>10</v>
      </c>
      <c r="N64" s="24">
        <v>2</v>
      </c>
      <c r="O64" s="24">
        <v>0</v>
      </c>
      <c r="P64" s="24">
        <v>40</v>
      </c>
      <c r="Q64" s="18">
        <f t="shared" si="1"/>
        <v>106010</v>
      </c>
      <c r="R64" s="25">
        <v>50</v>
      </c>
      <c r="S64" s="25">
        <v>520</v>
      </c>
      <c r="T64" s="25" t="s">
        <v>913</v>
      </c>
      <c r="U64" s="25" t="s">
        <v>1108</v>
      </c>
      <c r="V64" s="25" t="s">
        <v>1012</v>
      </c>
      <c r="W64" s="25" t="s">
        <v>382</v>
      </c>
      <c r="X64" s="25" t="s">
        <v>64</v>
      </c>
      <c r="Z64" s="25">
        <v>180</v>
      </c>
      <c r="AA64" s="2">
        <v>0</v>
      </c>
    </row>
    <row r="65" spans="1:27" s="25" customFormat="1" ht="15" customHeight="1" x14ac:dyDescent="0.3">
      <c r="A65" s="25">
        <v>7</v>
      </c>
      <c r="B65" s="25">
        <v>2</v>
      </c>
      <c r="C65" s="25">
        <f t="shared" si="2"/>
        <v>107002</v>
      </c>
      <c r="D65" s="24">
        <v>1</v>
      </c>
      <c r="E65" s="24" t="s">
        <v>343</v>
      </c>
      <c r="F65" s="26" t="s">
        <v>157</v>
      </c>
      <c r="G65" s="27" t="s">
        <v>146</v>
      </c>
      <c r="H65" s="24"/>
      <c r="I65" s="26" t="s">
        <v>55</v>
      </c>
      <c r="J65" s="24">
        <v>302</v>
      </c>
      <c r="K65" s="26" t="s">
        <v>71</v>
      </c>
      <c r="L65" s="26" t="s">
        <v>1237</v>
      </c>
      <c r="M65" s="24">
        <v>10</v>
      </c>
      <c r="N65" s="24">
        <v>2</v>
      </c>
      <c r="O65" s="24">
        <v>0</v>
      </c>
      <c r="P65" s="24">
        <v>40</v>
      </c>
      <c r="Q65" s="18">
        <f t="shared" si="1"/>
        <v>107001</v>
      </c>
      <c r="R65" s="25">
        <v>50</v>
      </c>
      <c r="S65" s="25">
        <v>528</v>
      </c>
      <c r="T65" s="25" t="s">
        <v>914</v>
      </c>
      <c r="U65" s="25" t="s">
        <v>1109</v>
      </c>
      <c r="V65" s="25" t="s">
        <v>1013</v>
      </c>
      <c r="W65" s="25" t="s">
        <v>383</v>
      </c>
      <c r="X65" s="25" t="s">
        <v>64</v>
      </c>
      <c r="Z65" s="25">
        <v>180</v>
      </c>
      <c r="AA65" s="2">
        <v>0</v>
      </c>
    </row>
    <row r="66" spans="1:27" s="25" customFormat="1" x14ac:dyDescent="0.3">
      <c r="A66" s="25">
        <v>7</v>
      </c>
      <c r="B66" s="25">
        <v>3</v>
      </c>
      <c r="C66" s="25">
        <f t="shared" si="2"/>
        <v>107003</v>
      </c>
      <c r="D66" s="24">
        <v>1</v>
      </c>
      <c r="E66" s="24" t="s">
        <v>344</v>
      </c>
      <c r="F66" s="26" t="s">
        <v>159</v>
      </c>
      <c r="G66" s="27" t="s">
        <v>147</v>
      </c>
      <c r="H66" s="24"/>
      <c r="I66" s="26" t="s">
        <v>49</v>
      </c>
      <c r="J66" s="24">
        <v>301</v>
      </c>
      <c r="K66" s="26" t="s">
        <v>71</v>
      </c>
      <c r="L66" s="26" t="s">
        <v>1238</v>
      </c>
      <c r="M66" s="24">
        <v>10</v>
      </c>
      <c r="N66" s="24">
        <v>2</v>
      </c>
      <c r="O66" s="24">
        <v>0</v>
      </c>
      <c r="P66" s="24">
        <v>40</v>
      </c>
      <c r="Q66" s="18">
        <f t="shared" si="1"/>
        <v>107002</v>
      </c>
      <c r="R66" s="25">
        <v>50</v>
      </c>
      <c r="S66" s="25">
        <v>536</v>
      </c>
      <c r="T66" s="25" t="s">
        <v>915</v>
      </c>
      <c r="U66" s="25" t="s">
        <v>1110</v>
      </c>
      <c r="V66" s="25" t="s">
        <v>1014</v>
      </c>
      <c r="W66" s="25" t="s">
        <v>384</v>
      </c>
      <c r="X66" s="25" t="s">
        <v>64</v>
      </c>
      <c r="Z66" s="25">
        <v>180</v>
      </c>
      <c r="AA66" s="2">
        <v>0</v>
      </c>
    </row>
    <row r="67" spans="1:27" s="25" customFormat="1" ht="15" customHeight="1" x14ac:dyDescent="0.3">
      <c r="A67" s="25">
        <v>7</v>
      </c>
      <c r="B67" s="25">
        <v>4</v>
      </c>
      <c r="C67" s="25">
        <f t="shared" si="2"/>
        <v>107004</v>
      </c>
      <c r="D67" s="24">
        <v>1</v>
      </c>
      <c r="E67" s="24" t="s">
        <v>345</v>
      </c>
      <c r="F67" s="26" t="s">
        <v>161</v>
      </c>
      <c r="G67" s="27" t="s">
        <v>148</v>
      </c>
      <c r="H67" s="24"/>
      <c r="I67" s="26" t="s">
        <v>49</v>
      </c>
      <c r="J67" s="24">
        <v>304</v>
      </c>
      <c r="K67" s="26" t="s">
        <v>71</v>
      </c>
      <c r="L67" s="26" t="s">
        <v>1239</v>
      </c>
      <c r="M67" s="24">
        <v>10</v>
      </c>
      <c r="N67" s="24">
        <v>2</v>
      </c>
      <c r="O67" s="24">
        <v>0</v>
      </c>
      <c r="P67" s="24">
        <v>40</v>
      </c>
      <c r="Q67" s="18">
        <f t="shared" si="1"/>
        <v>107003</v>
      </c>
      <c r="R67" s="25">
        <v>50</v>
      </c>
      <c r="S67" s="25">
        <v>544</v>
      </c>
      <c r="T67" s="25" t="s">
        <v>916</v>
      </c>
      <c r="U67" s="25" t="s">
        <v>1111</v>
      </c>
      <c r="V67" s="25" t="s">
        <v>1015</v>
      </c>
      <c r="W67" s="25" t="s">
        <v>409</v>
      </c>
      <c r="X67" s="25" t="s">
        <v>64</v>
      </c>
      <c r="Z67" s="25">
        <v>180</v>
      </c>
      <c r="AA67" s="2">
        <v>0</v>
      </c>
    </row>
    <row r="68" spans="1:27" s="25" customFormat="1" ht="14.25" customHeight="1" x14ac:dyDescent="0.3">
      <c r="A68" s="25">
        <v>7</v>
      </c>
      <c r="B68" s="25">
        <v>5</v>
      </c>
      <c r="C68" s="25">
        <f t="shared" ref="C68:C99" si="3">D68*100000+A68*1000+B68</f>
        <v>107005</v>
      </c>
      <c r="D68" s="24">
        <v>1</v>
      </c>
      <c r="E68" s="24" t="s">
        <v>346</v>
      </c>
      <c r="F68" s="26" t="s">
        <v>163</v>
      </c>
      <c r="G68" s="27" t="s">
        <v>149</v>
      </c>
      <c r="H68" s="24"/>
      <c r="I68" s="26" t="s">
        <v>49</v>
      </c>
      <c r="J68" s="24">
        <v>303</v>
      </c>
      <c r="K68" s="26" t="s">
        <v>71</v>
      </c>
      <c r="L68" s="26" t="s">
        <v>1240</v>
      </c>
      <c r="M68" s="24">
        <v>10</v>
      </c>
      <c r="N68" s="24">
        <v>2</v>
      </c>
      <c r="O68" s="24">
        <v>0</v>
      </c>
      <c r="P68" s="24">
        <v>40</v>
      </c>
      <c r="Q68" s="18">
        <f t="shared" si="1"/>
        <v>107004</v>
      </c>
      <c r="R68" s="25">
        <v>50</v>
      </c>
      <c r="S68" s="25">
        <v>552</v>
      </c>
      <c r="T68" s="25" t="s">
        <v>917</v>
      </c>
      <c r="U68" s="25" t="s">
        <v>1112</v>
      </c>
      <c r="V68" s="25" t="s">
        <v>1016</v>
      </c>
      <c r="W68" s="25" t="s">
        <v>385</v>
      </c>
      <c r="X68" s="25" t="s">
        <v>64</v>
      </c>
      <c r="Z68" s="25">
        <v>180</v>
      </c>
      <c r="AA68" s="2">
        <v>0</v>
      </c>
    </row>
    <row r="69" spans="1:27" s="25" customFormat="1" x14ac:dyDescent="0.3">
      <c r="A69" s="25">
        <v>7</v>
      </c>
      <c r="B69" s="25">
        <v>6</v>
      </c>
      <c r="C69" s="25">
        <f t="shared" si="3"/>
        <v>107006</v>
      </c>
      <c r="D69" s="24">
        <v>1</v>
      </c>
      <c r="E69" s="24" t="s">
        <v>347</v>
      </c>
      <c r="F69" s="26" t="s">
        <v>164</v>
      </c>
      <c r="G69" s="27" t="s">
        <v>150</v>
      </c>
      <c r="H69" s="24"/>
      <c r="I69" s="26" t="s">
        <v>49</v>
      </c>
      <c r="J69" s="24">
        <v>303</v>
      </c>
      <c r="K69" s="26" t="s">
        <v>71</v>
      </c>
      <c r="L69" s="26" t="s">
        <v>1241</v>
      </c>
      <c r="M69" s="24">
        <v>10</v>
      </c>
      <c r="N69" s="24">
        <v>2</v>
      </c>
      <c r="O69" s="24">
        <v>0</v>
      </c>
      <c r="P69" s="24">
        <v>45</v>
      </c>
      <c r="Q69" s="18">
        <f t="shared" si="1"/>
        <v>107005</v>
      </c>
      <c r="R69" s="25">
        <v>50</v>
      </c>
      <c r="S69" s="25">
        <v>560</v>
      </c>
      <c r="T69" s="25" t="s">
        <v>918</v>
      </c>
      <c r="U69" s="25" t="s">
        <v>1113</v>
      </c>
      <c r="V69" s="25" t="s">
        <v>1017</v>
      </c>
      <c r="W69" s="25" t="s">
        <v>386</v>
      </c>
      <c r="X69" s="25" t="s">
        <v>64</v>
      </c>
      <c r="Z69" s="25">
        <v>180</v>
      </c>
      <c r="AA69" s="2">
        <v>0</v>
      </c>
    </row>
    <row r="70" spans="1:27" s="25" customFormat="1" ht="15" customHeight="1" x14ac:dyDescent="0.3">
      <c r="A70" s="25">
        <v>7</v>
      </c>
      <c r="B70" s="25">
        <v>7</v>
      </c>
      <c r="C70" s="25">
        <f t="shared" si="3"/>
        <v>107007</v>
      </c>
      <c r="D70" s="24">
        <v>1</v>
      </c>
      <c r="E70" s="24" t="s">
        <v>348</v>
      </c>
      <c r="F70" s="26" t="s">
        <v>160</v>
      </c>
      <c r="G70" s="27" t="s">
        <v>151</v>
      </c>
      <c r="H70" s="24"/>
      <c r="I70" s="26" t="s">
        <v>49</v>
      </c>
      <c r="J70" s="24">
        <v>301</v>
      </c>
      <c r="K70" s="26" t="s">
        <v>71</v>
      </c>
      <c r="L70" s="26" t="s">
        <v>1242</v>
      </c>
      <c r="M70" s="24">
        <v>10</v>
      </c>
      <c r="N70" s="24">
        <v>2</v>
      </c>
      <c r="O70" s="24">
        <v>0</v>
      </c>
      <c r="P70" s="24">
        <v>45</v>
      </c>
      <c r="Q70" s="18">
        <f t="shared" si="1"/>
        <v>107006</v>
      </c>
      <c r="R70" s="25">
        <v>50</v>
      </c>
      <c r="S70" s="25">
        <v>568</v>
      </c>
      <c r="T70" s="25" t="s">
        <v>919</v>
      </c>
      <c r="U70" s="25" t="s">
        <v>1114</v>
      </c>
      <c r="V70" s="25" t="s">
        <v>1018</v>
      </c>
      <c r="W70" s="25" t="s">
        <v>410</v>
      </c>
      <c r="X70" s="25" t="s">
        <v>64</v>
      </c>
      <c r="Z70" s="25">
        <v>180</v>
      </c>
      <c r="AA70" s="2">
        <v>0</v>
      </c>
    </row>
    <row r="71" spans="1:27" s="25" customFormat="1" ht="15" customHeight="1" x14ac:dyDescent="0.3">
      <c r="A71" s="25">
        <v>7</v>
      </c>
      <c r="B71" s="25">
        <v>8</v>
      </c>
      <c r="C71" s="25">
        <f t="shared" si="3"/>
        <v>107008</v>
      </c>
      <c r="D71" s="24">
        <v>1</v>
      </c>
      <c r="E71" s="24" t="s">
        <v>349</v>
      </c>
      <c r="F71" s="26" t="s">
        <v>215</v>
      </c>
      <c r="G71" s="27" t="s">
        <v>152</v>
      </c>
      <c r="H71" s="24"/>
      <c r="I71" s="26" t="s">
        <v>49</v>
      </c>
      <c r="J71" s="24">
        <v>304</v>
      </c>
      <c r="K71" s="26" t="s">
        <v>71</v>
      </c>
      <c r="L71" s="26" t="s">
        <v>1243</v>
      </c>
      <c r="M71" s="24">
        <v>10</v>
      </c>
      <c r="N71" s="24">
        <v>2</v>
      </c>
      <c r="O71" s="24">
        <v>0</v>
      </c>
      <c r="P71" s="24">
        <v>45</v>
      </c>
      <c r="Q71" s="18">
        <f t="shared" si="1"/>
        <v>107007</v>
      </c>
      <c r="R71" s="25">
        <v>50</v>
      </c>
      <c r="S71" s="25">
        <v>576</v>
      </c>
      <c r="T71" s="25" t="s">
        <v>920</v>
      </c>
      <c r="U71" s="25" t="s">
        <v>1115</v>
      </c>
      <c r="V71" s="25" t="s">
        <v>1019</v>
      </c>
      <c r="W71" s="25" t="s">
        <v>387</v>
      </c>
      <c r="X71" s="25" t="s">
        <v>64</v>
      </c>
      <c r="Z71" s="25">
        <v>180</v>
      </c>
      <c r="AA71" s="2">
        <v>0</v>
      </c>
    </row>
    <row r="72" spans="1:27" s="25" customFormat="1" ht="15" customHeight="1" x14ac:dyDescent="0.3">
      <c r="A72" s="25">
        <v>7</v>
      </c>
      <c r="B72" s="25">
        <v>9</v>
      </c>
      <c r="C72" s="25">
        <f t="shared" si="3"/>
        <v>107009</v>
      </c>
      <c r="D72" s="24">
        <v>1</v>
      </c>
      <c r="E72" s="24" t="s">
        <v>350</v>
      </c>
      <c r="F72" s="26" t="s">
        <v>162</v>
      </c>
      <c r="G72" s="27" t="s">
        <v>153</v>
      </c>
      <c r="H72" s="24"/>
      <c r="I72" s="26" t="s">
        <v>55</v>
      </c>
      <c r="J72" s="24">
        <v>305</v>
      </c>
      <c r="K72" s="26" t="s">
        <v>71</v>
      </c>
      <c r="L72" s="26" t="s">
        <v>1244</v>
      </c>
      <c r="M72" s="24">
        <v>10</v>
      </c>
      <c r="N72" s="24">
        <v>2</v>
      </c>
      <c r="O72" s="24">
        <v>0</v>
      </c>
      <c r="P72" s="24">
        <v>45</v>
      </c>
      <c r="Q72" s="18">
        <f t="shared" si="1"/>
        <v>107008</v>
      </c>
      <c r="R72" s="25">
        <v>50</v>
      </c>
      <c r="S72" s="25">
        <v>584</v>
      </c>
      <c r="T72" s="25" t="s">
        <v>921</v>
      </c>
      <c r="U72" s="25" t="s">
        <v>1116</v>
      </c>
      <c r="V72" s="25" t="s">
        <v>1020</v>
      </c>
      <c r="W72" s="25" t="s">
        <v>388</v>
      </c>
      <c r="X72" s="25" t="s">
        <v>64</v>
      </c>
      <c r="Z72" s="25">
        <v>180</v>
      </c>
      <c r="AA72" s="2">
        <v>0</v>
      </c>
    </row>
    <row r="73" spans="1:27" s="25" customFormat="1" ht="15" customHeight="1" x14ac:dyDescent="0.3">
      <c r="A73" s="25">
        <v>7</v>
      </c>
      <c r="B73" s="25">
        <v>10</v>
      </c>
      <c r="C73" s="25">
        <f t="shared" si="3"/>
        <v>107010</v>
      </c>
      <c r="D73" s="24">
        <v>1</v>
      </c>
      <c r="E73" s="24" t="s">
        <v>351</v>
      </c>
      <c r="F73" s="26" t="s">
        <v>162</v>
      </c>
      <c r="G73" s="27" t="s">
        <v>154</v>
      </c>
      <c r="H73" s="24"/>
      <c r="I73" s="26" t="s">
        <v>49</v>
      </c>
      <c r="J73" s="24">
        <v>305</v>
      </c>
      <c r="K73" s="26" t="s">
        <v>71</v>
      </c>
      <c r="L73" s="26" t="s">
        <v>1150</v>
      </c>
      <c r="M73" s="24">
        <v>10</v>
      </c>
      <c r="N73" s="24">
        <v>2</v>
      </c>
      <c r="O73" s="24">
        <v>0</v>
      </c>
      <c r="P73" s="24">
        <v>45</v>
      </c>
      <c r="Q73" s="18">
        <f t="shared" si="1"/>
        <v>107009</v>
      </c>
      <c r="R73" s="25">
        <v>50</v>
      </c>
      <c r="S73" s="25">
        <v>592</v>
      </c>
      <c r="T73" s="25" t="s">
        <v>922</v>
      </c>
      <c r="U73" s="25" t="s">
        <v>1117</v>
      </c>
      <c r="V73" s="25" t="s">
        <v>1021</v>
      </c>
      <c r="W73" s="25" t="s">
        <v>411</v>
      </c>
      <c r="X73" s="25" t="s">
        <v>64</v>
      </c>
      <c r="Z73" s="25">
        <v>180</v>
      </c>
      <c r="AA73" s="2">
        <v>0</v>
      </c>
    </row>
    <row r="74" spans="1:27" s="29" customFormat="1" ht="15" customHeight="1" x14ac:dyDescent="0.3">
      <c r="A74" s="29">
        <f>A64+1</f>
        <v>8</v>
      </c>
      <c r="B74" s="29">
        <v>1</v>
      </c>
      <c r="C74" s="29">
        <f t="shared" si="3"/>
        <v>108001</v>
      </c>
      <c r="D74" s="28">
        <v>1</v>
      </c>
      <c r="E74" s="28" t="s">
        <v>352</v>
      </c>
      <c r="F74" s="30" t="s">
        <v>220</v>
      </c>
      <c r="G74" s="31" t="s">
        <v>221</v>
      </c>
      <c r="H74" s="28"/>
      <c r="I74" s="32" t="s">
        <v>49</v>
      </c>
      <c r="J74" s="28">
        <v>401</v>
      </c>
      <c r="K74" s="32" t="s">
        <v>71</v>
      </c>
      <c r="L74" s="32" t="s">
        <v>1151</v>
      </c>
      <c r="M74" s="28">
        <v>10</v>
      </c>
      <c r="N74" s="28">
        <v>2</v>
      </c>
      <c r="O74" s="28">
        <v>0</v>
      </c>
      <c r="P74" s="28">
        <v>50</v>
      </c>
      <c r="Q74" s="28">
        <f t="shared" si="1"/>
        <v>107010</v>
      </c>
      <c r="R74" s="29">
        <v>50</v>
      </c>
      <c r="S74" s="29">
        <v>600</v>
      </c>
      <c r="T74" s="29" t="s">
        <v>923</v>
      </c>
      <c r="U74" s="29" t="s">
        <v>1118</v>
      </c>
      <c r="V74" s="29" t="s">
        <v>1022</v>
      </c>
      <c r="W74" s="29" t="s">
        <v>389</v>
      </c>
      <c r="X74" s="29" t="s">
        <v>64</v>
      </c>
      <c r="Z74" s="29">
        <v>180</v>
      </c>
      <c r="AA74" s="2">
        <v>0</v>
      </c>
    </row>
    <row r="75" spans="1:27" s="29" customFormat="1" ht="15" customHeight="1" x14ac:dyDescent="0.3">
      <c r="A75" s="29">
        <f t="shared" ref="A75:A103" si="4">A65+1</f>
        <v>8</v>
      </c>
      <c r="B75" s="29">
        <v>2</v>
      </c>
      <c r="C75" s="29">
        <f t="shared" si="3"/>
        <v>108002</v>
      </c>
      <c r="D75" s="28">
        <v>1</v>
      </c>
      <c r="E75" s="28" t="s">
        <v>353</v>
      </c>
      <c r="F75" s="30" t="s">
        <v>220</v>
      </c>
      <c r="G75" s="31" t="s">
        <v>222</v>
      </c>
      <c r="H75" s="28"/>
      <c r="I75" s="32" t="s">
        <v>55</v>
      </c>
      <c r="J75" s="28">
        <v>401</v>
      </c>
      <c r="K75" s="32" t="s">
        <v>71</v>
      </c>
      <c r="L75" s="32" t="s">
        <v>1152</v>
      </c>
      <c r="M75" s="28">
        <v>10</v>
      </c>
      <c r="N75" s="28">
        <v>2</v>
      </c>
      <c r="O75" s="28">
        <v>0</v>
      </c>
      <c r="P75" s="28">
        <v>50</v>
      </c>
      <c r="Q75" s="28">
        <f t="shared" si="1"/>
        <v>108001</v>
      </c>
      <c r="R75" s="29">
        <v>50</v>
      </c>
      <c r="S75" s="29">
        <v>608</v>
      </c>
      <c r="T75" s="29" t="s">
        <v>924</v>
      </c>
      <c r="U75" s="29" t="s">
        <v>1119</v>
      </c>
      <c r="V75" s="29" t="s">
        <v>1023</v>
      </c>
      <c r="W75" s="29" t="s">
        <v>390</v>
      </c>
      <c r="X75" s="29" t="s">
        <v>64</v>
      </c>
      <c r="Z75" s="29">
        <v>180</v>
      </c>
      <c r="AA75" s="2">
        <v>0</v>
      </c>
    </row>
    <row r="76" spans="1:27" s="29" customFormat="1" ht="15" customHeight="1" x14ac:dyDescent="0.3">
      <c r="A76" s="29">
        <f t="shared" si="4"/>
        <v>8</v>
      </c>
      <c r="B76" s="29">
        <v>3</v>
      </c>
      <c r="C76" s="29">
        <f t="shared" si="3"/>
        <v>108003</v>
      </c>
      <c r="D76" s="28">
        <v>1</v>
      </c>
      <c r="E76" s="28" t="s">
        <v>354</v>
      </c>
      <c r="F76" s="32" t="s">
        <v>219</v>
      </c>
      <c r="G76" s="31" t="s">
        <v>223</v>
      </c>
      <c r="H76" s="28"/>
      <c r="I76" s="32" t="s">
        <v>49</v>
      </c>
      <c r="J76" s="28">
        <v>402</v>
      </c>
      <c r="K76" s="32" t="s">
        <v>71</v>
      </c>
      <c r="L76" s="32" t="s">
        <v>1153</v>
      </c>
      <c r="M76" s="28">
        <v>10</v>
      </c>
      <c r="N76" s="28">
        <v>2</v>
      </c>
      <c r="O76" s="28">
        <v>0</v>
      </c>
      <c r="P76" s="28">
        <v>50</v>
      </c>
      <c r="Q76" s="28">
        <f t="shared" si="1"/>
        <v>108002</v>
      </c>
      <c r="R76" s="29">
        <v>50</v>
      </c>
      <c r="S76" s="29">
        <v>616</v>
      </c>
      <c r="T76" s="29" t="s">
        <v>925</v>
      </c>
      <c r="U76" s="29" t="s">
        <v>1120</v>
      </c>
      <c r="V76" s="29" t="s">
        <v>1024</v>
      </c>
      <c r="W76" s="29" t="s">
        <v>391</v>
      </c>
      <c r="X76" s="29" t="s">
        <v>64</v>
      </c>
      <c r="Z76" s="29">
        <v>180</v>
      </c>
      <c r="AA76" s="2">
        <v>0</v>
      </c>
    </row>
    <row r="77" spans="1:27" s="29" customFormat="1" ht="15" customHeight="1" x14ac:dyDescent="0.3">
      <c r="A77" s="29">
        <f t="shared" si="4"/>
        <v>8</v>
      </c>
      <c r="B77" s="29">
        <v>4</v>
      </c>
      <c r="C77" s="29">
        <f t="shared" si="3"/>
        <v>108004</v>
      </c>
      <c r="D77" s="28">
        <v>1</v>
      </c>
      <c r="E77" s="28" t="s">
        <v>355</v>
      </c>
      <c r="F77" s="32" t="s">
        <v>218</v>
      </c>
      <c r="G77" s="31" t="s">
        <v>224</v>
      </c>
      <c r="H77" s="28"/>
      <c r="I77" s="32" t="s">
        <v>49</v>
      </c>
      <c r="J77" s="28">
        <v>403</v>
      </c>
      <c r="K77" s="32" t="s">
        <v>71</v>
      </c>
      <c r="L77" s="32" t="s">
        <v>1154</v>
      </c>
      <c r="M77" s="28">
        <v>10</v>
      </c>
      <c r="N77" s="28">
        <v>2</v>
      </c>
      <c r="O77" s="28">
        <v>0</v>
      </c>
      <c r="P77" s="28">
        <v>50</v>
      </c>
      <c r="Q77" s="28">
        <f t="shared" si="1"/>
        <v>108003</v>
      </c>
      <c r="R77" s="29">
        <v>50</v>
      </c>
      <c r="S77" s="29">
        <v>624</v>
      </c>
      <c r="T77" s="29" t="s">
        <v>926</v>
      </c>
      <c r="U77" s="29" t="s">
        <v>1121</v>
      </c>
      <c r="V77" s="29" t="s">
        <v>1025</v>
      </c>
      <c r="W77" s="29" t="s">
        <v>392</v>
      </c>
      <c r="X77" s="29" t="s">
        <v>64</v>
      </c>
      <c r="Z77" s="29">
        <v>180</v>
      </c>
      <c r="AA77" s="2">
        <v>0</v>
      </c>
    </row>
    <row r="78" spans="1:27" s="29" customFormat="1" ht="15" customHeight="1" x14ac:dyDescent="0.3">
      <c r="A78" s="29">
        <f t="shared" si="4"/>
        <v>8</v>
      </c>
      <c r="B78" s="29">
        <v>5</v>
      </c>
      <c r="C78" s="29">
        <f t="shared" si="3"/>
        <v>108005</v>
      </c>
      <c r="D78" s="28">
        <v>1</v>
      </c>
      <c r="E78" s="28" t="s">
        <v>356</v>
      </c>
      <c r="F78" s="32" t="s">
        <v>219</v>
      </c>
      <c r="G78" s="31" t="s">
        <v>225</v>
      </c>
      <c r="H78" s="28"/>
      <c r="I78" s="32" t="s">
        <v>49</v>
      </c>
      <c r="J78" s="28">
        <v>402</v>
      </c>
      <c r="K78" s="32" t="s">
        <v>71</v>
      </c>
      <c r="L78" s="32" t="s">
        <v>1155</v>
      </c>
      <c r="M78" s="28">
        <v>10</v>
      </c>
      <c r="N78" s="28">
        <v>2</v>
      </c>
      <c r="O78" s="28">
        <v>0</v>
      </c>
      <c r="P78" s="28">
        <v>50</v>
      </c>
      <c r="Q78" s="28">
        <f t="shared" si="1"/>
        <v>108004</v>
      </c>
      <c r="R78" s="29">
        <v>50</v>
      </c>
      <c r="S78" s="29">
        <v>632</v>
      </c>
      <c r="T78" s="29" t="s">
        <v>927</v>
      </c>
      <c r="U78" s="29" t="s">
        <v>1122</v>
      </c>
      <c r="V78" s="29" t="s">
        <v>1026</v>
      </c>
      <c r="W78" s="29" t="s">
        <v>393</v>
      </c>
      <c r="X78" s="29" t="s">
        <v>64</v>
      </c>
      <c r="Z78" s="29">
        <v>180</v>
      </c>
      <c r="AA78" s="2">
        <v>0</v>
      </c>
    </row>
    <row r="79" spans="1:27" s="29" customFormat="1" ht="15" customHeight="1" x14ac:dyDescent="0.3">
      <c r="A79" s="29">
        <f t="shared" si="4"/>
        <v>8</v>
      </c>
      <c r="B79" s="29">
        <v>6</v>
      </c>
      <c r="C79" s="29">
        <f t="shared" si="3"/>
        <v>108006</v>
      </c>
      <c r="D79" s="28">
        <v>1</v>
      </c>
      <c r="E79" s="28" t="s">
        <v>357</v>
      </c>
      <c r="F79" s="32" t="s">
        <v>218</v>
      </c>
      <c r="G79" s="31" t="s">
        <v>226</v>
      </c>
      <c r="H79" s="28"/>
      <c r="I79" s="32" t="s">
        <v>49</v>
      </c>
      <c r="J79" s="28">
        <v>403</v>
      </c>
      <c r="K79" s="32" t="s">
        <v>71</v>
      </c>
      <c r="L79" s="32" t="s">
        <v>1156</v>
      </c>
      <c r="M79" s="28">
        <v>10</v>
      </c>
      <c r="N79" s="28">
        <v>2</v>
      </c>
      <c r="O79" s="28">
        <v>0</v>
      </c>
      <c r="P79" s="28">
        <v>55</v>
      </c>
      <c r="Q79" s="28">
        <f t="shared" ref="Q79:Q103" si="5">C78</f>
        <v>108005</v>
      </c>
      <c r="R79" s="29">
        <v>50</v>
      </c>
      <c r="S79" s="29">
        <v>640</v>
      </c>
      <c r="T79" s="29" t="s">
        <v>928</v>
      </c>
      <c r="U79" s="29" t="s">
        <v>1123</v>
      </c>
      <c r="V79" s="29" t="s">
        <v>1027</v>
      </c>
      <c r="W79" s="29" t="s">
        <v>394</v>
      </c>
      <c r="X79" s="29" t="s">
        <v>64</v>
      </c>
      <c r="Z79" s="29">
        <v>180</v>
      </c>
      <c r="AA79" s="2">
        <v>0</v>
      </c>
    </row>
    <row r="80" spans="1:27" s="29" customFormat="1" ht="15" customHeight="1" x14ac:dyDescent="0.3">
      <c r="A80" s="29">
        <f t="shared" si="4"/>
        <v>8</v>
      </c>
      <c r="B80" s="29">
        <v>7</v>
      </c>
      <c r="C80" s="29">
        <f t="shared" si="3"/>
        <v>108007</v>
      </c>
      <c r="D80" s="28">
        <v>1</v>
      </c>
      <c r="E80" s="28" t="s">
        <v>358</v>
      </c>
      <c r="F80" s="32" t="s">
        <v>217</v>
      </c>
      <c r="G80" s="31" t="s">
        <v>227</v>
      </c>
      <c r="H80" s="28"/>
      <c r="I80" s="32" t="s">
        <v>49</v>
      </c>
      <c r="J80" s="28">
        <v>404</v>
      </c>
      <c r="K80" s="32" t="s">
        <v>71</v>
      </c>
      <c r="L80" s="32" t="s">
        <v>1157</v>
      </c>
      <c r="M80" s="28">
        <v>10</v>
      </c>
      <c r="N80" s="28">
        <v>2</v>
      </c>
      <c r="O80" s="28">
        <v>0</v>
      </c>
      <c r="P80" s="28">
        <v>55</v>
      </c>
      <c r="Q80" s="28">
        <f t="shared" si="5"/>
        <v>108006</v>
      </c>
      <c r="R80" s="29">
        <v>50</v>
      </c>
      <c r="S80" s="29">
        <v>648</v>
      </c>
      <c r="T80" s="29" t="s">
        <v>929</v>
      </c>
      <c r="U80" s="29" t="s">
        <v>1124</v>
      </c>
      <c r="V80" s="29" t="s">
        <v>1028</v>
      </c>
      <c r="W80" s="29" t="s">
        <v>412</v>
      </c>
      <c r="X80" s="29" t="s">
        <v>64</v>
      </c>
      <c r="Z80" s="29">
        <v>180</v>
      </c>
      <c r="AA80" s="2">
        <v>0</v>
      </c>
    </row>
    <row r="81" spans="1:27" s="29" customFormat="1" ht="15" customHeight="1" x14ac:dyDescent="0.3">
      <c r="A81" s="29">
        <f t="shared" si="4"/>
        <v>8</v>
      </c>
      <c r="B81" s="29">
        <v>8</v>
      </c>
      <c r="C81" s="29">
        <f t="shared" si="3"/>
        <v>108008</v>
      </c>
      <c r="D81" s="28">
        <v>1</v>
      </c>
      <c r="E81" s="28" t="s">
        <v>359</v>
      </c>
      <c r="F81" s="30" t="s">
        <v>180</v>
      </c>
      <c r="G81" s="31" t="s">
        <v>228</v>
      </c>
      <c r="H81" s="28"/>
      <c r="I81" s="32" t="s">
        <v>49</v>
      </c>
      <c r="J81" s="28">
        <v>405</v>
      </c>
      <c r="K81" s="32" t="s">
        <v>71</v>
      </c>
      <c r="L81" s="32" t="s">
        <v>1158</v>
      </c>
      <c r="M81" s="28">
        <v>10</v>
      </c>
      <c r="N81" s="28">
        <v>2</v>
      </c>
      <c r="O81" s="28">
        <v>0</v>
      </c>
      <c r="P81" s="28">
        <v>55</v>
      </c>
      <c r="Q81" s="28">
        <f t="shared" si="5"/>
        <v>108007</v>
      </c>
      <c r="R81" s="29">
        <v>50</v>
      </c>
      <c r="S81" s="29">
        <v>656</v>
      </c>
      <c r="T81" s="29" t="s">
        <v>930</v>
      </c>
      <c r="U81" s="29" t="s">
        <v>1125</v>
      </c>
      <c r="V81" s="29" t="s">
        <v>1029</v>
      </c>
      <c r="W81" s="29" t="s">
        <v>413</v>
      </c>
      <c r="X81" s="29" t="s">
        <v>64</v>
      </c>
      <c r="Z81" s="29">
        <v>180</v>
      </c>
      <c r="AA81" s="2">
        <v>0</v>
      </c>
    </row>
    <row r="82" spans="1:27" s="29" customFormat="1" ht="15" customHeight="1" x14ac:dyDescent="0.3">
      <c r="A82" s="29">
        <f t="shared" si="4"/>
        <v>8</v>
      </c>
      <c r="B82" s="29">
        <v>9</v>
      </c>
      <c r="C82" s="29">
        <f t="shared" si="3"/>
        <v>108009</v>
      </c>
      <c r="D82" s="28">
        <v>1</v>
      </c>
      <c r="E82" s="28" t="s">
        <v>360</v>
      </c>
      <c r="F82" s="32" t="s">
        <v>217</v>
      </c>
      <c r="G82" s="31" t="s">
        <v>229</v>
      </c>
      <c r="H82" s="28"/>
      <c r="I82" s="32" t="s">
        <v>55</v>
      </c>
      <c r="J82" s="28">
        <v>404</v>
      </c>
      <c r="K82" s="32" t="s">
        <v>71</v>
      </c>
      <c r="L82" s="32" t="s">
        <v>1159</v>
      </c>
      <c r="M82" s="28">
        <v>10</v>
      </c>
      <c r="N82" s="28">
        <v>2</v>
      </c>
      <c r="O82" s="28">
        <v>0</v>
      </c>
      <c r="P82" s="28">
        <v>55</v>
      </c>
      <c r="Q82" s="28">
        <f t="shared" si="5"/>
        <v>108008</v>
      </c>
      <c r="R82" s="29">
        <v>50</v>
      </c>
      <c r="S82" s="29">
        <v>664</v>
      </c>
      <c r="T82" s="29" t="s">
        <v>931</v>
      </c>
      <c r="U82" s="29" t="s">
        <v>1126</v>
      </c>
      <c r="V82" s="29" t="s">
        <v>1030</v>
      </c>
      <c r="W82" s="29" t="s">
        <v>395</v>
      </c>
      <c r="X82" s="29" t="s">
        <v>64</v>
      </c>
      <c r="Z82" s="29">
        <v>180</v>
      </c>
      <c r="AA82" s="2">
        <v>0</v>
      </c>
    </row>
    <row r="83" spans="1:27" s="29" customFormat="1" ht="15" customHeight="1" x14ac:dyDescent="0.3">
      <c r="A83" s="29">
        <f t="shared" si="4"/>
        <v>8</v>
      </c>
      <c r="B83" s="29">
        <v>10</v>
      </c>
      <c r="C83" s="29">
        <f t="shared" si="3"/>
        <v>108010</v>
      </c>
      <c r="D83" s="28">
        <v>1</v>
      </c>
      <c r="E83" s="28" t="s">
        <v>361</v>
      </c>
      <c r="F83" s="30" t="s">
        <v>216</v>
      </c>
      <c r="G83" s="31" t="s">
        <v>179</v>
      </c>
      <c r="H83" s="28"/>
      <c r="I83" s="32" t="s">
        <v>49</v>
      </c>
      <c r="J83" s="28">
        <v>405</v>
      </c>
      <c r="K83" s="32" t="s">
        <v>71</v>
      </c>
      <c r="L83" s="32" t="s">
        <v>1160</v>
      </c>
      <c r="M83" s="28">
        <v>10</v>
      </c>
      <c r="N83" s="28">
        <v>2</v>
      </c>
      <c r="O83" s="28">
        <v>0</v>
      </c>
      <c r="P83" s="28">
        <v>55</v>
      </c>
      <c r="Q83" s="28">
        <f t="shared" si="5"/>
        <v>108009</v>
      </c>
      <c r="R83" s="29">
        <v>50</v>
      </c>
      <c r="S83" s="29">
        <v>672</v>
      </c>
      <c r="T83" s="29" t="s">
        <v>932</v>
      </c>
      <c r="U83" s="29" t="s">
        <v>1127</v>
      </c>
      <c r="V83" s="29" t="s">
        <v>1031</v>
      </c>
      <c r="W83" s="29" t="s">
        <v>414</v>
      </c>
      <c r="X83" s="29" t="s">
        <v>64</v>
      </c>
      <c r="Z83" s="29">
        <v>180</v>
      </c>
      <c r="AA83" s="2">
        <v>0</v>
      </c>
    </row>
    <row r="84" spans="1:27" s="34" customFormat="1" x14ac:dyDescent="0.3">
      <c r="A84" s="29">
        <f t="shared" si="4"/>
        <v>9</v>
      </c>
      <c r="B84" s="34">
        <v>1</v>
      </c>
      <c r="C84" s="34">
        <f t="shared" si="3"/>
        <v>109001</v>
      </c>
      <c r="D84" s="33">
        <v>1</v>
      </c>
      <c r="E84" s="33" t="s">
        <v>362</v>
      </c>
      <c r="F84" s="35" t="s">
        <v>334</v>
      </c>
      <c r="G84" s="36" t="s">
        <v>260</v>
      </c>
      <c r="H84" s="33"/>
      <c r="I84" s="35" t="s">
        <v>49</v>
      </c>
      <c r="J84" s="33">
        <v>501</v>
      </c>
      <c r="K84" s="35" t="s">
        <v>71</v>
      </c>
      <c r="L84" s="35" t="s">
        <v>1161</v>
      </c>
      <c r="M84" s="33">
        <v>10</v>
      </c>
      <c r="N84" s="33">
        <v>2</v>
      </c>
      <c r="O84" s="33">
        <v>0</v>
      </c>
      <c r="P84" s="33">
        <v>60</v>
      </c>
      <c r="Q84" s="33">
        <f t="shared" si="5"/>
        <v>108010</v>
      </c>
      <c r="R84" s="34">
        <v>50</v>
      </c>
      <c r="S84" s="34">
        <v>680</v>
      </c>
      <c r="T84" s="34" t="s">
        <v>933</v>
      </c>
      <c r="U84" s="34" t="s">
        <v>1128</v>
      </c>
      <c r="V84" s="34" t="s">
        <v>1032</v>
      </c>
      <c r="W84" s="34" t="s">
        <v>396</v>
      </c>
      <c r="X84" s="34" t="s">
        <v>64</v>
      </c>
      <c r="Z84" s="34">
        <v>180</v>
      </c>
      <c r="AA84" s="2">
        <v>0</v>
      </c>
    </row>
    <row r="85" spans="1:27" s="34" customFormat="1" ht="15" customHeight="1" x14ac:dyDescent="0.3">
      <c r="A85" s="29">
        <f t="shared" si="4"/>
        <v>9</v>
      </c>
      <c r="B85" s="34">
        <v>2</v>
      </c>
      <c r="C85" s="34">
        <f t="shared" si="3"/>
        <v>109002</v>
      </c>
      <c r="D85" s="33">
        <v>1</v>
      </c>
      <c r="E85" s="33" t="s">
        <v>363</v>
      </c>
      <c r="F85" s="35" t="s">
        <v>333</v>
      </c>
      <c r="G85" s="36" t="s">
        <v>261</v>
      </c>
      <c r="H85" s="33"/>
      <c r="I85" s="35" t="s">
        <v>55</v>
      </c>
      <c r="J85" s="33">
        <v>502</v>
      </c>
      <c r="K85" s="35" t="s">
        <v>71</v>
      </c>
      <c r="L85" s="35" t="s">
        <v>1162</v>
      </c>
      <c r="M85" s="33">
        <v>10</v>
      </c>
      <c r="N85" s="33">
        <v>2</v>
      </c>
      <c r="O85" s="33">
        <v>0</v>
      </c>
      <c r="P85" s="33">
        <v>60</v>
      </c>
      <c r="Q85" s="33">
        <f t="shared" si="5"/>
        <v>109001</v>
      </c>
      <c r="R85" s="34">
        <v>50</v>
      </c>
      <c r="S85" s="34">
        <v>688</v>
      </c>
      <c r="T85" s="34" t="s">
        <v>934</v>
      </c>
      <c r="U85" s="34" t="s">
        <v>1129</v>
      </c>
      <c r="V85" s="34" t="s">
        <v>1033</v>
      </c>
      <c r="W85" s="34" t="s">
        <v>397</v>
      </c>
      <c r="X85" s="34" t="s">
        <v>64</v>
      </c>
      <c r="Z85" s="34">
        <v>180</v>
      </c>
      <c r="AA85" s="2">
        <v>0</v>
      </c>
    </row>
    <row r="86" spans="1:27" s="34" customFormat="1" ht="15" customHeight="1" x14ac:dyDescent="0.3">
      <c r="A86" s="29">
        <f t="shared" si="4"/>
        <v>9</v>
      </c>
      <c r="B86" s="34">
        <v>3</v>
      </c>
      <c r="C86" s="34">
        <f t="shared" si="3"/>
        <v>109003</v>
      </c>
      <c r="D86" s="33">
        <v>1</v>
      </c>
      <c r="E86" s="33" t="s">
        <v>364</v>
      </c>
      <c r="F86" s="35" t="s">
        <v>333</v>
      </c>
      <c r="G86" s="36" t="s">
        <v>262</v>
      </c>
      <c r="H86" s="33"/>
      <c r="I86" s="35" t="s">
        <v>49</v>
      </c>
      <c r="J86" s="33">
        <v>502</v>
      </c>
      <c r="K86" s="35" t="s">
        <v>71</v>
      </c>
      <c r="L86" s="35" t="s">
        <v>1163</v>
      </c>
      <c r="M86" s="33">
        <v>10</v>
      </c>
      <c r="N86" s="33">
        <v>2</v>
      </c>
      <c r="O86" s="33">
        <v>0</v>
      </c>
      <c r="P86" s="33">
        <v>60</v>
      </c>
      <c r="Q86" s="33">
        <f t="shared" si="5"/>
        <v>109002</v>
      </c>
      <c r="R86" s="34">
        <v>50</v>
      </c>
      <c r="S86" s="34">
        <v>696</v>
      </c>
      <c r="T86" s="34" t="s">
        <v>935</v>
      </c>
      <c r="U86" s="34" t="s">
        <v>1130</v>
      </c>
      <c r="V86" s="34" t="s">
        <v>1034</v>
      </c>
      <c r="W86" s="34" t="s">
        <v>398</v>
      </c>
      <c r="X86" s="34" t="s">
        <v>64</v>
      </c>
      <c r="Z86" s="34">
        <v>180</v>
      </c>
      <c r="AA86" s="2">
        <v>0</v>
      </c>
    </row>
    <row r="87" spans="1:27" s="34" customFormat="1" ht="15" customHeight="1" x14ac:dyDescent="0.3">
      <c r="A87" s="29">
        <f t="shared" si="4"/>
        <v>9</v>
      </c>
      <c r="B87" s="34">
        <v>4</v>
      </c>
      <c r="C87" s="34">
        <f t="shared" si="3"/>
        <v>109004</v>
      </c>
      <c r="D87" s="33">
        <v>1</v>
      </c>
      <c r="E87" s="33" t="s">
        <v>365</v>
      </c>
      <c r="F87" s="35" t="s">
        <v>334</v>
      </c>
      <c r="G87" s="36" t="s">
        <v>263</v>
      </c>
      <c r="H87" s="33"/>
      <c r="I87" s="35" t="s">
        <v>49</v>
      </c>
      <c r="J87" s="33">
        <v>501</v>
      </c>
      <c r="K87" s="35" t="s">
        <v>71</v>
      </c>
      <c r="L87" s="35" t="s">
        <v>1164</v>
      </c>
      <c r="M87" s="33">
        <v>10</v>
      </c>
      <c r="N87" s="33">
        <v>2</v>
      </c>
      <c r="O87" s="33">
        <v>0</v>
      </c>
      <c r="P87" s="33">
        <v>60</v>
      </c>
      <c r="Q87" s="33">
        <f t="shared" si="5"/>
        <v>109003</v>
      </c>
      <c r="R87" s="34">
        <v>50</v>
      </c>
      <c r="S87" s="34">
        <v>704</v>
      </c>
      <c r="T87" s="34" t="s">
        <v>936</v>
      </c>
      <c r="U87" s="34" t="s">
        <v>1131</v>
      </c>
      <c r="V87" s="34" t="s">
        <v>1035</v>
      </c>
      <c r="W87" s="34" t="s">
        <v>415</v>
      </c>
      <c r="X87" s="34" t="s">
        <v>64</v>
      </c>
      <c r="Z87" s="34">
        <v>180</v>
      </c>
      <c r="AA87" s="2">
        <v>0</v>
      </c>
    </row>
    <row r="88" spans="1:27" s="34" customFormat="1" ht="15" customHeight="1" x14ac:dyDescent="0.3">
      <c r="A88" s="29">
        <f t="shared" si="4"/>
        <v>9</v>
      </c>
      <c r="B88" s="34">
        <v>5</v>
      </c>
      <c r="C88" s="34">
        <f t="shared" si="3"/>
        <v>109005</v>
      </c>
      <c r="D88" s="33">
        <v>1</v>
      </c>
      <c r="E88" s="33" t="s">
        <v>366</v>
      </c>
      <c r="F88" s="35" t="s">
        <v>335</v>
      </c>
      <c r="G88" s="36" t="s">
        <v>264</v>
      </c>
      <c r="H88" s="33"/>
      <c r="I88" s="35" t="s">
        <v>49</v>
      </c>
      <c r="J88" s="33">
        <v>503</v>
      </c>
      <c r="K88" s="35" t="s">
        <v>71</v>
      </c>
      <c r="L88" s="35" t="s">
        <v>1165</v>
      </c>
      <c r="M88" s="33">
        <v>10</v>
      </c>
      <c r="N88" s="33">
        <v>2</v>
      </c>
      <c r="O88" s="33">
        <v>0</v>
      </c>
      <c r="P88" s="33">
        <v>60</v>
      </c>
      <c r="Q88" s="33">
        <f t="shared" si="5"/>
        <v>109004</v>
      </c>
      <c r="R88" s="34">
        <v>50</v>
      </c>
      <c r="S88" s="34">
        <v>712</v>
      </c>
      <c r="T88" s="34" t="s">
        <v>937</v>
      </c>
      <c r="U88" s="34" t="s">
        <v>1132</v>
      </c>
      <c r="V88" s="34" t="s">
        <v>1036</v>
      </c>
      <c r="W88" s="34" t="s">
        <v>399</v>
      </c>
      <c r="X88" s="34" t="s">
        <v>64</v>
      </c>
      <c r="Z88" s="34">
        <v>180</v>
      </c>
      <c r="AA88" s="2">
        <v>0</v>
      </c>
    </row>
    <row r="89" spans="1:27" s="34" customFormat="1" ht="15" customHeight="1" x14ac:dyDescent="0.3">
      <c r="A89" s="29">
        <f t="shared" si="4"/>
        <v>9</v>
      </c>
      <c r="B89" s="34">
        <v>6</v>
      </c>
      <c r="C89" s="34">
        <f t="shared" si="3"/>
        <v>109006</v>
      </c>
      <c r="D89" s="33">
        <v>1</v>
      </c>
      <c r="E89" s="33" t="s">
        <v>367</v>
      </c>
      <c r="F89" s="35" t="s">
        <v>335</v>
      </c>
      <c r="G89" s="36" t="s">
        <v>265</v>
      </c>
      <c r="H89" s="33"/>
      <c r="I89" s="35" t="s">
        <v>49</v>
      </c>
      <c r="J89" s="33">
        <v>503</v>
      </c>
      <c r="K89" s="35" t="s">
        <v>71</v>
      </c>
      <c r="L89" s="35" t="s">
        <v>1166</v>
      </c>
      <c r="M89" s="33">
        <v>10</v>
      </c>
      <c r="N89" s="33">
        <v>2</v>
      </c>
      <c r="O89" s="33">
        <v>0</v>
      </c>
      <c r="P89" s="33">
        <v>65</v>
      </c>
      <c r="Q89" s="33">
        <f t="shared" si="5"/>
        <v>109005</v>
      </c>
      <c r="R89" s="34">
        <v>50</v>
      </c>
      <c r="S89" s="34">
        <v>720</v>
      </c>
      <c r="T89" s="34" t="s">
        <v>938</v>
      </c>
      <c r="U89" s="34" t="s">
        <v>1133</v>
      </c>
      <c r="V89" s="34" t="s">
        <v>1037</v>
      </c>
      <c r="W89" s="34" t="s">
        <v>400</v>
      </c>
      <c r="X89" s="34" t="s">
        <v>64</v>
      </c>
      <c r="Z89" s="34">
        <v>180</v>
      </c>
      <c r="AA89" s="2">
        <v>0</v>
      </c>
    </row>
    <row r="90" spans="1:27" s="34" customFormat="1" ht="15" customHeight="1" x14ac:dyDescent="0.3">
      <c r="A90" s="29">
        <f t="shared" si="4"/>
        <v>9</v>
      </c>
      <c r="B90" s="34">
        <v>7</v>
      </c>
      <c r="C90" s="34">
        <f t="shared" si="3"/>
        <v>109007</v>
      </c>
      <c r="D90" s="33">
        <v>1</v>
      </c>
      <c r="E90" s="33" t="s">
        <v>368</v>
      </c>
      <c r="F90" s="35" t="s">
        <v>336</v>
      </c>
      <c r="G90" s="36" t="s">
        <v>266</v>
      </c>
      <c r="H90" s="33"/>
      <c r="I90" s="35" t="s">
        <v>49</v>
      </c>
      <c r="J90" s="33">
        <v>504</v>
      </c>
      <c r="K90" s="35" t="s">
        <v>71</v>
      </c>
      <c r="L90" s="35" t="s">
        <v>1167</v>
      </c>
      <c r="M90" s="33">
        <v>10</v>
      </c>
      <c r="N90" s="33">
        <v>2</v>
      </c>
      <c r="O90" s="33">
        <v>0</v>
      </c>
      <c r="P90" s="33">
        <v>65</v>
      </c>
      <c r="Q90" s="33">
        <f t="shared" si="5"/>
        <v>109006</v>
      </c>
      <c r="R90" s="34">
        <v>50</v>
      </c>
      <c r="S90" s="34">
        <v>728</v>
      </c>
      <c r="T90" s="34" t="s">
        <v>939</v>
      </c>
      <c r="U90" s="34" t="s">
        <v>1134</v>
      </c>
      <c r="V90" s="34" t="s">
        <v>1038</v>
      </c>
      <c r="W90" s="34" t="s">
        <v>416</v>
      </c>
      <c r="X90" s="34" t="s">
        <v>64</v>
      </c>
      <c r="Z90" s="34">
        <v>180</v>
      </c>
      <c r="AA90" s="2">
        <v>0</v>
      </c>
    </row>
    <row r="91" spans="1:27" s="34" customFormat="1" x14ac:dyDescent="0.3">
      <c r="A91" s="29">
        <f t="shared" si="4"/>
        <v>9</v>
      </c>
      <c r="B91" s="34">
        <v>8</v>
      </c>
      <c r="C91" s="34">
        <f t="shared" si="3"/>
        <v>109008</v>
      </c>
      <c r="D91" s="33">
        <v>1</v>
      </c>
      <c r="E91" s="33" t="s">
        <v>369</v>
      </c>
      <c r="F91" s="35" t="s">
        <v>337</v>
      </c>
      <c r="G91" s="36" t="s">
        <v>267</v>
      </c>
      <c r="H91" s="33"/>
      <c r="I91" s="35" t="s">
        <v>49</v>
      </c>
      <c r="J91" s="33">
        <v>505</v>
      </c>
      <c r="K91" s="35" t="s">
        <v>71</v>
      </c>
      <c r="L91" s="35" t="s">
        <v>1168</v>
      </c>
      <c r="M91" s="33">
        <v>10</v>
      </c>
      <c r="N91" s="33">
        <v>2</v>
      </c>
      <c r="O91" s="33">
        <v>0</v>
      </c>
      <c r="P91" s="33">
        <v>65</v>
      </c>
      <c r="Q91" s="33">
        <f t="shared" si="5"/>
        <v>109007</v>
      </c>
      <c r="R91" s="34">
        <v>50</v>
      </c>
      <c r="S91" s="34">
        <v>736</v>
      </c>
      <c r="T91" s="34" t="s">
        <v>940</v>
      </c>
      <c r="U91" s="34" t="s">
        <v>1135</v>
      </c>
      <c r="V91" s="34" t="s">
        <v>1039</v>
      </c>
      <c r="W91" s="34" t="s">
        <v>417</v>
      </c>
      <c r="X91" s="34" t="s">
        <v>64</v>
      </c>
      <c r="Z91" s="34">
        <v>180</v>
      </c>
      <c r="AA91" s="2">
        <v>0</v>
      </c>
    </row>
    <row r="92" spans="1:27" s="34" customFormat="1" ht="15" customHeight="1" x14ac:dyDescent="0.3">
      <c r="A92" s="29">
        <f t="shared" si="4"/>
        <v>9</v>
      </c>
      <c r="B92" s="34">
        <v>9</v>
      </c>
      <c r="C92" s="34">
        <f t="shared" si="3"/>
        <v>109009</v>
      </c>
      <c r="D92" s="33">
        <v>1</v>
      </c>
      <c r="E92" s="33" t="s">
        <v>370</v>
      </c>
      <c r="F92" s="35" t="s">
        <v>337</v>
      </c>
      <c r="G92" s="36" t="s">
        <v>268</v>
      </c>
      <c r="H92" s="33"/>
      <c r="I92" s="35" t="s">
        <v>55</v>
      </c>
      <c r="J92" s="33">
        <v>505</v>
      </c>
      <c r="K92" s="35" t="s">
        <v>71</v>
      </c>
      <c r="L92" s="35" t="s">
        <v>1169</v>
      </c>
      <c r="M92" s="33">
        <v>10</v>
      </c>
      <c r="N92" s="33">
        <v>2</v>
      </c>
      <c r="O92" s="33">
        <v>0</v>
      </c>
      <c r="P92" s="33">
        <v>65</v>
      </c>
      <c r="Q92" s="33">
        <f t="shared" si="5"/>
        <v>109008</v>
      </c>
      <c r="R92" s="34">
        <v>50</v>
      </c>
      <c r="S92" s="34">
        <v>744</v>
      </c>
      <c r="T92" s="34" t="s">
        <v>941</v>
      </c>
      <c r="U92" s="34" t="s">
        <v>1136</v>
      </c>
      <c r="V92" s="34" t="s">
        <v>1040</v>
      </c>
      <c r="W92" s="34" t="s">
        <v>418</v>
      </c>
      <c r="X92" s="34" t="s">
        <v>64</v>
      </c>
      <c r="Z92" s="34">
        <v>180</v>
      </c>
      <c r="AA92" s="2">
        <v>0</v>
      </c>
    </row>
    <row r="93" spans="1:27" s="34" customFormat="1" ht="15" customHeight="1" x14ac:dyDescent="0.3">
      <c r="A93" s="29">
        <f t="shared" si="4"/>
        <v>9</v>
      </c>
      <c r="B93" s="34">
        <v>10</v>
      </c>
      <c r="C93" s="34">
        <f t="shared" si="3"/>
        <v>109010</v>
      </c>
      <c r="D93" s="33">
        <v>1</v>
      </c>
      <c r="E93" s="33" t="s">
        <v>371</v>
      </c>
      <c r="F93" s="35" t="s">
        <v>336</v>
      </c>
      <c r="G93" s="36" t="s">
        <v>269</v>
      </c>
      <c r="H93" s="33"/>
      <c r="I93" s="35" t="s">
        <v>49</v>
      </c>
      <c r="J93" s="33">
        <v>504</v>
      </c>
      <c r="K93" s="35" t="s">
        <v>71</v>
      </c>
      <c r="L93" s="35" t="s">
        <v>1170</v>
      </c>
      <c r="M93" s="33">
        <v>10</v>
      </c>
      <c r="N93" s="33">
        <v>2</v>
      </c>
      <c r="O93" s="33">
        <v>0</v>
      </c>
      <c r="P93" s="33">
        <v>65</v>
      </c>
      <c r="Q93" s="33">
        <f t="shared" si="5"/>
        <v>109009</v>
      </c>
      <c r="R93" s="34">
        <v>50</v>
      </c>
      <c r="S93" s="34">
        <v>752</v>
      </c>
      <c r="T93" s="34" t="s">
        <v>942</v>
      </c>
      <c r="U93" s="34" t="s">
        <v>1137</v>
      </c>
      <c r="V93" s="34" t="s">
        <v>1041</v>
      </c>
      <c r="W93" s="34" t="s">
        <v>419</v>
      </c>
      <c r="X93" s="34" t="s">
        <v>64</v>
      </c>
      <c r="Z93" s="34">
        <v>180</v>
      </c>
      <c r="AA93" s="2">
        <v>0</v>
      </c>
    </row>
    <row r="94" spans="1:27" s="38" customFormat="1" ht="15" customHeight="1" x14ac:dyDescent="0.3">
      <c r="A94" s="29">
        <f t="shared" si="4"/>
        <v>10</v>
      </c>
      <c r="B94" s="38">
        <v>1</v>
      </c>
      <c r="C94" s="38">
        <f t="shared" si="3"/>
        <v>110001</v>
      </c>
      <c r="D94" s="37">
        <v>1</v>
      </c>
      <c r="E94" s="37" t="s">
        <v>372</v>
      </c>
      <c r="F94" s="39" t="s">
        <v>81</v>
      </c>
      <c r="G94" s="40" t="s">
        <v>270</v>
      </c>
      <c r="H94" s="37"/>
      <c r="I94" s="39" t="s">
        <v>49</v>
      </c>
      <c r="J94" s="37">
        <v>601</v>
      </c>
      <c r="K94" s="39" t="s">
        <v>71</v>
      </c>
      <c r="L94" s="39" t="s">
        <v>1171</v>
      </c>
      <c r="M94" s="37">
        <v>10</v>
      </c>
      <c r="N94" s="37">
        <v>2</v>
      </c>
      <c r="O94" s="37">
        <v>0</v>
      </c>
      <c r="P94" s="37">
        <v>70</v>
      </c>
      <c r="Q94" s="37">
        <f t="shared" si="5"/>
        <v>109010</v>
      </c>
      <c r="R94" s="38">
        <v>50</v>
      </c>
      <c r="S94" s="38">
        <v>760</v>
      </c>
      <c r="T94" s="38" t="s">
        <v>943</v>
      </c>
      <c r="U94" s="38" t="s">
        <v>1138</v>
      </c>
      <c r="V94" s="38" t="s">
        <v>1042</v>
      </c>
      <c r="W94" s="38" t="s">
        <v>401</v>
      </c>
      <c r="X94" s="38" t="s">
        <v>64</v>
      </c>
      <c r="Z94" s="38">
        <v>180</v>
      </c>
      <c r="AA94" s="2">
        <v>0</v>
      </c>
    </row>
    <row r="95" spans="1:27" s="38" customFormat="1" ht="15" customHeight="1" x14ac:dyDescent="0.3">
      <c r="A95" s="29">
        <f t="shared" si="4"/>
        <v>10</v>
      </c>
      <c r="B95" s="38">
        <v>2</v>
      </c>
      <c r="C95" s="38">
        <f t="shared" si="3"/>
        <v>110002</v>
      </c>
      <c r="D95" s="37">
        <v>1</v>
      </c>
      <c r="E95" s="37" t="s">
        <v>373</v>
      </c>
      <c r="F95" s="39" t="s">
        <v>81</v>
      </c>
      <c r="G95" s="40" t="s">
        <v>271</v>
      </c>
      <c r="H95" s="37"/>
      <c r="I95" s="39" t="s">
        <v>55</v>
      </c>
      <c r="J95" s="37">
        <v>1</v>
      </c>
      <c r="K95" s="39" t="s">
        <v>71</v>
      </c>
      <c r="L95" s="39" t="s">
        <v>1172</v>
      </c>
      <c r="M95" s="37">
        <v>10</v>
      </c>
      <c r="N95" s="37">
        <v>2</v>
      </c>
      <c r="O95" s="37">
        <v>0</v>
      </c>
      <c r="P95" s="37">
        <v>70</v>
      </c>
      <c r="Q95" s="37">
        <f t="shared" si="5"/>
        <v>110001</v>
      </c>
      <c r="R95" s="38">
        <v>50</v>
      </c>
      <c r="S95" s="38">
        <v>768</v>
      </c>
      <c r="T95" s="38" t="s">
        <v>944</v>
      </c>
      <c r="U95" s="38" t="s">
        <v>1139</v>
      </c>
      <c r="V95" s="38" t="s">
        <v>1043</v>
      </c>
      <c r="W95" s="38" t="s">
        <v>402</v>
      </c>
      <c r="X95" s="38" t="s">
        <v>64</v>
      </c>
      <c r="Z95" s="38">
        <v>180</v>
      </c>
      <c r="AA95" s="2">
        <v>0</v>
      </c>
    </row>
    <row r="96" spans="1:27" s="38" customFormat="1" ht="15" customHeight="1" x14ac:dyDescent="0.3">
      <c r="A96" s="29">
        <f t="shared" si="4"/>
        <v>10</v>
      </c>
      <c r="B96" s="38">
        <v>3</v>
      </c>
      <c r="C96" s="38">
        <f t="shared" si="3"/>
        <v>110003</v>
      </c>
      <c r="D96" s="37">
        <v>1</v>
      </c>
      <c r="E96" s="37" t="s">
        <v>374</v>
      </c>
      <c r="F96" s="39" t="s">
        <v>81</v>
      </c>
      <c r="G96" s="40" t="s">
        <v>272</v>
      </c>
      <c r="H96" s="37"/>
      <c r="I96" s="39" t="s">
        <v>49</v>
      </c>
      <c r="J96" s="37">
        <v>1</v>
      </c>
      <c r="K96" s="39" t="s">
        <v>71</v>
      </c>
      <c r="L96" s="39" t="s">
        <v>1173</v>
      </c>
      <c r="M96" s="37">
        <v>10</v>
      </c>
      <c r="N96" s="37">
        <v>2</v>
      </c>
      <c r="O96" s="37">
        <v>0</v>
      </c>
      <c r="P96" s="37">
        <v>70</v>
      </c>
      <c r="Q96" s="37">
        <f t="shared" si="5"/>
        <v>110002</v>
      </c>
      <c r="R96" s="38">
        <v>50</v>
      </c>
      <c r="S96" s="38">
        <v>776</v>
      </c>
      <c r="T96" s="38" t="s">
        <v>945</v>
      </c>
      <c r="U96" s="38" t="s">
        <v>1140</v>
      </c>
      <c r="V96" s="38" t="s">
        <v>1044</v>
      </c>
      <c r="W96" s="38" t="s">
        <v>403</v>
      </c>
      <c r="X96" s="38" t="s">
        <v>64</v>
      </c>
      <c r="Z96" s="38">
        <v>180</v>
      </c>
      <c r="AA96" s="2">
        <v>0</v>
      </c>
    </row>
    <row r="97" spans="1:27" s="38" customFormat="1" ht="15" customHeight="1" x14ac:dyDescent="0.3">
      <c r="A97" s="29">
        <f t="shared" si="4"/>
        <v>10</v>
      </c>
      <c r="B97" s="38">
        <v>4</v>
      </c>
      <c r="C97" s="38">
        <f t="shared" si="3"/>
        <v>110004</v>
      </c>
      <c r="D97" s="37">
        <v>1</v>
      </c>
      <c r="E97" s="37" t="s">
        <v>375</v>
      </c>
      <c r="F97" s="39" t="s">
        <v>81</v>
      </c>
      <c r="G97" s="40" t="s">
        <v>273</v>
      </c>
      <c r="H97" s="37"/>
      <c r="I97" s="39" t="s">
        <v>49</v>
      </c>
      <c r="J97" s="37">
        <v>1</v>
      </c>
      <c r="K97" s="39" t="s">
        <v>71</v>
      </c>
      <c r="L97" s="39" t="s">
        <v>1174</v>
      </c>
      <c r="M97" s="37">
        <v>10</v>
      </c>
      <c r="N97" s="37">
        <v>2</v>
      </c>
      <c r="O97" s="37">
        <v>0</v>
      </c>
      <c r="P97" s="37">
        <v>70</v>
      </c>
      <c r="Q97" s="37">
        <f t="shared" si="5"/>
        <v>110003</v>
      </c>
      <c r="R97" s="38">
        <v>50</v>
      </c>
      <c r="S97" s="38">
        <v>784</v>
      </c>
      <c r="T97" s="38" t="s">
        <v>946</v>
      </c>
      <c r="U97" s="38" t="s">
        <v>1141</v>
      </c>
      <c r="V97" s="38" t="s">
        <v>1045</v>
      </c>
      <c r="W97" s="38" t="s">
        <v>404</v>
      </c>
      <c r="X97" s="38" t="s">
        <v>64</v>
      </c>
      <c r="Z97" s="38">
        <v>180</v>
      </c>
      <c r="AA97" s="2">
        <v>0</v>
      </c>
    </row>
    <row r="98" spans="1:27" s="38" customFormat="1" ht="15" customHeight="1" x14ac:dyDescent="0.3">
      <c r="A98" s="29">
        <f t="shared" si="4"/>
        <v>10</v>
      </c>
      <c r="B98" s="38">
        <v>5</v>
      </c>
      <c r="C98" s="38">
        <f t="shared" si="3"/>
        <v>110005</v>
      </c>
      <c r="D98" s="37">
        <v>1</v>
      </c>
      <c r="E98" s="37" t="s">
        <v>376</v>
      </c>
      <c r="F98" s="39" t="s">
        <v>81</v>
      </c>
      <c r="G98" s="40" t="s">
        <v>274</v>
      </c>
      <c r="H98" s="37"/>
      <c r="I98" s="39" t="s">
        <v>49</v>
      </c>
      <c r="J98" s="37">
        <v>1</v>
      </c>
      <c r="K98" s="39" t="s">
        <v>71</v>
      </c>
      <c r="L98" s="39" t="s">
        <v>1175</v>
      </c>
      <c r="M98" s="37">
        <v>10</v>
      </c>
      <c r="N98" s="37">
        <v>2</v>
      </c>
      <c r="O98" s="37">
        <v>0</v>
      </c>
      <c r="P98" s="37">
        <v>70</v>
      </c>
      <c r="Q98" s="37">
        <f t="shared" si="5"/>
        <v>110004</v>
      </c>
      <c r="R98" s="38">
        <v>50</v>
      </c>
      <c r="S98" s="38">
        <v>792</v>
      </c>
      <c r="T98" s="38" t="s">
        <v>947</v>
      </c>
      <c r="U98" s="38" t="s">
        <v>1142</v>
      </c>
      <c r="V98" s="38" t="s">
        <v>1046</v>
      </c>
      <c r="W98" s="38" t="s">
        <v>405</v>
      </c>
      <c r="X98" s="38" t="s">
        <v>64</v>
      </c>
      <c r="Z98" s="38">
        <v>180</v>
      </c>
      <c r="AA98" s="2">
        <v>0</v>
      </c>
    </row>
    <row r="99" spans="1:27" s="38" customFormat="1" ht="15" customHeight="1" x14ac:dyDescent="0.3">
      <c r="A99" s="29">
        <f t="shared" si="4"/>
        <v>10</v>
      </c>
      <c r="B99" s="38">
        <v>6</v>
      </c>
      <c r="C99" s="38">
        <f t="shared" si="3"/>
        <v>110006</v>
      </c>
      <c r="D99" s="37">
        <v>1</v>
      </c>
      <c r="E99" s="37" t="s">
        <v>377</v>
      </c>
      <c r="F99" s="39" t="s">
        <v>81</v>
      </c>
      <c r="G99" s="40" t="s">
        <v>275</v>
      </c>
      <c r="H99" s="37"/>
      <c r="I99" s="39" t="s">
        <v>49</v>
      </c>
      <c r="J99" s="37">
        <v>1</v>
      </c>
      <c r="K99" s="39" t="s">
        <v>71</v>
      </c>
      <c r="L99" s="39" t="s">
        <v>1176</v>
      </c>
      <c r="M99" s="37">
        <v>10</v>
      </c>
      <c r="N99" s="37">
        <v>2</v>
      </c>
      <c r="O99" s="37">
        <v>0</v>
      </c>
      <c r="P99" s="37">
        <v>75</v>
      </c>
      <c r="Q99" s="37">
        <f t="shared" si="5"/>
        <v>110005</v>
      </c>
      <c r="R99" s="38">
        <v>50</v>
      </c>
      <c r="S99" s="38">
        <v>800</v>
      </c>
      <c r="T99" s="38" t="s">
        <v>948</v>
      </c>
      <c r="U99" s="38" t="s">
        <v>1143</v>
      </c>
      <c r="V99" s="38" t="s">
        <v>1047</v>
      </c>
      <c r="W99" s="38" t="s">
        <v>406</v>
      </c>
      <c r="X99" s="38" t="s">
        <v>64</v>
      </c>
      <c r="Z99" s="38">
        <v>180</v>
      </c>
      <c r="AA99" s="2">
        <v>0</v>
      </c>
    </row>
    <row r="100" spans="1:27" s="38" customFormat="1" ht="15" customHeight="1" x14ac:dyDescent="0.3">
      <c r="A100" s="29">
        <f t="shared" si="4"/>
        <v>10</v>
      </c>
      <c r="B100" s="38">
        <v>7</v>
      </c>
      <c r="C100" s="38">
        <f t="shared" ref="C100:C149" si="6">D100*100000+A100*1000+B100</f>
        <v>110007</v>
      </c>
      <c r="D100" s="37">
        <v>1</v>
      </c>
      <c r="E100" s="37" t="s">
        <v>378</v>
      </c>
      <c r="F100" s="39" t="s">
        <v>81</v>
      </c>
      <c r="G100" s="40" t="s">
        <v>276</v>
      </c>
      <c r="H100" s="37"/>
      <c r="I100" s="39" t="s">
        <v>49</v>
      </c>
      <c r="J100" s="37">
        <v>1</v>
      </c>
      <c r="K100" s="39" t="s">
        <v>71</v>
      </c>
      <c r="L100" s="39" t="s">
        <v>1177</v>
      </c>
      <c r="M100" s="37">
        <v>10</v>
      </c>
      <c r="N100" s="37">
        <v>2</v>
      </c>
      <c r="O100" s="37">
        <v>0</v>
      </c>
      <c r="P100" s="37">
        <v>75</v>
      </c>
      <c r="Q100" s="37">
        <f t="shared" si="5"/>
        <v>110006</v>
      </c>
      <c r="R100" s="38">
        <v>50</v>
      </c>
      <c r="S100" s="38">
        <v>808</v>
      </c>
      <c r="T100" s="38" t="s">
        <v>949</v>
      </c>
      <c r="U100" s="38" t="s">
        <v>1144</v>
      </c>
      <c r="V100" s="38" t="s">
        <v>1048</v>
      </c>
      <c r="W100" s="38" t="s">
        <v>420</v>
      </c>
      <c r="X100" s="38" t="s">
        <v>64</v>
      </c>
      <c r="Z100" s="38">
        <v>180</v>
      </c>
      <c r="AA100" s="2">
        <v>0</v>
      </c>
    </row>
    <row r="101" spans="1:27" s="38" customFormat="1" x14ac:dyDescent="0.3">
      <c r="A101" s="29">
        <f t="shared" si="4"/>
        <v>10</v>
      </c>
      <c r="B101" s="38">
        <v>8</v>
      </c>
      <c r="C101" s="38">
        <f t="shared" si="6"/>
        <v>110008</v>
      </c>
      <c r="D101" s="37">
        <v>1</v>
      </c>
      <c r="E101" s="37" t="s">
        <v>379</v>
      </c>
      <c r="F101" s="39" t="s">
        <v>81</v>
      </c>
      <c r="G101" s="40" t="s">
        <v>277</v>
      </c>
      <c r="H101" s="37"/>
      <c r="I101" s="39" t="s">
        <v>49</v>
      </c>
      <c r="J101" s="37">
        <v>1</v>
      </c>
      <c r="K101" s="39" t="s">
        <v>71</v>
      </c>
      <c r="L101" s="39" t="s">
        <v>1178</v>
      </c>
      <c r="M101" s="37">
        <v>10</v>
      </c>
      <c r="N101" s="37">
        <v>2</v>
      </c>
      <c r="O101" s="37">
        <v>0</v>
      </c>
      <c r="P101" s="37">
        <v>75</v>
      </c>
      <c r="Q101" s="37">
        <f t="shared" si="5"/>
        <v>110007</v>
      </c>
      <c r="R101" s="38">
        <v>50</v>
      </c>
      <c r="S101" s="38">
        <v>816</v>
      </c>
      <c r="T101" s="38" t="s">
        <v>950</v>
      </c>
      <c r="U101" s="38" t="s">
        <v>1145</v>
      </c>
      <c r="V101" s="38" t="s">
        <v>1049</v>
      </c>
      <c r="W101" s="38" t="s">
        <v>407</v>
      </c>
      <c r="X101" s="38" t="s">
        <v>64</v>
      </c>
      <c r="Z101" s="38">
        <v>180</v>
      </c>
      <c r="AA101" s="2">
        <v>0</v>
      </c>
    </row>
    <row r="102" spans="1:27" s="38" customFormat="1" x14ac:dyDescent="0.3">
      <c r="A102" s="29">
        <f t="shared" si="4"/>
        <v>10</v>
      </c>
      <c r="B102" s="38">
        <v>9</v>
      </c>
      <c r="C102" s="38">
        <f t="shared" si="6"/>
        <v>110009</v>
      </c>
      <c r="D102" s="37">
        <v>1</v>
      </c>
      <c r="E102" s="37" t="s">
        <v>380</v>
      </c>
      <c r="F102" s="39" t="s">
        <v>81</v>
      </c>
      <c r="G102" s="40" t="s">
        <v>278</v>
      </c>
      <c r="H102" s="37"/>
      <c r="I102" s="39" t="s">
        <v>55</v>
      </c>
      <c r="J102" s="37">
        <v>1</v>
      </c>
      <c r="K102" s="39" t="s">
        <v>71</v>
      </c>
      <c r="L102" s="39" t="s">
        <v>1179</v>
      </c>
      <c r="M102" s="37">
        <v>10</v>
      </c>
      <c r="N102" s="37">
        <v>2</v>
      </c>
      <c r="O102" s="37">
        <v>0</v>
      </c>
      <c r="P102" s="37">
        <v>75</v>
      </c>
      <c r="Q102" s="37">
        <f t="shared" si="5"/>
        <v>110008</v>
      </c>
      <c r="R102" s="38">
        <v>50</v>
      </c>
      <c r="S102" s="38">
        <v>824</v>
      </c>
      <c r="T102" s="38" t="s">
        <v>951</v>
      </c>
      <c r="U102" s="38" t="s">
        <v>1146</v>
      </c>
      <c r="V102" s="38" t="s">
        <v>1050</v>
      </c>
      <c r="W102" s="38" t="s">
        <v>408</v>
      </c>
      <c r="X102" s="38" t="s">
        <v>64</v>
      </c>
      <c r="Z102" s="38">
        <v>180</v>
      </c>
      <c r="AA102" s="2">
        <v>0</v>
      </c>
    </row>
    <row r="103" spans="1:27" s="38" customFormat="1" x14ac:dyDescent="0.3">
      <c r="A103" s="29">
        <f t="shared" si="4"/>
        <v>10</v>
      </c>
      <c r="B103" s="38">
        <v>10</v>
      </c>
      <c r="C103" s="38">
        <f t="shared" si="6"/>
        <v>110010</v>
      </c>
      <c r="D103" s="37">
        <v>1</v>
      </c>
      <c r="E103" s="37" t="s">
        <v>381</v>
      </c>
      <c r="F103" s="39" t="s">
        <v>81</v>
      </c>
      <c r="G103" s="40" t="s">
        <v>279</v>
      </c>
      <c r="H103" s="37"/>
      <c r="I103" s="39" t="s">
        <v>49</v>
      </c>
      <c r="J103" s="37">
        <v>1</v>
      </c>
      <c r="K103" s="39" t="s">
        <v>71</v>
      </c>
      <c r="L103" s="39" t="s">
        <v>1180</v>
      </c>
      <c r="M103" s="37">
        <v>10</v>
      </c>
      <c r="N103" s="37">
        <v>2</v>
      </c>
      <c r="O103" s="37">
        <v>0</v>
      </c>
      <c r="P103" s="37">
        <v>75</v>
      </c>
      <c r="Q103" s="37">
        <f t="shared" si="5"/>
        <v>110009</v>
      </c>
      <c r="R103" s="38">
        <v>50</v>
      </c>
      <c r="S103" s="38">
        <v>832</v>
      </c>
      <c r="T103" s="38" t="s">
        <v>952</v>
      </c>
      <c r="U103" s="38" t="s">
        <v>1147</v>
      </c>
      <c r="V103" s="38" t="s">
        <v>1051</v>
      </c>
      <c r="W103" s="38" t="s">
        <v>421</v>
      </c>
      <c r="X103" s="38" t="s">
        <v>64</v>
      </c>
      <c r="Z103" s="38">
        <v>180</v>
      </c>
      <c r="AA103" s="2">
        <v>0</v>
      </c>
    </row>
    <row r="104" spans="1:27" ht="15" customHeight="1" x14ac:dyDescent="0.3">
      <c r="A104" s="5">
        <v>11</v>
      </c>
      <c r="B104" s="5">
        <v>1</v>
      </c>
      <c r="C104" s="5">
        <f t="shared" si="6"/>
        <v>111001</v>
      </c>
      <c r="D104" s="19">
        <v>1</v>
      </c>
      <c r="E104" s="19" t="s">
        <v>445</v>
      </c>
      <c r="F104" s="20" t="s">
        <v>81</v>
      </c>
      <c r="G104" s="21">
        <v>1</v>
      </c>
      <c r="H104" s="19"/>
      <c r="I104" s="20" t="s">
        <v>49</v>
      </c>
      <c r="J104" s="19">
        <v>1000</v>
      </c>
      <c r="K104" s="20" t="s">
        <v>85</v>
      </c>
      <c r="L104" s="20" t="s">
        <v>50</v>
      </c>
      <c r="M104" s="19">
        <v>1</v>
      </c>
      <c r="N104" s="19">
        <v>1</v>
      </c>
      <c r="O104" s="19">
        <v>0</v>
      </c>
      <c r="P104" s="19">
        <v>1</v>
      </c>
      <c r="Q104" s="23">
        <v>-1</v>
      </c>
      <c r="R104" s="5">
        <v>50</v>
      </c>
      <c r="S104" s="5">
        <v>68</v>
      </c>
      <c r="V104" s="5" t="s">
        <v>51</v>
      </c>
      <c r="W104" s="5" t="s">
        <v>168</v>
      </c>
      <c r="X104" s="5" t="s">
        <v>64</v>
      </c>
      <c r="Z104" s="2">
        <v>180</v>
      </c>
      <c r="AA104" s="2">
        <v>0</v>
      </c>
    </row>
    <row r="105" spans="1:27" ht="15" customHeight="1" x14ac:dyDescent="0.3">
      <c r="A105" s="5">
        <v>11</v>
      </c>
      <c r="B105" s="5">
        <v>2</v>
      </c>
      <c r="C105" s="5">
        <f t="shared" si="6"/>
        <v>111002</v>
      </c>
      <c r="D105" s="19">
        <v>1</v>
      </c>
      <c r="E105" s="19" t="s">
        <v>445</v>
      </c>
      <c r="F105" s="20" t="s">
        <v>87</v>
      </c>
      <c r="G105" s="21">
        <v>1</v>
      </c>
      <c r="H105" s="19"/>
      <c r="I105" s="20" t="s">
        <v>49</v>
      </c>
      <c r="J105" s="19">
        <v>1000</v>
      </c>
      <c r="K105" s="20" t="s">
        <v>71</v>
      </c>
      <c r="L105" s="20" t="s">
        <v>83</v>
      </c>
      <c r="M105" s="19">
        <v>5</v>
      </c>
      <c r="N105" s="19">
        <v>4</v>
      </c>
      <c r="O105" s="19">
        <v>0</v>
      </c>
      <c r="P105" s="19">
        <v>1</v>
      </c>
      <c r="Q105" s="23">
        <v>-1</v>
      </c>
      <c r="R105" s="5">
        <v>50</v>
      </c>
      <c r="S105" s="5">
        <v>2</v>
      </c>
      <c r="V105" s="5" t="s">
        <v>88</v>
      </c>
      <c r="W105" s="5" t="s">
        <v>89</v>
      </c>
      <c r="X105" s="5" t="s">
        <v>64</v>
      </c>
      <c r="Z105" s="2">
        <v>180</v>
      </c>
      <c r="AA105" s="2">
        <v>30</v>
      </c>
    </row>
    <row r="106" spans="1:27" ht="15" customHeight="1" x14ac:dyDescent="0.3">
      <c r="A106" s="5">
        <v>11</v>
      </c>
      <c r="B106" s="5">
        <v>3</v>
      </c>
      <c r="C106" s="5">
        <f t="shared" si="6"/>
        <v>111003</v>
      </c>
      <c r="D106" s="19">
        <v>1</v>
      </c>
      <c r="E106" s="19" t="s">
        <v>86</v>
      </c>
      <c r="F106" s="20" t="s">
        <v>81</v>
      </c>
      <c r="G106" s="21">
        <v>1</v>
      </c>
      <c r="H106" s="19"/>
      <c r="I106" s="20" t="s">
        <v>1260</v>
      </c>
      <c r="J106" s="19">
        <v>1</v>
      </c>
      <c r="K106" s="20" t="s">
        <v>71</v>
      </c>
      <c r="L106" s="20" t="s">
        <v>83</v>
      </c>
      <c r="M106" s="19">
        <v>5</v>
      </c>
      <c r="N106" s="19">
        <v>4</v>
      </c>
      <c r="O106" s="19">
        <v>0</v>
      </c>
      <c r="P106" s="19">
        <v>55</v>
      </c>
      <c r="Q106" s="23">
        <f t="shared" ref="Q106:Q111" si="7">C105</f>
        <v>111002</v>
      </c>
      <c r="R106" s="5">
        <v>50</v>
      </c>
      <c r="S106" s="5">
        <v>2</v>
      </c>
      <c r="V106" s="5" t="s">
        <v>88</v>
      </c>
      <c r="W106" s="5" t="s">
        <v>82</v>
      </c>
      <c r="X106" s="5" t="s">
        <v>64</v>
      </c>
      <c r="Z106" s="2">
        <v>180</v>
      </c>
      <c r="AA106" s="2">
        <v>30</v>
      </c>
    </row>
    <row r="107" spans="1:27" ht="15" customHeight="1" x14ac:dyDescent="0.3">
      <c r="A107" s="5">
        <v>11</v>
      </c>
      <c r="B107" s="5">
        <v>4</v>
      </c>
      <c r="C107" s="5">
        <f t="shared" si="6"/>
        <v>111004</v>
      </c>
      <c r="D107" s="19">
        <v>1</v>
      </c>
      <c r="E107" s="19" t="s">
        <v>86</v>
      </c>
      <c r="F107" s="20" t="s">
        <v>81</v>
      </c>
      <c r="G107" s="21">
        <v>1</v>
      </c>
      <c r="H107" s="19"/>
      <c r="I107" s="20" t="s">
        <v>1261</v>
      </c>
      <c r="J107" s="19">
        <v>1</v>
      </c>
      <c r="K107" s="20" t="s">
        <v>71</v>
      </c>
      <c r="L107" s="20" t="s">
        <v>83</v>
      </c>
      <c r="M107" s="19">
        <v>5</v>
      </c>
      <c r="N107" s="19">
        <v>4</v>
      </c>
      <c r="O107" s="19">
        <v>0</v>
      </c>
      <c r="P107" s="19">
        <v>55</v>
      </c>
      <c r="Q107" s="23">
        <f t="shared" si="7"/>
        <v>111003</v>
      </c>
      <c r="R107" s="5">
        <v>50</v>
      </c>
      <c r="S107" s="5">
        <v>2</v>
      </c>
      <c r="V107" s="5" t="s">
        <v>88</v>
      </c>
      <c r="W107" s="5" t="s">
        <v>82</v>
      </c>
      <c r="X107" s="5" t="s">
        <v>64</v>
      </c>
      <c r="Z107" s="2">
        <v>180</v>
      </c>
      <c r="AA107" s="2">
        <v>30</v>
      </c>
    </row>
    <row r="108" spans="1:27" ht="15" customHeight="1" x14ac:dyDescent="0.3">
      <c r="A108" s="5">
        <v>11</v>
      </c>
      <c r="B108" s="5">
        <v>5</v>
      </c>
      <c r="C108" s="5">
        <f t="shared" si="6"/>
        <v>111005</v>
      </c>
      <c r="D108" s="19">
        <v>1</v>
      </c>
      <c r="E108" s="19" t="s">
        <v>86</v>
      </c>
      <c r="F108" s="20" t="s">
        <v>81</v>
      </c>
      <c r="G108" s="21">
        <v>1</v>
      </c>
      <c r="H108" s="19"/>
      <c r="I108" s="20" t="s">
        <v>1261</v>
      </c>
      <c r="J108" s="19">
        <v>1</v>
      </c>
      <c r="K108" s="20" t="s">
        <v>71</v>
      </c>
      <c r="L108" s="20" t="s">
        <v>83</v>
      </c>
      <c r="M108" s="19">
        <v>5</v>
      </c>
      <c r="N108" s="19">
        <v>4</v>
      </c>
      <c r="O108" s="19">
        <v>0</v>
      </c>
      <c r="P108" s="19">
        <v>55</v>
      </c>
      <c r="Q108" s="23">
        <f t="shared" si="7"/>
        <v>111004</v>
      </c>
      <c r="R108" s="5">
        <v>50</v>
      </c>
      <c r="S108" s="5">
        <v>2</v>
      </c>
      <c r="V108" s="5" t="s">
        <v>88</v>
      </c>
      <c r="W108" s="5" t="s">
        <v>82</v>
      </c>
      <c r="X108" s="5" t="s">
        <v>64</v>
      </c>
      <c r="Z108" s="2">
        <v>180</v>
      </c>
      <c r="AA108" s="2">
        <v>30</v>
      </c>
    </row>
    <row r="109" spans="1:27" ht="15" customHeight="1" x14ac:dyDescent="0.3">
      <c r="A109" s="5">
        <v>11</v>
      </c>
      <c r="B109" s="5">
        <v>6</v>
      </c>
      <c r="C109" s="5">
        <f t="shared" si="6"/>
        <v>111006</v>
      </c>
      <c r="D109" s="19">
        <v>1</v>
      </c>
      <c r="E109" s="19" t="s">
        <v>86</v>
      </c>
      <c r="F109" s="20" t="s">
        <v>81</v>
      </c>
      <c r="G109" s="21">
        <v>1</v>
      </c>
      <c r="H109" s="19"/>
      <c r="I109" s="20" t="s">
        <v>1262</v>
      </c>
      <c r="J109" s="19">
        <v>1</v>
      </c>
      <c r="K109" s="20" t="s">
        <v>71</v>
      </c>
      <c r="L109" s="20" t="s">
        <v>83</v>
      </c>
      <c r="M109" s="19">
        <v>5</v>
      </c>
      <c r="N109" s="19">
        <v>4</v>
      </c>
      <c r="O109" s="19">
        <v>0</v>
      </c>
      <c r="P109" s="19">
        <v>55</v>
      </c>
      <c r="Q109" s="23">
        <f t="shared" si="7"/>
        <v>111005</v>
      </c>
      <c r="R109" s="5">
        <v>50</v>
      </c>
      <c r="S109" s="5">
        <v>2</v>
      </c>
      <c r="V109" s="5" t="s">
        <v>88</v>
      </c>
      <c r="W109" s="5" t="s">
        <v>82</v>
      </c>
      <c r="X109" s="5" t="s">
        <v>64</v>
      </c>
      <c r="Z109" s="2">
        <v>180</v>
      </c>
      <c r="AA109" s="2">
        <v>30</v>
      </c>
    </row>
    <row r="110" spans="1:27" ht="15" customHeight="1" x14ac:dyDescent="0.3">
      <c r="A110" s="5">
        <v>11</v>
      </c>
      <c r="B110" s="5">
        <v>7</v>
      </c>
      <c r="C110" s="5">
        <f t="shared" si="6"/>
        <v>111007</v>
      </c>
      <c r="D110" s="19">
        <v>1</v>
      </c>
      <c r="E110" s="19" t="s">
        <v>86</v>
      </c>
      <c r="F110" s="20" t="s">
        <v>81</v>
      </c>
      <c r="G110" s="21">
        <v>1</v>
      </c>
      <c r="H110" s="19"/>
      <c r="I110" s="20" t="s">
        <v>1262</v>
      </c>
      <c r="J110" s="19">
        <v>1</v>
      </c>
      <c r="K110" s="20" t="s">
        <v>71</v>
      </c>
      <c r="L110" s="20" t="s">
        <v>83</v>
      </c>
      <c r="M110" s="19">
        <v>5</v>
      </c>
      <c r="N110" s="19">
        <v>4</v>
      </c>
      <c r="O110" s="19">
        <v>0</v>
      </c>
      <c r="P110" s="19">
        <v>55</v>
      </c>
      <c r="Q110" s="23">
        <f t="shared" si="7"/>
        <v>111006</v>
      </c>
      <c r="R110" s="5">
        <v>50</v>
      </c>
      <c r="S110" s="5">
        <v>2</v>
      </c>
      <c r="V110" s="5" t="s">
        <v>88</v>
      </c>
      <c r="W110" s="5" t="s">
        <v>82</v>
      </c>
      <c r="X110" s="5" t="s">
        <v>64</v>
      </c>
      <c r="Z110" s="2">
        <v>180</v>
      </c>
      <c r="AA110" s="2">
        <v>30</v>
      </c>
    </row>
    <row r="111" spans="1:27" x14ac:dyDescent="0.3">
      <c r="A111" s="5">
        <v>11</v>
      </c>
      <c r="B111" s="5">
        <v>8</v>
      </c>
      <c r="C111" s="5">
        <f t="shared" si="6"/>
        <v>111008</v>
      </c>
      <c r="D111" s="19">
        <v>1</v>
      </c>
      <c r="E111" s="19" t="s">
        <v>86</v>
      </c>
      <c r="F111" s="20" t="s">
        <v>81</v>
      </c>
      <c r="G111" s="21">
        <v>1</v>
      </c>
      <c r="H111" s="19"/>
      <c r="I111" s="20" t="s">
        <v>1263</v>
      </c>
      <c r="J111" s="19">
        <v>1</v>
      </c>
      <c r="K111" s="20" t="s">
        <v>71</v>
      </c>
      <c r="L111" s="20" t="s">
        <v>83</v>
      </c>
      <c r="M111" s="19">
        <v>5</v>
      </c>
      <c r="N111" s="19">
        <v>4</v>
      </c>
      <c r="O111" s="19">
        <v>0</v>
      </c>
      <c r="P111" s="19">
        <v>55</v>
      </c>
      <c r="Q111" s="23">
        <f t="shared" si="7"/>
        <v>111007</v>
      </c>
      <c r="R111" s="5">
        <v>50</v>
      </c>
      <c r="S111" s="5">
        <v>2</v>
      </c>
      <c r="V111" s="5" t="s">
        <v>88</v>
      </c>
      <c r="W111" s="5" t="s">
        <v>82</v>
      </c>
      <c r="X111" s="5" t="s">
        <v>64</v>
      </c>
      <c r="Z111" s="2">
        <v>180</v>
      </c>
      <c r="AA111" s="2">
        <v>30</v>
      </c>
    </row>
    <row r="112" spans="1:27" s="53" customFormat="1" ht="15" customHeight="1" x14ac:dyDescent="0.3">
      <c r="A112" s="53">
        <v>1</v>
      </c>
      <c r="B112" s="53">
        <v>8</v>
      </c>
      <c r="C112" s="53">
        <f t="shared" si="6"/>
        <v>201008</v>
      </c>
      <c r="D112" s="54">
        <v>2</v>
      </c>
      <c r="E112" s="54" t="s">
        <v>659</v>
      </c>
      <c r="F112" s="55" t="s">
        <v>1257</v>
      </c>
      <c r="G112" s="56" t="s">
        <v>1258</v>
      </c>
      <c r="H112" s="54"/>
      <c r="I112" s="55" t="s">
        <v>1260</v>
      </c>
      <c r="J112" s="54">
        <v>102</v>
      </c>
      <c r="K112" s="55" t="s">
        <v>71</v>
      </c>
      <c r="L112" s="55" t="s">
        <v>844</v>
      </c>
      <c r="M112" s="54">
        <v>20</v>
      </c>
      <c r="N112" s="54">
        <v>4</v>
      </c>
      <c r="O112" s="54">
        <v>2</v>
      </c>
      <c r="P112" s="54">
        <v>1</v>
      </c>
      <c r="Q112" s="54">
        <f>C112-100000</f>
        <v>101008</v>
      </c>
      <c r="R112" s="53">
        <v>100</v>
      </c>
      <c r="S112" s="53">
        <v>192</v>
      </c>
      <c r="U112" s="53" t="s">
        <v>768</v>
      </c>
      <c r="V112" s="53" t="s">
        <v>806</v>
      </c>
      <c r="W112" s="53" t="s">
        <v>720</v>
      </c>
      <c r="X112" s="53" t="s">
        <v>64</v>
      </c>
      <c r="Y112" s="53" t="s">
        <v>65</v>
      </c>
      <c r="Z112" s="53">
        <v>180</v>
      </c>
      <c r="AA112" s="5">
        <v>99999</v>
      </c>
    </row>
    <row r="113" spans="1:27" s="53" customFormat="1" ht="15" customHeight="1" x14ac:dyDescent="0.3">
      <c r="A113" s="53">
        <v>1</v>
      </c>
      <c r="B113" s="53">
        <v>10</v>
      </c>
      <c r="C113" s="53">
        <f t="shared" si="6"/>
        <v>201010</v>
      </c>
      <c r="D113" s="54">
        <v>2</v>
      </c>
      <c r="E113" s="54" t="s">
        <v>661</v>
      </c>
      <c r="F113" s="55" t="s">
        <v>1252</v>
      </c>
      <c r="G113" s="56" t="s">
        <v>1259</v>
      </c>
      <c r="H113" s="54"/>
      <c r="I113" s="55" t="s">
        <v>49</v>
      </c>
      <c r="J113" s="54">
        <v>105</v>
      </c>
      <c r="K113" s="55" t="s">
        <v>71</v>
      </c>
      <c r="L113" s="55" t="s">
        <v>845</v>
      </c>
      <c r="M113" s="54">
        <v>20</v>
      </c>
      <c r="N113" s="54">
        <v>4</v>
      </c>
      <c r="O113" s="54">
        <v>2</v>
      </c>
      <c r="P113" s="54">
        <v>1</v>
      </c>
      <c r="Q113" s="54">
        <f t="shared" ref="Q113:Q149" si="8">C113-100000</f>
        <v>101010</v>
      </c>
      <c r="R113" s="53">
        <v>100</v>
      </c>
      <c r="S113" s="53">
        <v>224</v>
      </c>
      <c r="U113" s="53" t="s">
        <v>769</v>
      </c>
      <c r="V113" s="53" t="s">
        <v>807</v>
      </c>
      <c r="W113" s="53" t="s">
        <v>721</v>
      </c>
      <c r="X113" s="53" t="s">
        <v>64</v>
      </c>
      <c r="Y113" s="53" t="s">
        <v>65</v>
      </c>
      <c r="Z113" s="53">
        <v>180</v>
      </c>
      <c r="AA113" s="5">
        <v>99999</v>
      </c>
    </row>
    <row r="114" spans="1:27" s="49" customFormat="1" ht="15" customHeight="1" x14ac:dyDescent="0.3">
      <c r="A114" s="49">
        <v>2</v>
      </c>
      <c r="B114" s="49">
        <v>2</v>
      </c>
      <c r="C114" s="49">
        <f t="shared" si="6"/>
        <v>202002</v>
      </c>
      <c r="D114" s="50">
        <v>2</v>
      </c>
      <c r="E114" s="50" t="s">
        <v>662</v>
      </c>
      <c r="F114" s="51" t="s">
        <v>103</v>
      </c>
      <c r="G114" s="52" t="s">
        <v>104</v>
      </c>
      <c r="H114" s="50"/>
      <c r="I114" s="51" t="s">
        <v>49</v>
      </c>
      <c r="J114" s="50">
        <v>202</v>
      </c>
      <c r="K114" s="51" t="s">
        <v>71</v>
      </c>
      <c r="L114" s="51" t="s">
        <v>846</v>
      </c>
      <c r="M114" s="50">
        <v>20</v>
      </c>
      <c r="N114" s="50">
        <v>4</v>
      </c>
      <c r="O114" s="50">
        <v>2</v>
      </c>
      <c r="P114" s="50">
        <v>1</v>
      </c>
      <c r="Q114" s="50">
        <f t="shared" si="8"/>
        <v>102002</v>
      </c>
      <c r="R114" s="49">
        <v>100</v>
      </c>
      <c r="S114" s="49">
        <v>256</v>
      </c>
      <c r="U114" s="49" t="s">
        <v>770</v>
      </c>
      <c r="V114" s="49" t="s">
        <v>808</v>
      </c>
      <c r="W114" s="49" t="s">
        <v>722</v>
      </c>
      <c r="X114" s="49" t="s">
        <v>64</v>
      </c>
      <c r="Z114" s="49">
        <v>180</v>
      </c>
      <c r="AA114" s="5">
        <v>99999</v>
      </c>
    </row>
    <row r="115" spans="1:27" s="49" customFormat="1" ht="15" customHeight="1" x14ac:dyDescent="0.3">
      <c r="A115" s="49">
        <v>2</v>
      </c>
      <c r="B115" s="49">
        <v>5</v>
      </c>
      <c r="C115" s="49">
        <f t="shared" si="6"/>
        <v>202005</v>
      </c>
      <c r="D115" s="50">
        <v>2</v>
      </c>
      <c r="E115" s="50" t="s">
        <v>190</v>
      </c>
      <c r="F115" s="51" t="s">
        <v>106</v>
      </c>
      <c r="G115" s="52" t="s">
        <v>108</v>
      </c>
      <c r="H115" s="50"/>
      <c r="I115" s="51" t="s">
        <v>49</v>
      </c>
      <c r="J115" s="50">
        <v>201</v>
      </c>
      <c r="K115" s="51" t="s">
        <v>71</v>
      </c>
      <c r="L115" s="51" t="s">
        <v>847</v>
      </c>
      <c r="M115" s="50">
        <v>20</v>
      </c>
      <c r="N115" s="50">
        <v>4</v>
      </c>
      <c r="O115" s="50">
        <v>2</v>
      </c>
      <c r="P115" s="50">
        <v>1</v>
      </c>
      <c r="Q115" s="50">
        <f t="shared" si="8"/>
        <v>102005</v>
      </c>
      <c r="R115" s="49">
        <v>100</v>
      </c>
      <c r="S115" s="49">
        <v>304</v>
      </c>
      <c r="U115" s="49" t="s">
        <v>771</v>
      </c>
      <c r="V115" s="49" t="s">
        <v>809</v>
      </c>
      <c r="W115" s="49" t="s">
        <v>723</v>
      </c>
      <c r="X115" s="49" t="s">
        <v>64</v>
      </c>
      <c r="Z115" s="49">
        <v>180</v>
      </c>
      <c r="AA115" s="5">
        <v>99999</v>
      </c>
    </row>
    <row r="116" spans="1:27" s="49" customFormat="1" ht="15" customHeight="1" x14ac:dyDescent="0.3">
      <c r="A116" s="49">
        <v>2</v>
      </c>
      <c r="B116" s="49">
        <v>8</v>
      </c>
      <c r="C116" s="49">
        <f t="shared" si="6"/>
        <v>202008</v>
      </c>
      <c r="D116" s="50">
        <v>2</v>
      </c>
      <c r="E116" s="50" t="s">
        <v>191</v>
      </c>
      <c r="F116" s="51" t="s">
        <v>113</v>
      </c>
      <c r="G116" s="52" t="s">
        <v>114</v>
      </c>
      <c r="H116" s="50"/>
      <c r="I116" s="51" t="s">
        <v>49</v>
      </c>
      <c r="J116" s="50">
        <v>204</v>
      </c>
      <c r="K116" s="51" t="s">
        <v>71</v>
      </c>
      <c r="L116" s="51" t="s">
        <v>848</v>
      </c>
      <c r="M116" s="50">
        <v>20</v>
      </c>
      <c r="N116" s="50">
        <v>4</v>
      </c>
      <c r="O116" s="50">
        <v>2</v>
      </c>
      <c r="P116" s="50">
        <v>10</v>
      </c>
      <c r="Q116" s="50">
        <f t="shared" si="8"/>
        <v>102008</v>
      </c>
      <c r="R116" s="49">
        <v>100</v>
      </c>
      <c r="S116" s="49">
        <v>352</v>
      </c>
      <c r="U116" s="49" t="s">
        <v>772</v>
      </c>
      <c r="V116" s="49" t="s">
        <v>810</v>
      </c>
      <c r="W116" s="49" t="s">
        <v>724</v>
      </c>
      <c r="X116" s="49" t="s">
        <v>64</v>
      </c>
      <c r="Z116" s="49">
        <v>180</v>
      </c>
      <c r="AA116" s="5">
        <v>99999</v>
      </c>
    </row>
    <row r="117" spans="1:27" s="49" customFormat="1" ht="15" customHeight="1" x14ac:dyDescent="0.3">
      <c r="A117" s="49">
        <v>2</v>
      </c>
      <c r="B117" s="49">
        <v>10</v>
      </c>
      <c r="C117" s="49">
        <f t="shared" si="6"/>
        <v>202010</v>
      </c>
      <c r="D117" s="50">
        <v>2</v>
      </c>
      <c r="E117" s="50" t="s">
        <v>192</v>
      </c>
      <c r="F117" s="51" t="s">
        <v>156</v>
      </c>
      <c r="G117" s="52" t="s">
        <v>116</v>
      </c>
      <c r="H117" s="50"/>
      <c r="I117" s="51" t="s">
        <v>49</v>
      </c>
      <c r="J117" s="50">
        <v>204</v>
      </c>
      <c r="K117" s="51" t="s">
        <v>71</v>
      </c>
      <c r="L117" s="51" t="s">
        <v>849</v>
      </c>
      <c r="M117" s="50">
        <v>20</v>
      </c>
      <c r="N117" s="50">
        <v>4</v>
      </c>
      <c r="O117" s="50">
        <v>2</v>
      </c>
      <c r="P117" s="50">
        <v>10</v>
      </c>
      <c r="Q117" s="50">
        <f t="shared" si="8"/>
        <v>102010</v>
      </c>
      <c r="R117" s="49">
        <v>100</v>
      </c>
      <c r="S117" s="49">
        <v>384</v>
      </c>
      <c r="U117" s="49" t="s">
        <v>773</v>
      </c>
      <c r="V117" s="49" t="s">
        <v>811</v>
      </c>
      <c r="W117" s="49" t="s">
        <v>725</v>
      </c>
      <c r="X117" s="49" t="s">
        <v>64</v>
      </c>
      <c r="Z117" s="49">
        <v>180</v>
      </c>
      <c r="AA117" s="5">
        <v>99999</v>
      </c>
    </row>
    <row r="118" spans="1:27" s="53" customFormat="1" ht="15" customHeight="1" x14ac:dyDescent="0.3">
      <c r="A118" s="53">
        <v>3</v>
      </c>
      <c r="B118" s="53">
        <v>2</v>
      </c>
      <c r="C118" s="53">
        <f t="shared" si="6"/>
        <v>203002</v>
      </c>
      <c r="D118" s="54">
        <v>2</v>
      </c>
      <c r="E118" s="54" t="s">
        <v>663</v>
      </c>
      <c r="F118" s="55" t="s">
        <v>157</v>
      </c>
      <c r="G118" s="56" t="s">
        <v>697</v>
      </c>
      <c r="H118" s="54"/>
      <c r="I118" s="55" t="s">
        <v>49</v>
      </c>
      <c r="J118" s="54">
        <v>302</v>
      </c>
      <c r="K118" s="55" t="s">
        <v>71</v>
      </c>
      <c r="L118" s="55" t="s">
        <v>850</v>
      </c>
      <c r="M118" s="54">
        <v>20</v>
      </c>
      <c r="N118" s="54">
        <v>4</v>
      </c>
      <c r="O118" s="54">
        <v>2</v>
      </c>
      <c r="P118" s="54">
        <v>12</v>
      </c>
      <c r="Q118" s="54">
        <f t="shared" si="8"/>
        <v>103002</v>
      </c>
      <c r="R118" s="53">
        <v>100</v>
      </c>
      <c r="S118" s="53">
        <v>416</v>
      </c>
      <c r="U118" s="53" t="s">
        <v>774</v>
      </c>
      <c r="V118" s="53" t="s">
        <v>812</v>
      </c>
      <c r="W118" s="53" t="s">
        <v>726</v>
      </c>
      <c r="X118" s="53" t="s">
        <v>64</v>
      </c>
      <c r="Z118" s="53">
        <v>180</v>
      </c>
      <c r="AA118" s="5">
        <v>99999</v>
      </c>
    </row>
    <row r="119" spans="1:27" s="53" customFormat="1" ht="15" customHeight="1" x14ac:dyDescent="0.3">
      <c r="A119" s="53">
        <v>3</v>
      </c>
      <c r="B119" s="53">
        <v>5</v>
      </c>
      <c r="C119" s="53">
        <f t="shared" si="6"/>
        <v>203005</v>
      </c>
      <c r="D119" s="54">
        <v>2</v>
      </c>
      <c r="E119" s="54" t="s">
        <v>664</v>
      </c>
      <c r="F119" s="55" t="s">
        <v>685</v>
      </c>
      <c r="G119" s="56" t="s">
        <v>691</v>
      </c>
      <c r="H119" s="54"/>
      <c r="I119" s="55" t="s">
        <v>49</v>
      </c>
      <c r="J119" s="54">
        <v>303</v>
      </c>
      <c r="K119" s="55" t="s">
        <v>71</v>
      </c>
      <c r="L119" s="55" t="s">
        <v>630</v>
      </c>
      <c r="M119" s="54">
        <v>20</v>
      </c>
      <c r="N119" s="54">
        <v>4</v>
      </c>
      <c r="O119" s="54">
        <v>2</v>
      </c>
      <c r="P119" s="54">
        <v>12</v>
      </c>
      <c r="Q119" s="54">
        <f t="shared" si="8"/>
        <v>103005</v>
      </c>
      <c r="R119" s="53">
        <v>100</v>
      </c>
      <c r="S119" s="53">
        <v>464</v>
      </c>
      <c r="U119" s="53" t="s">
        <v>775</v>
      </c>
      <c r="V119" s="53" t="s">
        <v>813</v>
      </c>
      <c r="W119" s="53" t="s">
        <v>727</v>
      </c>
      <c r="X119" s="53" t="s">
        <v>64</v>
      </c>
      <c r="Z119" s="53">
        <v>180</v>
      </c>
      <c r="AA119" s="5">
        <v>99999</v>
      </c>
    </row>
    <row r="120" spans="1:27" s="53" customFormat="1" ht="15" customHeight="1" x14ac:dyDescent="0.3">
      <c r="A120" s="53">
        <v>3</v>
      </c>
      <c r="B120" s="53">
        <v>8</v>
      </c>
      <c r="C120" s="53">
        <f t="shared" si="6"/>
        <v>203008</v>
      </c>
      <c r="D120" s="54">
        <v>2</v>
      </c>
      <c r="E120" s="54" t="s">
        <v>665</v>
      </c>
      <c r="F120" s="55" t="s">
        <v>686</v>
      </c>
      <c r="G120" s="56" t="s">
        <v>696</v>
      </c>
      <c r="H120" s="54"/>
      <c r="I120" s="55" t="s">
        <v>49</v>
      </c>
      <c r="J120" s="54">
        <v>304</v>
      </c>
      <c r="K120" s="55" t="s">
        <v>71</v>
      </c>
      <c r="L120" s="55" t="s">
        <v>848</v>
      </c>
      <c r="M120" s="54">
        <v>20</v>
      </c>
      <c r="N120" s="54">
        <v>4</v>
      </c>
      <c r="O120" s="54">
        <v>2</v>
      </c>
      <c r="P120" s="54">
        <v>15</v>
      </c>
      <c r="Q120" s="54">
        <f t="shared" si="8"/>
        <v>103008</v>
      </c>
      <c r="R120" s="53">
        <v>100</v>
      </c>
      <c r="S120" s="53">
        <v>512</v>
      </c>
      <c r="U120" s="53" t="s">
        <v>776</v>
      </c>
      <c r="V120" s="53" t="s">
        <v>814</v>
      </c>
      <c r="W120" s="53" t="s">
        <v>728</v>
      </c>
      <c r="X120" s="53" t="s">
        <v>64</v>
      </c>
      <c r="Z120" s="53">
        <v>180</v>
      </c>
      <c r="AA120" s="5">
        <v>99999</v>
      </c>
    </row>
    <row r="121" spans="1:27" s="53" customFormat="1" ht="15" customHeight="1" x14ac:dyDescent="0.3">
      <c r="A121" s="53">
        <v>3</v>
      </c>
      <c r="B121" s="53">
        <v>10</v>
      </c>
      <c r="C121" s="53">
        <f t="shared" si="6"/>
        <v>203010</v>
      </c>
      <c r="D121" s="54">
        <v>2</v>
      </c>
      <c r="E121" s="54" t="s">
        <v>193</v>
      </c>
      <c r="F121" s="55" t="s">
        <v>162</v>
      </c>
      <c r="G121" s="56" t="s">
        <v>154</v>
      </c>
      <c r="H121" s="54"/>
      <c r="I121" s="55" t="s">
        <v>49</v>
      </c>
      <c r="J121" s="54">
        <v>305</v>
      </c>
      <c r="K121" s="55" t="s">
        <v>71</v>
      </c>
      <c r="L121" s="55" t="s">
        <v>851</v>
      </c>
      <c r="M121" s="54">
        <v>20</v>
      </c>
      <c r="N121" s="54">
        <v>4</v>
      </c>
      <c r="O121" s="54">
        <v>2</v>
      </c>
      <c r="P121" s="54">
        <v>15</v>
      </c>
      <c r="Q121" s="54">
        <f t="shared" si="8"/>
        <v>103010</v>
      </c>
      <c r="R121" s="53">
        <v>100</v>
      </c>
      <c r="S121" s="53">
        <v>544</v>
      </c>
      <c r="U121" s="53" t="s">
        <v>777</v>
      </c>
      <c r="V121" s="53" t="s">
        <v>815</v>
      </c>
      <c r="W121" s="53" t="s">
        <v>729</v>
      </c>
      <c r="X121" s="53" t="s">
        <v>64</v>
      </c>
      <c r="Z121" s="53">
        <v>180</v>
      </c>
      <c r="AA121" s="5">
        <v>99999</v>
      </c>
    </row>
    <row r="122" spans="1:27" s="49" customFormat="1" ht="15" customHeight="1" x14ac:dyDescent="0.3">
      <c r="A122" s="49">
        <v>4</v>
      </c>
      <c r="B122" s="49">
        <v>2</v>
      </c>
      <c r="C122" s="49">
        <f t="shared" si="6"/>
        <v>204002</v>
      </c>
      <c r="D122" s="50">
        <v>2</v>
      </c>
      <c r="E122" s="50" t="s">
        <v>318</v>
      </c>
      <c r="F122" s="51" t="s">
        <v>687</v>
      </c>
      <c r="G122" s="52" t="s">
        <v>698</v>
      </c>
      <c r="H122" s="50"/>
      <c r="I122" s="51" t="s">
        <v>49</v>
      </c>
      <c r="J122" s="50">
        <v>401</v>
      </c>
      <c r="K122" s="51" t="s">
        <v>71</v>
      </c>
      <c r="L122" s="51" t="s">
        <v>850</v>
      </c>
      <c r="M122" s="50">
        <v>20</v>
      </c>
      <c r="N122" s="50">
        <v>4</v>
      </c>
      <c r="O122" s="50">
        <v>2</v>
      </c>
      <c r="P122" s="50">
        <v>18</v>
      </c>
      <c r="Q122" s="50">
        <f t="shared" si="8"/>
        <v>104002</v>
      </c>
      <c r="R122" s="49">
        <v>100</v>
      </c>
      <c r="S122" s="49">
        <v>576</v>
      </c>
      <c r="U122" s="49" t="s">
        <v>778</v>
      </c>
      <c r="V122" s="49" t="s">
        <v>816</v>
      </c>
      <c r="W122" s="49" t="s">
        <v>730</v>
      </c>
      <c r="X122" s="49" t="s">
        <v>64</v>
      </c>
      <c r="Z122" s="49">
        <v>180</v>
      </c>
      <c r="AA122" s="5">
        <v>99999</v>
      </c>
    </row>
    <row r="123" spans="1:27" s="49" customFormat="1" ht="15" customHeight="1" x14ac:dyDescent="0.3">
      <c r="A123" s="49">
        <v>4</v>
      </c>
      <c r="B123" s="49">
        <v>5</v>
      </c>
      <c r="C123" s="49">
        <f t="shared" si="6"/>
        <v>204005</v>
      </c>
      <c r="D123" s="50">
        <v>2</v>
      </c>
      <c r="E123" s="50" t="s">
        <v>310</v>
      </c>
      <c r="F123" s="51" t="s">
        <v>688</v>
      </c>
      <c r="G123" s="52" t="s">
        <v>699</v>
      </c>
      <c r="H123" s="50"/>
      <c r="I123" s="51" t="s">
        <v>49</v>
      </c>
      <c r="J123" s="50">
        <v>402</v>
      </c>
      <c r="K123" s="51" t="s">
        <v>71</v>
      </c>
      <c r="L123" s="51" t="s">
        <v>630</v>
      </c>
      <c r="M123" s="50">
        <v>20</v>
      </c>
      <c r="N123" s="50">
        <v>4</v>
      </c>
      <c r="O123" s="50">
        <v>2</v>
      </c>
      <c r="P123" s="50">
        <v>18</v>
      </c>
      <c r="Q123" s="50">
        <f t="shared" si="8"/>
        <v>104005</v>
      </c>
      <c r="R123" s="49">
        <v>100</v>
      </c>
      <c r="S123" s="49">
        <v>624</v>
      </c>
      <c r="U123" s="49" t="s">
        <v>779</v>
      </c>
      <c r="V123" s="49" t="s">
        <v>817</v>
      </c>
      <c r="W123" s="49" t="s">
        <v>731</v>
      </c>
      <c r="X123" s="49" t="s">
        <v>64</v>
      </c>
      <c r="Z123" s="49">
        <v>180</v>
      </c>
      <c r="AA123" s="5">
        <v>99999</v>
      </c>
    </row>
    <row r="124" spans="1:27" s="49" customFormat="1" ht="15" customHeight="1" x14ac:dyDescent="0.3">
      <c r="A124" s="49">
        <v>4</v>
      </c>
      <c r="B124" s="49">
        <v>8</v>
      </c>
      <c r="C124" s="49">
        <f t="shared" si="6"/>
        <v>204008</v>
      </c>
      <c r="D124" s="50">
        <v>2</v>
      </c>
      <c r="E124" s="50" t="s">
        <v>311</v>
      </c>
      <c r="F124" s="51" t="s">
        <v>689</v>
      </c>
      <c r="G124" s="52" t="s">
        <v>700</v>
      </c>
      <c r="H124" s="50"/>
      <c r="I124" s="51" t="s">
        <v>49</v>
      </c>
      <c r="J124" s="50">
        <v>405</v>
      </c>
      <c r="K124" s="51" t="s">
        <v>71</v>
      </c>
      <c r="L124" s="51" t="s">
        <v>848</v>
      </c>
      <c r="M124" s="50">
        <v>20</v>
      </c>
      <c r="N124" s="50">
        <v>4</v>
      </c>
      <c r="O124" s="50">
        <v>2</v>
      </c>
      <c r="P124" s="50">
        <v>20</v>
      </c>
      <c r="Q124" s="50">
        <f t="shared" si="8"/>
        <v>104008</v>
      </c>
      <c r="R124" s="49">
        <v>100</v>
      </c>
      <c r="S124" s="49">
        <v>672</v>
      </c>
      <c r="U124" s="49" t="s">
        <v>780</v>
      </c>
      <c r="V124" s="49" t="s">
        <v>818</v>
      </c>
      <c r="W124" s="49" t="s">
        <v>732</v>
      </c>
      <c r="X124" s="49" t="s">
        <v>64</v>
      </c>
      <c r="Z124" s="49">
        <v>180</v>
      </c>
      <c r="AA124" s="5">
        <v>99999</v>
      </c>
    </row>
    <row r="125" spans="1:27" s="49" customFormat="1" ht="15" customHeight="1" x14ac:dyDescent="0.3">
      <c r="A125" s="49">
        <v>4</v>
      </c>
      <c r="B125" s="49">
        <v>10</v>
      </c>
      <c r="C125" s="49">
        <f t="shared" si="6"/>
        <v>204010</v>
      </c>
      <c r="D125" s="50">
        <v>2</v>
      </c>
      <c r="E125" s="50" t="s">
        <v>666</v>
      </c>
      <c r="F125" s="51" t="s">
        <v>689</v>
      </c>
      <c r="G125" s="52" t="s">
        <v>692</v>
      </c>
      <c r="H125" s="50"/>
      <c r="I125" s="51" t="s">
        <v>49</v>
      </c>
      <c r="J125" s="50">
        <v>405</v>
      </c>
      <c r="K125" s="51" t="s">
        <v>71</v>
      </c>
      <c r="L125" s="51" t="s">
        <v>852</v>
      </c>
      <c r="M125" s="50">
        <v>20</v>
      </c>
      <c r="N125" s="50">
        <v>4</v>
      </c>
      <c r="O125" s="50">
        <v>2</v>
      </c>
      <c r="P125" s="50">
        <v>20</v>
      </c>
      <c r="Q125" s="50">
        <f t="shared" si="8"/>
        <v>104010</v>
      </c>
      <c r="R125" s="49">
        <v>100</v>
      </c>
      <c r="S125" s="49">
        <v>704</v>
      </c>
      <c r="U125" s="49" t="s">
        <v>781</v>
      </c>
      <c r="V125" s="49" t="s">
        <v>819</v>
      </c>
      <c r="W125" s="49" t="s">
        <v>733</v>
      </c>
      <c r="X125" s="49" t="s">
        <v>64</v>
      </c>
      <c r="Z125" s="49">
        <v>180</v>
      </c>
      <c r="AA125" s="5">
        <v>99999</v>
      </c>
    </row>
    <row r="126" spans="1:27" s="53" customFormat="1" ht="15" customHeight="1" x14ac:dyDescent="0.3">
      <c r="A126" s="53">
        <v>5</v>
      </c>
      <c r="B126" s="53">
        <v>2</v>
      </c>
      <c r="C126" s="53">
        <f t="shared" si="6"/>
        <v>205002</v>
      </c>
      <c r="D126" s="54">
        <v>2</v>
      </c>
      <c r="E126" s="54" t="s">
        <v>312</v>
      </c>
      <c r="F126" s="55" t="s">
        <v>690</v>
      </c>
      <c r="G126" s="56" t="s">
        <v>701</v>
      </c>
      <c r="H126" s="54"/>
      <c r="I126" s="55" t="s">
        <v>49</v>
      </c>
      <c r="J126" s="54">
        <v>502</v>
      </c>
      <c r="K126" s="55" t="s">
        <v>71</v>
      </c>
      <c r="L126" s="55" t="s">
        <v>631</v>
      </c>
      <c r="M126" s="54">
        <v>20</v>
      </c>
      <c r="N126" s="54">
        <v>4</v>
      </c>
      <c r="O126" s="54">
        <v>2</v>
      </c>
      <c r="P126" s="54">
        <v>22</v>
      </c>
      <c r="Q126" s="54">
        <f t="shared" si="8"/>
        <v>105002</v>
      </c>
      <c r="R126" s="53">
        <v>100</v>
      </c>
      <c r="S126" s="53">
        <v>736</v>
      </c>
      <c r="U126" s="53" t="s">
        <v>782</v>
      </c>
      <c r="V126" s="53" t="s">
        <v>820</v>
      </c>
      <c r="W126" s="53" t="s">
        <v>744</v>
      </c>
      <c r="X126" s="53" t="s">
        <v>64</v>
      </c>
      <c r="Z126" s="53">
        <v>180</v>
      </c>
      <c r="AA126" s="5">
        <v>99999</v>
      </c>
    </row>
    <row r="127" spans="1:27" s="53" customFormat="1" ht="15" customHeight="1" x14ac:dyDescent="0.3">
      <c r="A127" s="53">
        <v>5</v>
      </c>
      <c r="B127" s="53">
        <v>5</v>
      </c>
      <c r="C127" s="53">
        <f t="shared" si="6"/>
        <v>205005</v>
      </c>
      <c r="D127" s="54">
        <v>2</v>
      </c>
      <c r="E127" s="54" t="s">
        <v>313</v>
      </c>
      <c r="F127" s="55" t="s">
        <v>335</v>
      </c>
      <c r="G127" s="56" t="s">
        <v>702</v>
      </c>
      <c r="H127" s="54"/>
      <c r="I127" s="55" t="s">
        <v>49</v>
      </c>
      <c r="J127" s="54">
        <v>503</v>
      </c>
      <c r="K127" s="55" t="s">
        <v>71</v>
      </c>
      <c r="L127" s="55" t="s">
        <v>632</v>
      </c>
      <c r="M127" s="54">
        <v>20</v>
      </c>
      <c r="N127" s="54">
        <v>4</v>
      </c>
      <c r="O127" s="54">
        <v>2</v>
      </c>
      <c r="P127" s="54">
        <v>22</v>
      </c>
      <c r="Q127" s="54">
        <f t="shared" si="8"/>
        <v>105005</v>
      </c>
      <c r="R127" s="53">
        <v>100</v>
      </c>
      <c r="S127" s="53">
        <v>784</v>
      </c>
      <c r="U127" s="53" t="s">
        <v>783</v>
      </c>
      <c r="V127" s="53" t="s">
        <v>821</v>
      </c>
      <c r="W127" s="53" t="s">
        <v>745</v>
      </c>
      <c r="X127" s="53" t="s">
        <v>64</v>
      </c>
      <c r="Z127" s="53">
        <v>180</v>
      </c>
      <c r="AA127" s="5">
        <v>99999</v>
      </c>
    </row>
    <row r="128" spans="1:27" s="53" customFormat="1" ht="15" customHeight="1" x14ac:dyDescent="0.3">
      <c r="A128" s="53">
        <v>5</v>
      </c>
      <c r="B128" s="53">
        <v>8</v>
      </c>
      <c r="C128" s="53">
        <f t="shared" si="6"/>
        <v>205008</v>
      </c>
      <c r="D128" s="54">
        <v>2</v>
      </c>
      <c r="E128" s="54" t="s">
        <v>314</v>
      </c>
      <c r="F128" s="55" t="s">
        <v>337</v>
      </c>
      <c r="G128" s="56" t="s">
        <v>703</v>
      </c>
      <c r="H128" s="54"/>
      <c r="I128" s="55" t="s">
        <v>49</v>
      </c>
      <c r="J128" s="54">
        <v>505</v>
      </c>
      <c r="K128" s="55" t="s">
        <v>71</v>
      </c>
      <c r="L128" s="55" t="s">
        <v>633</v>
      </c>
      <c r="M128" s="54">
        <v>20</v>
      </c>
      <c r="N128" s="54">
        <v>4</v>
      </c>
      <c r="O128" s="54">
        <v>2</v>
      </c>
      <c r="P128" s="54">
        <v>25</v>
      </c>
      <c r="Q128" s="54">
        <f t="shared" si="8"/>
        <v>105008</v>
      </c>
      <c r="R128" s="53">
        <v>100</v>
      </c>
      <c r="S128" s="53">
        <v>832</v>
      </c>
      <c r="U128" s="53" t="s">
        <v>784</v>
      </c>
      <c r="V128" s="53" t="s">
        <v>822</v>
      </c>
      <c r="W128" s="53" t="s">
        <v>767</v>
      </c>
      <c r="X128" s="53" t="s">
        <v>64</v>
      </c>
      <c r="Z128" s="53">
        <v>180</v>
      </c>
      <c r="AA128" s="5">
        <v>99999</v>
      </c>
    </row>
    <row r="129" spans="1:27" s="53" customFormat="1" ht="15" customHeight="1" x14ac:dyDescent="0.3">
      <c r="A129" s="53">
        <v>5</v>
      </c>
      <c r="B129" s="53">
        <v>10</v>
      </c>
      <c r="C129" s="53">
        <f t="shared" si="6"/>
        <v>205010</v>
      </c>
      <c r="D129" s="54">
        <v>2</v>
      </c>
      <c r="E129" s="54" t="s">
        <v>667</v>
      </c>
      <c r="F129" s="55" t="s">
        <v>336</v>
      </c>
      <c r="G129" s="56" t="s">
        <v>269</v>
      </c>
      <c r="H129" s="54"/>
      <c r="I129" s="55" t="s">
        <v>49</v>
      </c>
      <c r="J129" s="54">
        <v>504</v>
      </c>
      <c r="K129" s="55" t="s">
        <v>71</v>
      </c>
      <c r="L129" s="55" t="s">
        <v>853</v>
      </c>
      <c r="M129" s="54">
        <v>20</v>
      </c>
      <c r="N129" s="54">
        <v>4</v>
      </c>
      <c r="O129" s="54">
        <v>2</v>
      </c>
      <c r="P129" s="54">
        <v>25</v>
      </c>
      <c r="Q129" s="54">
        <f t="shared" si="8"/>
        <v>105010</v>
      </c>
      <c r="R129" s="53">
        <v>100</v>
      </c>
      <c r="S129" s="53">
        <v>864</v>
      </c>
      <c r="U129" s="53" t="s">
        <v>785</v>
      </c>
      <c r="V129" s="53" t="s">
        <v>823</v>
      </c>
      <c r="W129" s="53" t="s">
        <v>746</v>
      </c>
      <c r="X129" s="53" t="s">
        <v>64</v>
      </c>
      <c r="Z129" s="53">
        <v>180</v>
      </c>
      <c r="AA129" s="5">
        <v>99999</v>
      </c>
    </row>
    <row r="130" spans="1:27" s="49" customFormat="1" ht="15" customHeight="1" x14ac:dyDescent="0.3">
      <c r="A130" s="49">
        <v>6</v>
      </c>
      <c r="B130" s="49">
        <v>2</v>
      </c>
      <c r="C130" s="49">
        <f t="shared" si="6"/>
        <v>206002</v>
      </c>
      <c r="D130" s="50">
        <v>2</v>
      </c>
      <c r="E130" s="50" t="s">
        <v>315</v>
      </c>
      <c r="F130" s="51" t="s">
        <v>81</v>
      </c>
      <c r="G130" s="52" t="s">
        <v>704</v>
      </c>
      <c r="H130" s="50"/>
      <c r="I130" s="51" t="s">
        <v>49</v>
      </c>
      <c r="J130" s="50">
        <v>304</v>
      </c>
      <c r="K130" s="51" t="s">
        <v>71</v>
      </c>
      <c r="L130" s="51" t="s">
        <v>631</v>
      </c>
      <c r="M130" s="50">
        <v>20</v>
      </c>
      <c r="N130" s="50">
        <v>4</v>
      </c>
      <c r="O130" s="50">
        <v>2</v>
      </c>
      <c r="P130" s="50">
        <v>30</v>
      </c>
      <c r="Q130" s="50">
        <f t="shared" si="8"/>
        <v>106002</v>
      </c>
      <c r="R130" s="49">
        <v>100</v>
      </c>
      <c r="S130" s="49">
        <v>896</v>
      </c>
      <c r="U130" s="49" t="s">
        <v>786</v>
      </c>
      <c r="V130" s="49" t="s">
        <v>824</v>
      </c>
      <c r="W130" s="49" t="s">
        <v>747</v>
      </c>
      <c r="X130" s="49" t="s">
        <v>64</v>
      </c>
      <c r="Z130" s="49">
        <v>180</v>
      </c>
      <c r="AA130" s="5">
        <v>99999</v>
      </c>
    </row>
    <row r="131" spans="1:27" s="49" customFormat="1" ht="15" customHeight="1" x14ac:dyDescent="0.3">
      <c r="A131" s="49">
        <v>6</v>
      </c>
      <c r="B131" s="49">
        <v>5</v>
      </c>
      <c r="C131" s="49">
        <f t="shared" si="6"/>
        <v>206005</v>
      </c>
      <c r="D131" s="50">
        <v>2</v>
      </c>
      <c r="E131" s="50" t="s">
        <v>316</v>
      </c>
      <c r="F131" s="51" t="s">
        <v>81</v>
      </c>
      <c r="G131" s="52" t="s">
        <v>705</v>
      </c>
      <c r="H131" s="50"/>
      <c r="I131" s="51" t="s">
        <v>49</v>
      </c>
      <c r="J131" s="50">
        <v>301</v>
      </c>
      <c r="K131" s="51" t="s">
        <v>71</v>
      </c>
      <c r="L131" s="51" t="s">
        <v>632</v>
      </c>
      <c r="M131" s="50">
        <v>20</v>
      </c>
      <c r="N131" s="50">
        <v>4</v>
      </c>
      <c r="O131" s="50">
        <v>2</v>
      </c>
      <c r="P131" s="50">
        <v>30</v>
      </c>
      <c r="Q131" s="50">
        <f t="shared" si="8"/>
        <v>106005</v>
      </c>
      <c r="R131" s="49">
        <v>100</v>
      </c>
      <c r="S131" s="49">
        <v>944</v>
      </c>
      <c r="U131" s="49" t="s">
        <v>787</v>
      </c>
      <c r="V131" s="49" t="s">
        <v>825</v>
      </c>
      <c r="W131" s="49" t="s">
        <v>748</v>
      </c>
      <c r="X131" s="49" t="s">
        <v>64</v>
      </c>
      <c r="Z131" s="49">
        <v>180</v>
      </c>
      <c r="AA131" s="5">
        <v>99999</v>
      </c>
    </row>
    <row r="132" spans="1:27" s="49" customFormat="1" ht="15" customHeight="1" x14ac:dyDescent="0.3">
      <c r="A132" s="49">
        <v>6</v>
      </c>
      <c r="B132" s="49">
        <v>8</v>
      </c>
      <c r="C132" s="49">
        <f t="shared" si="6"/>
        <v>206008</v>
      </c>
      <c r="D132" s="50">
        <v>2</v>
      </c>
      <c r="E132" s="50" t="s">
        <v>317</v>
      </c>
      <c r="F132" s="51" t="s">
        <v>81</v>
      </c>
      <c r="G132" s="52" t="s">
        <v>706</v>
      </c>
      <c r="H132" s="50"/>
      <c r="I132" s="51" t="s">
        <v>49</v>
      </c>
      <c r="J132" s="50">
        <v>305</v>
      </c>
      <c r="K132" s="51" t="s">
        <v>71</v>
      </c>
      <c r="L132" s="51" t="s">
        <v>633</v>
      </c>
      <c r="M132" s="50">
        <v>20</v>
      </c>
      <c r="N132" s="50">
        <v>4</v>
      </c>
      <c r="O132" s="50">
        <v>2</v>
      </c>
      <c r="P132" s="50">
        <v>35</v>
      </c>
      <c r="Q132" s="50">
        <f t="shared" si="8"/>
        <v>106008</v>
      </c>
      <c r="R132" s="49">
        <v>100</v>
      </c>
      <c r="S132" s="49">
        <v>992</v>
      </c>
      <c r="U132" s="49" t="s">
        <v>788</v>
      </c>
      <c r="V132" s="49" t="s">
        <v>826</v>
      </c>
      <c r="W132" s="49" t="s">
        <v>749</v>
      </c>
      <c r="X132" s="49" t="s">
        <v>64</v>
      </c>
      <c r="Z132" s="49">
        <v>180</v>
      </c>
      <c r="AA132" s="5">
        <v>99999</v>
      </c>
    </row>
    <row r="133" spans="1:27" s="49" customFormat="1" ht="15" customHeight="1" x14ac:dyDescent="0.3">
      <c r="A133" s="49">
        <v>6</v>
      </c>
      <c r="B133" s="49">
        <v>10</v>
      </c>
      <c r="C133" s="49">
        <f t="shared" si="6"/>
        <v>206010</v>
      </c>
      <c r="D133" s="50">
        <v>2</v>
      </c>
      <c r="E133" s="50" t="s">
        <v>668</v>
      </c>
      <c r="F133" s="51" t="s">
        <v>81</v>
      </c>
      <c r="G133" s="52" t="s">
        <v>279</v>
      </c>
      <c r="H133" s="50"/>
      <c r="I133" s="51" t="s">
        <v>49</v>
      </c>
      <c r="J133" s="50">
        <v>305</v>
      </c>
      <c r="K133" s="51" t="s">
        <v>71</v>
      </c>
      <c r="L133" s="51" t="s">
        <v>854</v>
      </c>
      <c r="M133" s="50">
        <v>20</v>
      </c>
      <c r="N133" s="50">
        <v>4</v>
      </c>
      <c r="O133" s="50">
        <v>2</v>
      </c>
      <c r="P133" s="50">
        <v>35</v>
      </c>
      <c r="Q133" s="50">
        <f t="shared" si="8"/>
        <v>106010</v>
      </c>
      <c r="R133" s="49">
        <v>100</v>
      </c>
      <c r="S133" s="49">
        <v>1024</v>
      </c>
      <c r="U133" s="49" t="s">
        <v>789</v>
      </c>
      <c r="V133" s="49" t="s">
        <v>827</v>
      </c>
      <c r="W133" s="49" t="s">
        <v>750</v>
      </c>
      <c r="X133" s="49" t="s">
        <v>64</v>
      </c>
      <c r="Z133" s="49">
        <v>180</v>
      </c>
      <c r="AA133" s="5">
        <v>99999</v>
      </c>
    </row>
    <row r="134" spans="1:27" s="53" customFormat="1" ht="15" customHeight="1" x14ac:dyDescent="0.3">
      <c r="A134" s="53">
        <v>7</v>
      </c>
      <c r="B134" s="53">
        <v>2</v>
      </c>
      <c r="C134" s="53">
        <f t="shared" si="6"/>
        <v>207002</v>
      </c>
      <c r="D134" s="54">
        <v>2</v>
      </c>
      <c r="E134" s="54" t="s">
        <v>669</v>
      </c>
      <c r="F134" s="55" t="s">
        <v>81</v>
      </c>
      <c r="G134" s="56" t="s">
        <v>693</v>
      </c>
      <c r="H134" s="54"/>
      <c r="I134" s="55" t="s">
        <v>49</v>
      </c>
      <c r="J134" s="54"/>
      <c r="K134" s="55" t="s">
        <v>71</v>
      </c>
      <c r="L134" s="55" t="s">
        <v>634</v>
      </c>
      <c r="M134" s="54">
        <v>20</v>
      </c>
      <c r="N134" s="54">
        <v>4</v>
      </c>
      <c r="O134" s="54">
        <v>2</v>
      </c>
      <c r="P134" s="54">
        <v>40</v>
      </c>
      <c r="Q134" s="54">
        <f t="shared" si="8"/>
        <v>107002</v>
      </c>
      <c r="R134" s="53">
        <v>100</v>
      </c>
      <c r="S134" s="53">
        <v>1056</v>
      </c>
      <c r="U134" s="53" t="s">
        <v>790</v>
      </c>
      <c r="V134" s="53" t="s">
        <v>828</v>
      </c>
      <c r="W134" s="53" t="s">
        <v>751</v>
      </c>
      <c r="X134" s="53" t="s">
        <v>64</v>
      </c>
      <c r="Z134" s="53">
        <v>180</v>
      </c>
      <c r="AA134" s="5">
        <v>99999</v>
      </c>
    </row>
    <row r="135" spans="1:27" s="53" customFormat="1" ht="15" customHeight="1" x14ac:dyDescent="0.3">
      <c r="A135" s="53">
        <v>7</v>
      </c>
      <c r="B135" s="53">
        <v>5</v>
      </c>
      <c r="C135" s="53">
        <f t="shared" si="6"/>
        <v>207005</v>
      </c>
      <c r="D135" s="54">
        <v>2</v>
      </c>
      <c r="E135" s="54" t="s">
        <v>670</v>
      </c>
      <c r="F135" s="55" t="s">
        <v>81</v>
      </c>
      <c r="G135" s="56" t="s">
        <v>694</v>
      </c>
      <c r="H135" s="54"/>
      <c r="I135" s="55" t="s">
        <v>49</v>
      </c>
      <c r="J135" s="54"/>
      <c r="K135" s="55" t="s">
        <v>71</v>
      </c>
      <c r="L135" s="55" t="s">
        <v>635</v>
      </c>
      <c r="M135" s="54">
        <v>20</v>
      </c>
      <c r="N135" s="54">
        <v>4</v>
      </c>
      <c r="O135" s="54">
        <v>2</v>
      </c>
      <c r="P135" s="54">
        <v>40</v>
      </c>
      <c r="Q135" s="54">
        <f t="shared" si="8"/>
        <v>107005</v>
      </c>
      <c r="R135" s="53">
        <v>100</v>
      </c>
      <c r="S135" s="53">
        <v>1104</v>
      </c>
      <c r="U135" s="53" t="s">
        <v>791</v>
      </c>
      <c r="V135" s="53" t="s">
        <v>829</v>
      </c>
      <c r="W135" s="53" t="s">
        <v>752</v>
      </c>
      <c r="X135" s="53" t="s">
        <v>64</v>
      </c>
      <c r="Z135" s="53">
        <v>180</v>
      </c>
      <c r="AA135" s="5">
        <v>99999</v>
      </c>
    </row>
    <row r="136" spans="1:27" s="53" customFormat="1" ht="15" customHeight="1" x14ac:dyDescent="0.3">
      <c r="A136" s="53">
        <v>7</v>
      </c>
      <c r="B136" s="53">
        <v>8</v>
      </c>
      <c r="C136" s="53">
        <f t="shared" si="6"/>
        <v>207008</v>
      </c>
      <c r="D136" s="54">
        <v>2</v>
      </c>
      <c r="E136" s="54" t="s">
        <v>671</v>
      </c>
      <c r="F136" s="55" t="s">
        <v>81</v>
      </c>
      <c r="G136" s="56" t="s">
        <v>695</v>
      </c>
      <c r="H136" s="54"/>
      <c r="I136" s="55" t="s">
        <v>49</v>
      </c>
      <c r="J136" s="54"/>
      <c r="K136" s="55" t="s">
        <v>71</v>
      </c>
      <c r="L136" s="55" t="s">
        <v>636</v>
      </c>
      <c r="M136" s="54">
        <v>20</v>
      </c>
      <c r="N136" s="54">
        <v>4</v>
      </c>
      <c r="O136" s="54">
        <v>2</v>
      </c>
      <c r="P136" s="54">
        <v>45</v>
      </c>
      <c r="Q136" s="54">
        <f t="shared" si="8"/>
        <v>107008</v>
      </c>
      <c r="R136" s="53">
        <v>100</v>
      </c>
      <c r="S136" s="53">
        <v>1152</v>
      </c>
      <c r="U136" s="53" t="s">
        <v>792</v>
      </c>
      <c r="V136" s="53" t="s">
        <v>830</v>
      </c>
      <c r="W136" s="53" t="s">
        <v>753</v>
      </c>
      <c r="X136" s="53" t="s">
        <v>64</v>
      </c>
      <c r="Z136" s="53">
        <v>180</v>
      </c>
      <c r="AA136" s="5">
        <v>99999</v>
      </c>
    </row>
    <row r="137" spans="1:27" s="53" customFormat="1" ht="15" customHeight="1" x14ac:dyDescent="0.3">
      <c r="A137" s="53">
        <v>7</v>
      </c>
      <c r="B137" s="53">
        <v>10</v>
      </c>
      <c r="C137" s="53">
        <f t="shared" si="6"/>
        <v>207010</v>
      </c>
      <c r="D137" s="54">
        <v>2</v>
      </c>
      <c r="E137" s="54" t="s">
        <v>672</v>
      </c>
      <c r="F137" s="55" t="s">
        <v>81</v>
      </c>
      <c r="G137" s="56" t="s">
        <v>707</v>
      </c>
      <c r="H137" s="54"/>
      <c r="I137" s="55" t="s">
        <v>49</v>
      </c>
      <c r="J137" s="54"/>
      <c r="K137" s="55" t="s">
        <v>71</v>
      </c>
      <c r="L137" s="55" t="s">
        <v>855</v>
      </c>
      <c r="M137" s="54">
        <v>20</v>
      </c>
      <c r="N137" s="54">
        <v>4</v>
      </c>
      <c r="O137" s="54">
        <v>2</v>
      </c>
      <c r="P137" s="54">
        <v>45</v>
      </c>
      <c r="Q137" s="54">
        <f t="shared" si="8"/>
        <v>107010</v>
      </c>
      <c r="R137" s="53">
        <v>100</v>
      </c>
      <c r="S137" s="53">
        <v>1184</v>
      </c>
      <c r="U137" s="53" t="s">
        <v>793</v>
      </c>
      <c r="V137" s="53" t="s">
        <v>831</v>
      </c>
      <c r="W137" s="53" t="s">
        <v>754</v>
      </c>
      <c r="X137" s="53" t="s">
        <v>64</v>
      </c>
      <c r="Z137" s="53">
        <v>180</v>
      </c>
      <c r="AA137" s="5">
        <v>99999</v>
      </c>
    </row>
    <row r="138" spans="1:27" s="49" customFormat="1" ht="15" customHeight="1" x14ac:dyDescent="0.3">
      <c r="A138" s="49">
        <f>A134+1</f>
        <v>8</v>
      </c>
      <c r="B138" s="49">
        <v>2</v>
      </c>
      <c r="C138" s="49">
        <f t="shared" si="6"/>
        <v>208002</v>
      </c>
      <c r="D138" s="50">
        <v>2</v>
      </c>
      <c r="E138" s="50" t="s">
        <v>673</v>
      </c>
      <c r="F138" s="51" t="s">
        <v>81</v>
      </c>
      <c r="G138" s="52" t="s">
        <v>708</v>
      </c>
      <c r="H138" s="50"/>
      <c r="I138" s="51" t="s">
        <v>49</v>
      </c>
      <c r="J138" s="50"/>
      <c r="K138" s="51" t="s">
        <v>71</v>
      </c>
      <c r="L138" s="51" t="s">
        <v>634</v>
      </c>
      <c r="M138" s="50">
        <v>20</v>
      </c>
      <c r="N138" s="50">
        <v>4</v>
      </c>
      <c r="O138" s="50">
        <v>2</v>
      </c>
      <c r="P138" s="50">
        <v>50</v>
      </c>
      <c r="Q138" s="50">
        <f t="shared" si="8"/>
        <v>108002</v>
      </c>
      <c r="R138" s="49">
        <v>100</v>
      </c>
      <c r="S138" s="49">
        <v>1216</v>
      </c>
      <c r="U138" s="49" t="s">
        <v>794</v>
      </c>
      <c r="V138" s="49" t="s">
        <v>832</v>
      </c>
      <c r="W138" s="49" t="s">
        <v>755</v>
      </c>
      <c r="X138" s="49" t="s">
        <v>64</v>
      </c>
      <c r="Z138" s="49">
        <v>180</v>
      </c>
      <c r="AA138" s="5">
        <v>99999</v>
      </c>
    </row>
    <row r="139" spans="1:27" s="49" customFormat="1" ht="15" customHeight="1" x14ac:dyDescent="0.3">
      <c r="A139" s="49">
        <f t="shared" ref="A139:A149" si="9">A135+1</f>
        <v>8</v>
      </c>
      <c r="B139" s="49">
        <v>5</v>
      </c>
      <c r="C139" s="49">
        <f t="shared" si="6"/>
        <v>208005</v>
      </c>
      <c r="D139" s="50">
        <v>2</v>
      </c>
      <c r="E139" s="50" t="s">
        <v>674</v>
      </c>
      <c r="F139" s="51" t="s">
        <v>81</v>
      </c>
      <c r="G139" s="52" t="s">
        <v>709</v>
      </c>
      <c r="H139" s="50"/>
      <c r="I139" s="51" t="s">
        <v>49</v>
      </c>
      <c r="J139" s="50"/>
      <c r="K139" s="51" t="s">
        <v>71</v>
      </c>
      <c r="L139" s="51" t="s">
        <v>635</v>
      </c>
      <c r="M139" s="50">
        <v>20</v>
      </c>
      <c r="N139" s="50">
        <v>4</v>
      </c>
      <c r="O139" s="50">
        <v>2</v>
      </c>
      <c r="P139" s="50">
        <v>50</v>
      </c>
      <c r="Q139" s="50">
        <f t="shared" si="8"/>
        <v>108005</v>
      </c>
      <c r="R139" s="49">
        <v>100</v>
      </c>
      <c r="S139" s="49">
        <v>1264</v>
      </c>
      <c r="U139" s="49" t="s">
        <v>795</v>
      </c>
      <c r="V139" s="49" t="s">
        <v>833</v>
      </c>
      <c r="W139" s="49" t="s">
        <v>756</v>
      </c>
      <c r="X139" s="49" t="s">
        <v>64</v>
      </c>
      <c r="Z139" s="49">
        <v>180</v>
      </c>
      <c r="AA139" s="5">
        <v>99999</v>
      </c>
    </row>
    <row r="140" spans="1:27" s="49" customFormat="1" ht="15" customHeight="1" x14ac:dyDescent="0.3">
      <c r="A140" s="49">
        <f t="shared" si="9"/>
        <v>8</v>
      </c>
      <c r="B140" s="49">
        <v>8</v>
      </c>
      <c r="C140" s="49">
        <f t="shared" si="6"/>
        <v>208008</v>
      </c>
      <c r="D140" s="50">
        <v>2</v>
      </c>
      <c r="E140" s="50" t="s">
        <v>675</v>
      </c>
      <c r="F140" s="51" t="s">
        <v>81</v>
      </c>
      <c r="G140" s="52" t="s">
        <v>710</v>
      </c>
      <c r="H140" s="50"/>
      <c r="I140" s="51" t="s">
        <v>49</v>
      </c>
      <c r="J140" s="50"/>
      <c r="K140" s="51" t="s">
        <v>71</v>
      </c>
      <c r="L140" s="51" t="s">
        <v>636</v>
      </c>
      <c r="M140" s="50">
        <v>20</v>
      </c>
      <c r="N140" s="50">
        <v>4</v>
      </c>
      <c r="O140" s="50">
        <v>2</v>
      </c>
      <c r="P140" s="50">
        <v>55</v>
      </c>
      <c r="Q140" s="50">
        <f t="shared" si="8"/>
        <v>108008</v>
      </c>
      <c r="R140" s="49">
        <v>100</v>
      </c>
      <c r="S140" s="49">
        <v>1312</v>
      </c>
      <c r="U140" s="49" t="s">
        <v>796</v>
      </c>
      <c r="V140" s="49" t="s">
        <v>834</v>
      </c>
      <c r="W140" s="49" t="s">
        <v>757</v>
      </c>
      <c r="X140" s="49" t="s">
        <v>64</v>
      </c>
      <c r="Z140" s="49">
        <v>180</v>
      </c>
      <c r="AA140" s="5">
        <v>99999</v>
      </c>
    </row>
    <row r="141" spans="1:27" s="49" customFormat="1" ht="15" customHeight="1" x14ac:dyDescent="0.3">
      <c r="A141" s="49">
        <f t="shared" si="9"/>
        <v>8</v>
      </c>
      <c r="B141" s="49">
        <v>10</v>
      </c>
      <c r="C141" s="49">
        <f t="shared" si="6"/>
        <v>208010</v>
      </c>
      <c r="D141" s="50">
        <v>2</v>
      </c>
      <c r="E141" s="50" t="s">
        <v>676</v>
      </c>
      <c r="F141" s="51" t="s">
        <v>81</v>
      </c>
      <c r="G141" s="52" t="s">
        <v>711</v>
      </c>
      <c r="H141" s="50"/>
      <c r="I141" s="51" t="s">
        <v>49</v>
      </c>
      <c r="J141" s="50"/>
      <c r="K141" s="51" t="s">
        <v>71</v>
      </c>
      <c r="L141" s="51" t="s">
        <v>856</v>
      </c>
      <c r="M141" s="50">
        <v>20</v>
      </c>
      <c r="N141" s="50">
        <v>4</v>
      </c>
      <c r="O141" s="50">
        <v>2</v>
      </c>
      <c r="P141" s="50">
        <v>55</v>
      </c>
      <c r="Q141" s="50">
        <f t="shared" si="8"/>
        <v>108010</v>
      </c>
      <c r="R141" s="49">
        <v>100</v>
      </c>
      <c r="S141" s="49">
        <v>1344</v>
      </c>
      <c r="U141" s="49" t="s">
        <v>797</v>
      </c>
      <c r="V141" s="49" t="s">
        <v>835</v>
      </c>
      <c r="W141" s="49" t="s">
        <v>758</v>
      </c>
      <c r="X141" s="49" t="s">
        <v>64</v>
      </c>
      <c r="Z141" s="49">
        <v>180</v>
      </c>
      <c r="AA141" s="5">
        <v>99999</v>
      </c>
    </row>
    <row r="142" spans="1:27" s="53" customFormat="1" ht="15" customHeight="1" x14ac:dyDescent="0.3">
      <c r="A142" s="53">
        <f t="shared" si="9"/>
        <v>9</v>
      </c>
      <c r="B142" s="53">
        <v>2</v>
      </c>
      <c r="C142" s="53">
        <f t="shared" si="6"/>
        <v>209002</v>
      </c>
      <c r="D142" s="54">
        <v>2</v>
      </c>
      <c r="E142" s="54" t="s">
        <v>677</v>
      </c>
      <c r="F142" s="55" t="s">
        <v>81</v>
      </c>
      <c r="G142" s="56" t="s">
        <v>712</v>
      </c>
      <c r="H142" s="54"/>
      <c r="I142" s="55" t="s">
        <v>49</v>
      </c>
      <c r="J142" s="54"/>
      <c r="K142" s="55" t="s">
        <v>71</v>
      </c>
      <c r="L142" s="55" t="s">
        <v>637</v>
      </c>
      <c r="M142" s="54">
        <v>20</v>
      </c>
      <c r="N142" s="54">
        <v>4</v>
      </c>
      <c r="O142" s="54">
        <v>2</v>
      </c>
      <c r="P142" s="54">
        <v>60</v>
      </c>
      <c r="Q142" s="54">
        <f t="shared" si="8"/>
        <v>109002</v>
      </c>
      <c r="R142" s="53">
        <v>100</v>
      </c>
      <c r="S142" s="53">
        <v>1376</v>
      </c>
      <c r="U142" s="53" t="s">
        <v>798</v>
      </c>
      <c r="V142" s="53" t="s">
        <v>836</v>
      </c>
      <c r="W142" s="53" t="s">
        <v>759</v>
      </c>
      <c r="X142" s="53" t="s">
        <v>64</v>
      </c>
      <c r="Z142" s="53">
        <v>180</v>
      </c>
      <c r="AA142" s="5">
        <v>99999</v>
      </c>
    </row>
    <row r="143" spans="1:27" s="53" customFormat="1" ht="15" customHeight="1" x14ac:dyDescent="0.3">
      <c r="A143" s="53">
        <f t="shared" si="9"/>
        <v>9</v>
      </c>
      <c r="B143" s="53">
        <v>5</v>
      </c>
      <c r="C143" s="53">
        <f t="shared" si="6"/>
        <v>209005</v>
      </c>
      <c r="D143" s="54">
        <v>2</v>
      </c>
      <c r="E143" s="54" t="s">
        <v>678</v>
      </c>
      <c r="F143" s="55" t="s">
        <v>81</v>
      </c>
      <c r="G143" s="56" t="s">
        <v>713</v>
      </c>
      <c r="H143" s="54"/>
      <c r="I143" s="55" t="s">
        <v>49</v>
      </c>
      <c r="J143" s="54"/>
      <c r="K143" s="55" t="s">
        <v>71</v>
      </c>
      <c r="L143" s="55" t="s">
        <v>638</v>
      </c>
      <c r="M143" s="54">
        <v>20</v>
      </c>
      <c r="N143" s="54">
        <v>4</v>
      </c>
      <c r="O143" s="54">
        <v>2</v>
      </c>
      <c r="P143" s="54">
        <v>60</v>
      </c>
      <c r="Q143" s="54">
        <f t="shared" si="8"/>
        <v>109005</v>
      </c>
      <c r="R143" s="53">
        <v>100</v>
      </c>
      <c r="S143" s="53">
        <v>1424</v>
      </c>
      <c r="U143" s="53" t="s">
        <v>799</v>
      </c>
      <c r="V143" s="53" t="s">
        <v>837</v>
      </c>
      <c r="W143" s="53" t="s">
        <v>760</v>
      </c>
      <c r="X143" s="53" t="s">
        <v>64</v>
      </c>
      <c r="Z143" s="53">
        <v>180</v>
      </c>
      <c r="AA143" s="5">
        <v>99999</v>
      </c>
    </row>
    <row r="144" spans="1:27" s="53" customFormat="1" ht="15" customHeight="1" x14ac:dyDescent="0.3">
      <c r="A144" s="53">
        <f t="shared" si="9"/>
        <v>9</v>
      </c>
      <c r="B144" s="53">
        <v>8</v>
      </c>
      <c r="C144" s="53">
        <f t="shared" si="6"/>
        <v>209008</v>
      </c>
      <c r="D144" s="54">
        <v>2</v>
      </c>
      <c r="E144" s="54" t="s">
        <v>679</v>
      </c>
      <c r="F144" s="55" t="s">
        <v>81</v>
      </c>
      <c r="G144" s="56" t="s">
        <v>714</v>
      </c>
      <c r="H144" s="54"/>
      <c r="I144" s="55" t="s">
        <v>49</v>
      </c>
      <c r="J144" s="54"/>
      <c r="K144" s="55" t="s">
        <v>71</v>
      </c>
      <c r="L144" s="55" t="s">
        <v>639</v>
      </c>
      <c r="M144" s="54">
        <v>20</v>
      </c>
      <c r="N144" s="54">
        <v>4</v>
      </c>
      <c r="O144" s="54">
        <v>2</v>
      </c>
      <c r="P144" s="54">
        <v>65</v>
      </c>
      <c r="Q144" s="54">
        <f t="shared" si="8"/>
        <v>109008</v>
      </c>
      <c r="R144" s="53">
        <v>100</v>
      </c>
      <c r="S144" s="53">
        <v>1472</v>
      </c>
      <c r="U144" s="53" t="s">
        <v>800</v>
      </c>
      <c r="V144" s="53" t="s">
        <v>838</v>
      </c>
      <c r="W144" s="53" t="s">
        <v>761</v>
      </c>
      <c r="X144" s="53" t="s">
        <v>64</v>
      </c>
      <c r="Z144" s="53">
        <v>180</v>
      </c>
      <c r="AA144" s="5">
        <v>99999</v>
      </c>
    </row>
    <row r="145" spans="1:27" s="53" customFormat="1" ht="15" customHeight="1" x14ac:dyDescent="0.3">
      <c r="A145" s="53">
        <f t="shared" si="9"/>
        <v>9</v>
      </c>
      <c r="B145" s="53">
        <v>10</v>
      </c>
      <c r="C145" s="53">
        <f t="shared" si="6"/>
        <v>209010</v>
      </c>
      <c r="D145" s="54">
        <v>2</v>
      </c>
      <c r="E145" s="54" t="s">
        <v>680</v>
      </c>
      <c r="F145" s="55" t="s">
        <v>81</v>
      </c>
      <c r="G145" s="56" t="s">
        <v>715</v>
      </c>
      <c r="H145" s="54"/>
      <c r="I145" s="55" t="s">
        <v>49</v>
      </c>
      <c r="J145" s="54"/>
      <c r="K145" s="55" t="s">
        <v>71</v>
      </c>
      <c r="L145" s="55" t="s">
        <v>857</v>
      </c>
      <c r="M145" s="54">
        <v>20</v>
      </c>
      <c r="N145" s="54">
        <v>4</v>
      </c>
      <c r="O145" s="54">
        <v>2</v>
      </c>
      <c r="P145" s="54">
        <v>65</v>
      </c>
      <c r="Q145" s="54">
        <f t="shared" si="8"/>
        <v>109010</v>
      </c>
      <c r="R145" s="53">
        <v>100</v>
      </c>
      <c r="S145" s="53">
        <v>1504</v>
      </c>
      <c r="U145" s="53" t="s">
        <v>801</v>
      </c>
      <c r="V145" s="53" t="s">
        <v>839</v>
      </c>
      <c r="W145" s="53" t="s">
        <v>762</v>
      </c>
      <c r="X145" s="53" t="s">
        <v>64</v>
      </c>
      <c r="Z145" s="53">
        <v>180</v>
      </c>
      <c r="AA145" s="5">
        <v>99999</v>
      </c>
    </row>
    <row r="146" spans="1:27" s="49" customFormat="1" ht="15" customHeight="1" x14ac:dyDescent="0.3">
      <c r="A146" s="49">
        <f t="shared" si="9"/>
        <v>10</v>
      </c>
      <c r="B146" s="49">
        <v>2</v>
      </c>
      <c r="C146" s="49">
        <f t="shared" si="6"/>
        <v>210002</v>
      </c>
      <c r="D146" s="50">
        <v>2</v>
      </c>
      <c r="E146" s="50" t="s">
        <v>681</v>
      </c>
      <c r="F146" s="51" t="s">
        <v>81</v>
      </c>
      <c r="G146" s="52" t="s">
        <v>716</v>
      </c>
      <c r="H146" s="50"/>
      <c r="I146" s="51" t="s">
        <v>49</v>
      </c>
      <c r="J146" s="50"/>
      <c r="K146" s="51" t="s">
        <v>71</v>
      </c>
      <c r="L146" s="51" t="s">
        <v>637</v>
      </c>
      <c r="M146" s="50">
        <v>20</v>
      </c>
      <c r="N146" s="50">
        <v>4</v>
      </c>
      <c r="O146" s="50">
        <v>2</v>
      </c>
      <c r="P146" s="50">
        <v>70</v>
      </c>
      <c r="Q146" s="50">
        <f t="shared" si="8"/>
        <v>110002</v>
      </c>
      <c r="R146" s="49">
        <v>100</v>
      </c>
      <c r="S146" s="49">
        <v>1536</v>
      </c>
      <c r="U146" s="49" t="s">
        <v>802</v>
      </c>
      <c r="V146" s="49" t="s">
        <v>840</v>
      </c>
      <c r="W146" s="49" t="s">
        <v>763</v>
      </c>
      <c r="X146" s="49" t="s">
        <v>64</v>
      </c>
      <c r="Z146" s="49">
        <v>180</v>
      </c>
      <c r="AA146" s="5">
        <v>99999</v>
      </c>
    </row>
    <row r="147" spans="1:27" s="49" customFormat="1" ht="15" customHeight="1" x14ac:dyDescent="0.3">
      <c r="A147" s="49">
        <f t="shared" si="9"/>
        <v>10</v>
      </c>
      <c r="B147" s="49">
        <v>5</v>
      </c>
      <c r="C147" s="49">
        <f t="shared" si="6"/>
        <v>210005</v>
      </c>
      <c r="D147" s="50">
        <v>2</v>
      </c>
      <c r="E147" s="50" t="s">
        <v>682</v>
      </c>
      <c r="F147" s="51" t="s">
        <v>81</v>
      </c>
      <c r="G147" s="52" t="s">
        <v>717</v>
      </c>
      <c r="H147" s="50"/>
      <c r="I147" s="51" t="s">
        <v>49</v>
      </c>
      <c r="J147" s="50"/>
      <c r="K147" s="51" t="s">
        <v>71</v>
      </c>
      <c r="L147" s="51" t="s">
        <v>638</v>
      </c>
      <c r="M147" s="50">
        <v>20</v>
      </c>
      <c r="N147" s="50">
        <v>4</v>
      </c>
      <c r="O147" s="50">
        <v>2</v>
      </c>
      <c r="P147" s="50">
        <v>70</v>
      </c>
      <c r="Q147" s="50">
        <f t="shared" si="8"/>
        <v>110005</v>
      </c>
      <c r="R147" s="49">
        <v>100</v>
      </c>
      <c r="S147" s="49">
        <v>1584</v>
      </c>
      <c r="U147" s="49" t="s">
        <v>803</v>
      </c>
      <c r="V147" s="49" t="s">
        <v>841</v>
      </c>
      <c r="W147" s="49" t="s">
        <v>764</v>
      </c>
      <c r="X147" s="49" t="s">
        <v>64</v>
      </c>
      <c r="Z147" s="49">
        <v>180</v>
      </c>
      <c r="AA147" s="5">
        <v>99999</v>
      </c>
    </row>
    <row r="148" spans="1:27" s="49" customFormat="1" ht="15" customHeight="1" x14ac:dyDescent="0.3">
      <c r="A148" s="49">
        <f t="shared" si="9"/>
        <v>10</v>
      </c>
      <c r="B148" s="49">
        <v>8</v>
      </c>
      <c r="C148" s="49">
        <f t="shared" si="6"/>
        <v>210008</v>
      </c>
      <c r="D148" s="50">
        <v>2</v>
      </c>
      <c r="E148" s="50" t="s">
        <v>683</v>
      </c>
      <c r="F148" s="51" t="s">
        <v>81</v>
      </c>
      <c r="G148" s="52" t="s">
        <v>718</v>
      </c>
      <c r="H148" s="50"/>
      <c r="I148" s="51" t="s">
        <v>49</v>
      </c>
      <c r="J148" s="50"/>
      <c r="K148" s="51" t="s">
        <v>71</v>
      </c>
      <c r="L148" s="51" t="s">
        <v>639</v>
      </c>
      <c r="M148" s="50">
        <v>20</v>
      </c>
      <c r="N148" s="50">
        <v>4</v>
      </c>
      <c r="O148" s="50">
        <v>2</v>
      </c>
      <c r="P148" s="50">
        <v>75</v>
      </c>
      <c r="Q148" s="50">
        <f t="shared" si="8"/>
        <v>110008</v>
      </c>
      <c r="R148" s="49">
        <v>100</v>
      </c>
      <c r="S148" s="49">
        <v>1632</v>
      </c>
      <c r="U148" s="49" t="s">
        <v>804</v>
      </c>
      <c r="V148" s="49" t="s">
        <v>842</v>
      </c>
      <c r="W148" s="49" t="s">
        <v>765</v>
      </c>
      <c r="X148" s="49" t="s">
        <v>64</v>
      </c>
      <c r="Z148" s="49">
        <v>180</v>
      </c>
      <c r="AA148" s="5">
        <v>99999</v>
      </c>
    </row>
    <row r="149" spans="1:27" s="49" customFormat="1" ht="15" customHeight="1" x14ac:dyDescent="0.3">
      <c r="A149" s="49">
        <f t="shared" si="9"/>
        <v>10</v>
      </c>
      <c r="B149" s="49">
        <v>10</v>
      </c>
      <c r="C149" s="49">
        <f t="shared" si="6"/>
        <v>210010</v>
      </c>
      <c r="D149" s="50">
        <v>2</v>
      </c>
      <c r="E149" s="50" t="s">
        <v>684</v>
      </c>
      <c r="F149" s="51" t="s">
        <v>81</v>
      </c>
      <c r="G149" s="52" t="s">
        <v>719</v>
      </c>
      <c r="H149" s="50"/>
      <c r="I149" s="51" t="s">
        <v>49</v>
      </c>
      <c r="J149" s="50"/>
      <c r="K149" s="51" t="s">
        <v>71</v>
      </c>
      <c r="L149" s="51" t="s">
        <v>858</v>
      </c>
      <c r="M149" s="50">
        <v>20</v>
      </c>
      <c r="N149" s="50">
        <v>4</v>
      </c>
      <c r="O149" s="50">
        <v>2</v>
      </c>
      <c r="P149" s="50">
        <v>75</v>
      </c>
      <c r="Q149" s="50">
        <f t="shared" si="8"/>
        <v>110010</v>
      </c>
      <c r="R149" s="49">
        <v>100</v>
      </c>
      <c r="S149" s="49">
        <v>1664</v>
      </c>
      <c r="U149" s="49" t="s">
        <v>805</v>
      </c>
      <c r="V149" s="49" t="s">
        <v>843</v>
      </c>
      <c r="W149" s="49" t="s">
        <v>766</v>
      </c>
      <c r="X149" s="49" t="s">
        <v>64</v>
      </c>
      <c r="Z149" s="49">
        <v>180</v>
      </c>
      <c r="AA149" s="5">
        <v>99999</v>
      </c>
    </row>
    <row r="150" spans="1:27" x14ac:dyDescent="0.3">
      <c r="A150" s="5">
        <v>0</v>
      </c>
      <c r="B150" s="5">
        <v>0</v>
      </c>
      <c r="C150" s="5">
        <v>998</v>
      </c>
      <c r="D150" s="19">
        <v>0</v>
      </c>
      <c r="E150" s="19" t="s">
        <v>90</v>
      </c>
      <c r="F150" s="16" t="s">
        <v>1245</v>
      </c>
      <c r="G150" s="21" t="s">
        <v>119</v>
      </c>
      <c r="H150" s="19"/>
      <c r="I150" s="20" t="s">
        <v>49</v>
      </c>
      <c r="J150" s="19">
        <v>1</v>
      </c>
      <c r="K150" s="20" t="s">
        <v>71</v>
      </c>
      <c r="L150" s="19" t="s">
        <v>71</v>
      </c>
      <c r="M150" s="19">
        <v>0</v>
      </c>
      <c r="N150" s="19">
        <v>0</v>
      </c>
      <c r="O150" s="19">
        <v>0</v>
      </c>
      <c r="P150" s="19">
        <v>1</v>
      </c>
      <c r="Q150" s="23">
        <v>-1</v>
      </c>
      <c r="R150" s="5">
        <v>0</v>
      </c>
      <c r="S150" s="5">
        <v>0</v>
      </c>
      <c r="V150" s="5">
        <v>0</v>
      </c>
      <c r="W150" s="5" t="s">
        <v>91</v>
      </c>
      <c r="X150" s="5" t="s">
        <v>52</v>
      </c>
      <c r="Z150" s="2">
        <v>1800</v>
      </c>
      <c r="AA150" s="2">
        <v>30</v>
      </c>
    </row>
    <row r="151" spans="1:27" x14ac:dyDescent="0.3">
      <c r="A151" s="5">
        <v>0</v>
      </c>
      <c r="B151" s="5">
        <v>0</v>
      </c>
      <c r="C151" s="5">
        <v>999</v>
      </c>
      <c r="D151" s="19">
        <v>0</v>
      </c>
      <c r="E151" s="19" t="s">
        <v>92</v>
      </c>
      <c r="F151" s="20" t="s">
        <v>87</v>
      </c>
      <c r="G151" s="21">
        <v>1</v>
      </c>
      <c r="H151" s="19"/>
      <c r="I151" s="20" t="s">
        <v>325</v>
      </c>
      <c r="J151" s="19">
        <v>1000</v>
      </c>
      <c r="K151" s="20" t="s">
        <v>71</v>
      </c>
      <c r="L151" s="19" t="s">
        <v>71</v>
      </c>
      <c r="M151" s="19">
        <v>6</v>
      </c>
      <c r="N151" s="19">
        <v>6</v>
      </c>
      <c r="O151" s="19">
        <v>0</v>
      </c>
      <c r="P151" s="19">
        <v>1</v>
      </c>
      <c r="Q151" s="23">
        <v>-1</v>
      </c>
      <c r="R151" s="5">
        <v>0</v>
      </c>
      <c r="S151" s="5">
        <v>0</v>
      </c>
      <c r="V151" s="5">
        <v>0</v>
      </c>
      <c r="W151" s="5" t="s">
        <v>93</v>
      </c>
      <c r="X151" s="5" t="s">
        <v>52</v>
      </c>
      <c r="Z151" s="2">
        <v>1800</v>
      </c>
      <c r="AA151" s="2">
        <v>30</v>
      </c>
    </row>
    <row r="152" spans="1:27" x14ac:dyDescent="0.3">
      <c r="A152" s="5">
        <v>1</v>
      </c>
      <c r="B152" s="5">
        <v>1</v>
      </c>
      <c r="C152" s="5">
        <v>301001</v>
      </c>
      <c r="D152" s="4">
        <v>3</v>
      </c>
      <c r="E152" s="4" t="s">
        <v>1273</v>
      </c>
      <c r="F152" s="32" t="s">
        <v>329</v>
      </c>
      <c r="G152" s="43" t="s">
        <v>330</v>
      </c>
      <c r="I152" s="20" t="s">
        <v>324</v>
      </c>
      <c r="J152" s="4">
        <v>1021</v>
      </c>
      <c r="K152" s="20" t="s">
        <v>339</v>
      </c>
      <c r="L152" s="20" t="s">
        <v>1274</v>
      </c>
      <c r="M152" s="4">
        <v>6</v>
      </c>
      <c r="N152" s="4">
        <v>6</v>
      </c>
      <c r="O152" s="4">
        <v>0</v>
      </c>
      <c r="P152" s="4">
        <v>1</v>
      </c>
      <c r="Q152" s="23">
        <v>102010</v>
      </c>
      <c r="R152" s="5">
        <v>0</v>
      </c>
      <c r="S152" s="5">
        <v>0</v>
      </c>
      <c r="T152" s="42"/>
      <c r="U152" s="29" t="s">
        <v>459</v>
      </c>
      <c r="V152" s="5" t="s">
        <v>459</v>
      </c>
      <c r="W152" s="5" t="s">
        <v>1264</v>
      </c>
      <c r="Y152" s="5" t="s">
        <v>423</v>
      </c>
      <c r="Z152" s="2">
        <v>1800</v>
      </c>
      <c r="AA152" s="2">
        <v>30</v>
      </c>
    </row>
    <row r="153" spans="1:27" x14ac:dyDescent="0.3">
      <c r="A153" s="5">
        <v>2</v>
      </c>
      <c r="B153" s="5">
        <v>1</v>
      </c>
      <c r="C153" s="5">
        <v>302001</v>
      </c>
      <c r="D153" s="4">
        <v>3</v>
      </c>
      <c r="E153" s="4" t="s">
        <v>422</v>
      </c>
      <c r="F153" s="32" t="s">
        <v>329</v>
      </c>
      <c r="G153" s="43" t="s">
        <v>330</v>
      </c>
      <c r="I153" s="20" t="s">
        <v>324</v>
      </c>
      <c r="J153" s="4">
        <v>1021</v>
      </c>
      <c r="K153" s="20" t="s">
        <v>338</v>
      </c>
      <c r="L153" s="20" t="s">
        <v>1274</v>
      </c>
      <c r="M153" s="4">
        <v>6</v>
      </c>
      <c r="N153" s="4">
        <v>6</v>
      </c>
      <c r="O153" s="4">
        <v>0</v>
      </c>
      <c r="P153" s="4">
        <v>1</v>
      </c>
      <c r="Q153" s="23">
        <v>103010</v>
      </c>
      <c r="R153" s="5">
        <v>0</v>
      </c>
      <c r="S153" s="5">
        <v>0</v>
      </c>
      <c r="T153" s="42"/>
      <c r="U153" s="29" t="s">
        <v>459</v>
      </c>
      <c r="V153" s="5" t="s">
        <v>459</v>
      </c>
      <c r="W153" s="5" t="s">
        <v>1264</v>
      </c>
      <c r="Y153" s="5" t="s">
        <v>423</v>
      </c>
      <c r="Z153" s="2">
        <v>1800</v>
      </c>
      <c r="AA153" s="2">
        <v>30</v>
      </c>
    </row>
    <row r="154" spans="1:27" x14ac:dyDescent="0.3">
      <c r="A154" s="5">
        <v>3</v>
      </c>
      <c r="B154" s="5">
        <v>1</v>
      </c>
      <c r="C154" s="5">
        <v>303001</v>
      </c>
      <c r="D154" s="4">
        <v>3</v>
      </c>
      <c r="E154" s="4" t="s">
        <v>424</v>
      </c>
      <c r="F154" s="32" t="s">
        <v>329</v>
      </c>
      <c r="G154" s="43" t="s">
        <v>330</v>
      </c>
      <c r="I154" s="20" t="s">
        <v>324</v>
      </c>
      <c r="J154" s="4">
        <v>1021</v>
      </c>
      <c r="K154" s="20" t="s">
        <v>426</v>
      </c>
      <c r="L154" s="20" t="s">
        <v>1274</v>
      </c>
      <c r="M154" s="4">
        <v>6</v>
      </c>
      <c r="N154" s="4">
        <v>6</v>
      </c>
      <c r="O154" s="4">
        <v>0</v>
      </c>
      <c r="P154" s="4">
        <v>1</v>
      </c>
      <c r="Q154" s="23">
        <v>104010</v>
      </c>
      <c r="R154" s="5">
        <v>0</v>
      </c>
      <c r="S154" s="5">
        <v>0</v>
      </c>
      <c r="T154" s="42"/>
      <c r="U154" s="29" t="s">
        <v>459</v>
      </c>
      <c r="V154" s="5" t="s">
        <v>459</v>
      </c>
      <c r="W154" s="5" t="s">
        <v>1265</v>
      </c>
      <c r="Y154" s="5" t="s">
        <v>423</v>
      </c>
      <c r="Z154" s="2">
        <v>1800</v>
      </c>
      <c r="AA154" s="2">
        <v>30</v>
      </c>
    </row>
    <row r="155" spans="1:27" x14ac:dyDescent="0.3">
      <c r="A155" s="5">
        <v>4</v>
      </c>
      <c r="B155" s="5">
        <v>1</v>
      </c>
      <c r="C155" s="5">
        <v>304001</v>
      </c>
      <c r="D155" s="4">
        <v>3</v>
      </c>
      <c r="E155" s="4" t="s">
        <v>425</v>
      </c>
      <c r="F155" s="32" t="s">
        <v>329</v>
      </c>
      <c r="G155" s="43" t="s">
        <v>330</v>
      </c>
      <c r="I155" s="20" t="s">
        <v>324</v>
      </c>
      <c r="J155" s="4">
        <v>1021</v>
      </c>
      <c r="K155" s="20" t="s">
        <v>340</v>
      </c>
      <c r="L155" s="20" t="s">
        <v>1274</v>
      </c>
      <c r="M155" s="4">
        <v>6</v>
      </c>
      <c r="N155" s="4">
        <v>6</v>
      </c>
      <c r="O155" s="4">
        <v>0</v>
      </c>
      <c r="P155" s="4">
        <v>1</v>
      </c>
      <c r="Q155" s="23">
        <v>105010</v>
      </c>
      <c r="R155" s="5">
        <v>0</v>
      </c>
      <c r="S155" s="5">
        <v>0</v>
      </c>
      <c r="T155" s="42"/>
      <c r="U155" s="29" t="s">
        <v>460</v>
      </c>
      <c r="V155" s="5" t="s">
        <v>460</v>
      </c>
      <c r="W155" s="5" t="s">
        <v>1266</v>
      </c>
      <c r="Y155" s="5" t="s">
        <v>423</v>
      </c>
      <c r="Z155" s="2">
        <v>1800</v>
      </c>
      <c r="AA155" s="2">
        <v>30</v>
      </c>
    </row>
    <row r="156" spans="1:27" x14ac:dyDescent="0.3">
      <c r="A156" s="5">
        <v>5</v>
      </c>
      <c r="B156" s="5">
        <v>1</v>
      </c>
      <c r="C156" s="5">
        <v>305001</v>
      </c>
      <c r="D156" s="4">
        <v>3</v>
      </c>
      <c r="E156" s="4" t="s">
        <v>427</v>
      </c>
      <c r="F156" s="32" t="s">
        <v>329</v>
      </c>
      <c r="G156" s="43" t="s">
        <v>330</v>
      </c>
      <c r="I156" s="20" t="s">
        <v>324</v>
      </c>
      <c r="J156" s="4">
        <v>1021</v>
      </c>
      <c r="K156" s="20" t="s">
        <v>341</v>
      </c>
      <c r="L156" s="20" t="s">
        <v>1275</v>
      </c>
      <c r="M156" s="4">
        <v>6</v>
      </c>
      <c r="N156" s="4">
        <v>6</v>
      </c>
      <c r="O156" s="4">
        <v>0</v>
      </c>
      <c r="P156" s="4">
        <v>1</v>
      </c>
      <c r="Q156" s="23">
        <v>106010</v>
      </c>
      <c r="R156" s="5">
        <v>0</v>
      </c>
      <c r="S156" s="5">
        <v>0</v>
      </c>
      <c r="T156" s="42"/>
      <c r="U156" s="29" t="s">
        <v>461</v>
      </c>
      <c r="V156" s="5" t="s">
        <v>461</v>
      </c>
      <c r="W156" s="5" t="s">
        <v>1267</v>
      </c>
      <c r="Y156" s="5" t="s">
        <v>423</v>
      </c>
      <c r="Z156" s="2">
        <v>1800</v>
      </c>
      <c r="AA156" s="2">
        <v>30</v>
      </c>
    </row>
    <row r="157" spans="1:27" x14ac:dyDescent="0.3">
      <c r="A157" s="5">
        <v>6</v>
      </c>
      <c r="B157" s="5">
        <v>1</v>
      </c>
      <c r="C157" s="5">
        <f>C156+1000</f>
        <v>306001</v>
      </c>
      <c r="D157" s="4">
        <v>3</v>
      </c>
      <c r="E157" s="4" t="s">
        <v>428</v>
      </c>
      <c r="F157" s="32" t="s">
        <v>329</v>
      </c>
      <c r="G157" s="43" t="s">
        <v>330</v>
      </c>
      <c r="I157" s="20" t="s">
        <v>324</v>
      </c>
      <c r="J157" s="4">
        <v>1021</v>
      </c>
      <c r="K157" s="20" t="s">
        <v>341</v>
      </c>
      <c r="L157" s="20" t="s">
        <v>1275</v>
      </c>
      <c r="M157" s="4">
        <v>6</v>
      </c>
      <c r="N157" s="4">
        <v>6</v>
      </c>
      <c r="O157" s="4">
        <v>0</v>
      </c>
      <c r="P157" s="4">
        <v>1</v>
      </c>
      <c r="Q157" s="23">
        <v>106010</v>
      </c>
      <c r="R157" s="5">
        <v>0</v>
      </c>
      <c r="S157" s="5">
        <v>0</v>
      </c>
      <c r="T157" s="42"/>
      <c r="U157" s="29" t="s">
        <v>462</v>
      </c>
      <c r="V157" s="5" t="s">
        <v>462</v>
      </c>
      <c r="W157" s="5" t="s">
        <v>1268</v>
      </c>
      <c r="Y157" s="5" t="s">
        <v>423</v>
      </c>
      <c r="Z157" s="2">
        <v>1800</v>
      </c>
      <c r="AA157" s="2">
        <v>30</v>
      </c>
    </row>
    <row r="158" spans="1:27" x14ac:dyDescent="0.3">
      <c r="A158" s="5">
        <v>7</v>
      </c>
      <c r="B158" s="5">
        <v>1</v>
      </c>
      <c r="C158" s="5">
        <f t="shared" ref="C158:C161" si="10">C157+1000</f>
        <v>307001</v>
      </c>
      <c r="D158" s="4">
        <v>3</v>
      </c>
      <c r="E158" s="4" t="s">
        <v>428</v>
      </c>
      <c r="F158" s="32" t="s">
        <v>329</v>
      </c>
      <c r="G158" s="43" t="s">
        <v>330</v>
      </c>
      <c r="I158" s="20" t="s">
        <v>324</v>
      </c>
      <c r="J158" s="4">
        <v>1021</v>
      </c>
      <c r="K158" s="20" t="s">
        <v>341</v>
      </c>
      <c r="L158" s="20" t="s">
        <v>1276</v>
      </c>
      <c r="M158" s="4">
        <v>6</v>
      </c>
      <c r="N158" s="4">
        <v>6</v>
      </c>
      <c r="O158" s="4">
        <v>0</v>
      </c>
      <c r="P158" s="4">
        <v>1</v>
      </c>
      <c r="Q158" s="23">
        <v>106010</v>
      </c>
      <c r="R158" s="5">
        <v>0</v>
      </c>
      <c r="S158" s="5">
        <v>0</v>
      </c>
      <c r="T158" s="42"/>
      <c r="U158" s="29" t="s">
        <v>463</v>
      </c>
      <c r="V158" s="5" t="s">
        <v>463</v>
      </c>
      <c r="W158" s="5" t="s">
        <v>1269</v>
      </c>
      <c r="Y158" s="5" t="s">
        <v>423</v>
      </c>
      <c r="Z158" s="2">
        <v>1800</v>
      </c>
      <c r="AA158" s="2">
        <v>30</v>
      </c>
    </row>
    <row r="159" spans="1:27" x14ac:dyDescent="0.3">
      <c r="A159" s="5">
        <v>8</v>
      </c>
      <c r="B159" s="5">
        <v>1</v>
      </c>
      <c r="C159" s="5">
        <f t="shared" si="10"/>
        <v>308001</v>
      </c>
      <c r="D159" s="4">
        <v>3</v>
      </c>
      <c r="E159" s="4" t="s">
        <v>428</v>
      </c>
      <c r="F159" s="32" t="s">
        <v>329</v>
      </c>
      <c r="G159" s="43" t="s">
        <v>330</v>
      </c>
      <c r="I159" s="20" t="s">
        <v>324</v>
      </c>
      <c r="J159" s="4">
        <v>1021</v>
      </c>
      <c r="K159" s="20" t="s">
        <v>341</v>
      </c>
      <c r="L159" s="20" t="s">
        <v>1276</v>
      </c>
      <c r="M159" s="4">
        <v>6</v>
      </c>
      <c r="N159" s="4">
        <v>6</v>
      </c>
      <c r="O159" s="4">
        <v>0</v>
      </c>
      <c r="P159" s="4">
        <v>1</v>
      </c>
      <c r="Q159" s="23">
        <v>106010</v>
      </c>
      <c r="R159" s="5">
        <v>0</v>
      </c>
      <c r="S159" s="5">
        <v>0</v>
      </c>
      <c r="T159" s="42"/>
      <c r="U159" s="29" t="s">
        <v>464</v>
      </c>
      <c r="V159" s="5" t="s">
        <v>464</v>
      </c>
      <c r="W159" s="5" t="s">
        <v>1270</v>
      </c>
      <c r="Y159" s="5" t="s">
        <v>423</v>
      </c>
      <c r="Z159" s="2">
        <v>1800</v>
      </c>
      <c r="AA159" s="2">
        <v>30</v>
      </c>
    </row>
    <row r="160" spans="1:27" x14ac:dyDescent="0.3">
      <c r="A160" s="5">
        <v>9</v>
      </c>
      <c r="B160" s="5">
        <v>1</v>
      </c>
      <c r="C160" s="5">
        <f t="shared" si="10"/>
        <v>309001</v>
      </c>
      <c r="D160" s="4">
        <v>3</v>
      </c>
      <c r="E160" s="4" t="s">
        <v>428</v>
      </c>
      <c r="F160" s="32" t="s">
        <v>329</v>
      </c>
      <c r="G160" s="43" t="s">
        <v>330</v>
      </c>
      <c r="I160" s="20" t="s">
        <v>324</v>
      </c>
      <c r="J160" s="4">
        <v>1021</v>
      </c>
      <c r="K160" s="20" t="s">
        <v>341</v>
      </c>
      <c r="L160" s="20" t="s">
        <v>1277</v>
      </c>
      <c r="M160" s="4">
        <v>6</v>
      </c>
      <c r="N160" s="4">
        <v>6</v>
      </c>
      <c r="O160" s="4">
        <v>0</v>
      </c>
      <c r="P160" s="4">
        <v>1</v>
      </c>
      <c r="Q160" s="23">
        <v>106010</v>
      </c>
      <c r="R160" s="5">
        <v>0</v>
      </c>
      <c r="S160" s="5">
        <v>0</v>
      </c>
      <c r="T160" s="42"/>
      <c r="U160" s="29" t="s">
        <v>465</v>
      </c>
      <c r="V160" s="5" t="s">
        <v>465</v>
      </c>
      <c r="W160" s="5" t="s">
        <v>1271</v>
      </c>
      <c r="Y160" s="5" t="s">
        <v>423</v>
      </c>
      <c r="Z160" s="2">
        <v>1800</v>
      </c>
      <c r="AA160" s="2">
        <v>30</v>
      </c>
    </row>
    <row r="161" spans="1:28" x14ac:dyDescent="0.3">
      <c r="A161" s="5">
        <v>10</v>
      </c>
      <c r="B161" s="5">
        <v>1</v>
      </c>
      <c r="C161" s="5">
        <f t="shared" si="10"/>
        <v>310001</v>
      </c>
      <c r="D161" s="4">
        <v>3</v>
      </c>
      <c r="E161" s="4" t="s">
        <v>428</v>
      </c>
      <c r="F161" s="32" t="s">
        <v>329</v>
      </c>
      <c r="G161" s="43" t="s">
        <v>330</v>
      </c>
      <c r="I161" s="20" t="s">
        <v>324</v>
      </c>
      <c r="J161" s="4">
        <v>1021</v>
      </c>
      <c r="K161" s="20" t="s">
        <v>341</v>
      </c>
      <c r="L161" s="20" t="s">
        <v>1277</v>
      </c>
      <c r="M161" s="4">
        <v>6</v>
      </c>
      <c r="N161" s="4">
        <v>6</v>
      </c>
      <c r="O161" s="4">
        <v>0</v>
      </c>
      <c r="P161" s="4">
        <v>1</v>
      </c>
      <c r="Q161" s="23">
        <v>106010</v>
      </c>
      <c r="R161" s="5">
        <v>0</v>
      </c>
      <c r="S161" s="5">
        <v>0</v>
      </c>
      <c r="T161" s="42"/>
      <c r="U161" s="29" t="s">
        <v>466</v>
      </c>
      <c r="V161" s="5" t="s">
        <v>466</v>
      </c>
      <c r="W161" s="5" t="s">
        <v>1272</v>
      </c>
      <c r="Y161" s="5" t="s">
        <v>423</v>
      </c>
      <c r="Z161" s="2">
        <v>1800</v>
      </c>
      <c r="AA161" s="2">
        <v>30</v>
      </c>
    </row>
    <row r="162" spans="1:28" x14ac:dyDescent="0.3">
      <c r="A162" s="5">
        <v>1</v>
      </c>
      <c r="B162" s="5">
        <v>1</v>
      </c>
      <c r="C162" s="5">
        <v>401001</v>
      </c>
      <c r="D162" s="4">
        <v>4</v>
      </c>
      <c r="E162" s="4" t="s">
        <v>429</v>
      </c>
      <c r="F162" s="20" t="s">
        <v>94</v>
      </c>
      <c r="G162" s="7" t="s">
        <v>95</v>
      </c>
      <c r="I162" s="20" t="s">
        <v>324</v>
      </c>
      <c r="J162" s="4">
        <v>1011</v>
      </c>
      <c r="K162" s="20" t="s">
        <v>430</v>
      </c>
      <c r="L162" s="20" t="s">
        <v>1286</v>
      </c>
      <c r="M162" s="4">
        <v>0</v>
      </c>
      <c r="N162" s="4">
        <v>0</v>
      </c>
      <c r="O162" s="4">
        <v>2</v>
      </c>
      <c r="P162" s="4">
        <v>9</v>
      </c>
      <c r="Q162" s="23">
        <v>-1</v>
      </c>
      <c r="R162" s="5">
        <v>0</v>
      </c>
      <c r="S162" s="5">
        <v>0</v>
      </c>
      <c r="T162" s="42"/>
      <c r="U162" s="29" t="s">
        <v>447</v>
      </c>
      <c r="V162" s="29" t="s">
        <v>447</v>
      </c>
      <c r="W162" s="5" t="s">
        <v>96</v>
      </c>
      <c r="Y162" s="5" t="s">
        <v>423</v>
      </c>
      <c r="Z162" s="5">
        <v>600</v>
      </c>
      <c r="AA162" s="2">
        <v>10</v>
      </c>
      <c r="AB162" s="5">
        <v>50100</v>
      </c>
    </row>
    <row r="163" spans="1:28" x14ac:dyDescent="0.3">
      <c r="A163" s="5">
        <v>1</v>
      </c>
      <c r="B163" s="5">
        <v>2</v>
      </c>
      <c r="C163" s="5">
        <v>401002</v>
      </c>
      <c r="D163" s="4">
        <v>4</v>
      </c>
      <c r="E163" s="4" t="s">
        <v>431</v>
      </c>
      <c r="F163" s="20" t="s">
        <v>94</v>
      </c>
      <c r="G163" s="7" t="s">
        <v>95</v>
      </c>
      <c r="I163" s="20" t="s">
        <v>324</v>
      </c>
      <c r="J163" s="4">
        <v>1011</v>
      </c>
      <c r="K163" s="20" t="s">
        <v>432</v>
      </c>
      <c r="L163" s="20" t="s">
        <v>1287</v>
      </c>
      <c r="M163" s="4">
        <v>0</v>
      </c>
      <c r="N163" s="4">
        <v>0</v>
      </c>
      <c r="O163" s="4">
        <v>2</v>
      </c>
      <c r="P163" s="4">
        <v>30</v>
      </c>
      <c r="Q163" s="23">
        <v>-1</v>
      </c>
      <c r="R163" s="5">
        <v>0</v>
      </c>
      <c r="S163" s="5">
        <v>0</v>
      </c>
      <c r="T163" s="42"/>
      <c r="U163" s="29" t="s">
        <v>448</v>
      </c>
      <c r="V163" s="29" t="s">
        <v>448</v>
      </c>
      <c r="W163" s="5" t="s">
        <v>433</v>
      </c>
      <c r="Y163" s="5" t="s">
        <v>97</v>
      </c>
      <c r="Z163" s="5">
        <v>600</v>
      </c>
      <c r="AA163" s="2">
        <v>10</v>
      </c>
      <c r="AB163" s="5">
        <v>50100</v>
      </c>
    </row>
    <row r="164" spans="1:28" x14ac:dyDescent="0.3">
      <c r="A164" s="5">
        <v>1</v>
      </c>
      <c r="B164" s="5">
        <v>3</v>
      </c>
      <c r="C164" s="5">
        <v>401003</v>
      </c>
      <c r="D164" s="4">
        <v>4</v>
      </c>
      <c r="E164" s="4" t="s">
        <v>434</v>
      </c>
      <c r="F164" s="20" t="s">
        <v>94</v>
      </c>
      <c r="G164" s="7" t="s">
        <v>95</v>
      </c>
      <c r="I164" s="20" t="s">
        <v>49</v>
      </c>
      <c r="J164" s="4">
        <v>1011</v>
      </c>
      <c r="K164" s="20" t="s">
        <v>435</v>
      </c>
      <c r="L164" s="20" t="s">
        <v>1288</v>
      </c>
      <c r="M164" s="4">
        <v>0</v>
      </c>
      <c r="N164" s="4">
        <v>0</v>
      </c>
      <c r="O164" s="4">
        <v>2</v>
      </c>
      <c r="P164" s="4">
        <v>50</v>
      </c>
      <c r="Q164" s="23">
        <v>-1</v>
      </c>
      <c r="R164" s="5">
        <v>0</v>
      </c>
      <c r="S164" s="5">
        <v>0</v>
      </c>
      <c r="T164" s="42"/>
      <c r="U164" s="29" t="s">
        <v>449</v>
      </c>
      <c r="V164" s="29" t="s">
        <v>449</v>
      </c>
      <c r="W164" s="5" t="s">
        <v>436</v>
      </c>
      <c r="Y164" s="5" t="s">
        <v>423</v>
      </c>
      <c r="Z164" s="5">
        <v>600</v>
      </c>
      <c r="AA164" s="2">
        <v>10</v>
      </c>
      <c r="AB164" s="5">
        <v>50100</v>
      </c>
    </row>
    <row r="165" spans="1:28" x14ac:dyDescent="0.3">
      <c r="A165" s="5">
        <v>1</v>
      </c>
      <c r="B165" s="5">
        <v>4</v>
      </c>
      <c r="C165" s="5">
        <v>401004</v>
      </c>
      <c r="D165" s="4">
        <v>4</v>
      </c>
      <c r="E165" s="4" t="s">
        <v>437</v>
      </c>
      <c r="F165" s="20" t="s">
        <v>94</v>
      </c>
      <c r="G165" s="7" t="s">
        <v>95</v>
      </c>
      <c r="I165" s="20" t="s">
        <v>49</v>
      </c>
      <c r="J165" s="4">
        <v>1011</v>
      </c>
      <c r="K165" s="20" t="s">
        <v>438</v>
      </c>
      <c r="L165" s="20" t="s">
        <v>1289</v>
      </c>
      <c r="M165" s="4">
        <v>0</v>
      </c>
      <c r="N165" s="4">
        <v>0</v>
      </c>
      <c r="O165" s="4">
        <v>2</v>
      </c>
      <c r="P165" s="4">
        <v>70</v>
      </c>
      <c r="Q165" s="23">
        <v>-1</v>
      </c>
      <c r="R165" s="5">
        <v>0</v>
      </c>
      <c r="S165" s="5">
        <v>0</v>
      </c>
      <c r="T165" s="42"/>
      <c r="U165" s="29" t="s">
        <v>450</v>
      </c>
      <c r="V165" s="29" t="s">
        <v>450</v>
      </c>
      <c r="W165" s="5" t="s">
        <v>439</v>
      </c>
      <c r="Y165" s="5" t="s">
        <v>97</v>
      </c>
      <c r="Z165" s="5">
        <v>600</v>
      </c>
      <c r="AA165" s="2">
        <v>10</v>
      </c>
      <c r="AB165" s="5">
        <v>50100</v>
      </c>
    </row>
    <row r="166" spans="1:28" x14ac:dyDescent="0.3">
      <c r="A166" s="5">
        <v>2</v>
      </c>
      <c r="B166" s="5">
        <v>1</v>
      </c>
      <c r="C166" s="5">
        <v>402001</v>
      </c>
      <c r="D166" s="4">
        <v>4</v>
      </c>
      <c r="E166" s="4" t="s">
        <v>440</v>
      </c>
      <c r="F166" s="20" t="s">
        <v>94</v>
      </c>
      <c r="G166" s="7" t="s">
        <v>95</v>
      </c>
      <c r="I166" s="20" t="s">
        <v>49</v>
      </c>
      <c r="J166" s="4">
        <v>1011</v>
      </c>
      <c r="K166" s="20" t="s">
        <v>430</v>
      </c>
      <c r="L166" s="20" t="s">
        <v>1282</v>
      </c>
      <c r="M166" s="4">
        <v>0</v>
      </c>
      <c r="N166" s="4">
        <v>0</v>
      </c>
      <c r="O166" s="4">
        <v>2</v>
      </c>
      <c r="P166" s="4">
        <v>16</v>
      </c>
      <c r="Q166" s="23">
        <v>-1</v>
      </c>
      <c r="R166" s="5">
        <v>0</v>
      </c>
      <c r="S166" s="5">
        <v>0</v>
      </c>
      <c r="T166" s="42"/>
      <c r="U166" s="29" t="s">
        <v>451</v>
      </c>
      <c r="V166" s="29" t="s">
        <v>451</v>
      </c>
      <c r="W166" s="5" t="s">
        <v>96</v>
      </c>
      <c r="Y166" s="5" t="s">
        <v>441</v>
      </c>
      <c r="Z166" s="5">
        <v>600</v>
      </c>
      <c r="AA166" s="2">
        <v>10</v>
      </c>
      <c r="AB166" s="5">
        <v>50100</v>
      </c>
    </row>
    <row r="167" spans="1:28" x14ac:dyDescent="0.3">
      <c r="A167" s="5">
        <v>2</v>
      </c>
      <c r="B167" s="5">
        <v>2</v>
      </c>
      <c r="C167" s="5">
        <v>402002</v>
      </c>
      <c r="D167" s="4">
        <v>4</v>
      </c>
      <c r="E167" s="4" t="s">
        <v>319</v>
      </c>
      <c r="F167" s="20" t="s">
        <v>94</v>
      </c>
      <c r="G167" s="7" t="s">
        <v>95</v>
      </c>
      <c r="I167" s="20" t="s">
        <v>49</v>
      </c>
      <c r="J167" s="4">
        <v>1011</v>
      </c>
      <c r="K167" s="20" t="s">
        <v>432</v>
      </c>
      <c r="L167" s="20" t="s">
        <v>1283</v>
      </c>
      <c r="M167" s="4">
        <v>0</v>
      </c>
      <c r="N167" s="4">
        <v>0</v>
      </c>
      <c r="O167" s="4">
        <v>2</v>
      </c>
      <c r="P167" s="4">
        <v>30</v>
      </c>
      <c r="Q167" s="23">
        <v>-1</v>
      </c>
      <c r="R167" s="5">
        <v>0</v>
      </c>
      <c r="S167" s="5">
        <v>0</v>
      </c>
      <c r="T167" s="42"/>
      <c r="U167" s="29" t="s">
        <v>452</v>
      </c>
      <c r="V167" s="29" t="s">
        <v>452</v>
      </c>
      <c r="W167" s="5" t="s">
        <v>433</v>
      </c>
      <c r="Y167" s="5" t="s">
        <v>98</v>
      </c>
      <c r="Z167" s="5">
        <v>600</v>
      </c>
      <c r="AA167" s="2">
        <v>10</v>
      </c>
      <c r="AB167" s="5">
        <v>50100</v>
      </c>
    </row>
    <row r="168" spans="1:28" x14ac:dyDescent="0.3">
      <c r="A168" s="5">
        <v>2</v>
      </c>
      <c r="B168" s="5">
        <v>3</v>
      </c>
      <c r="C168" s="5">
        <v>402003</v>
      </c>
      <c r="D168" s="4">
        <v>4</v>
      </c>
      <c r="E168" s="4" t="s">
        <v>320</v>
      </c>
      <c r="F168" s="20" t="s">
        <v>94</v>
      </c>
      <c r="G168" s="7" t="s">
        <v>95</v>
      </c>
      <c r="I168" s="20" t="s">
        <v>49</v>
      </c>
      <c r="J168" s="4">
        <v>1011</v>
      </c>
      <c r="K168" s="20" t="s">
        <v>435</v>
      </c>
      <c r="L168" s="20" t="s">
        <v>1284</v>
      </c>
      <c r="M168" s="4">
        <v>0</v>
      </c>
      <c r="N168" s="4">
        <v>0</v>
      </c>
      <c r="O168" s="4">
        <v>2</v>
      </c>
      <c r="P168" s="4">
        <v>50</v>
      </c>
      <c r="Q168" s="23">
        <v>-1</v>
      </c>
      <c r="R168" s="5">
        <v>0</v>
      </c>
      <c r="S168" s="5">
        <v>0</v>
      </c>
      <c r="T168" s="42"/>
      <c r="U168" s="29" t="s">
        <v>453</v>
      </c>
      <c r="V168" s="29" t="s">
        <v>453</v>
      </c>
      <c r="W168" s="5" t="s">
        <v>436</v>
      </c>
      <c r="Y168" s="5" t="s">
        <v>98</v>
      </c>
      <c r="Z168" s="5">
        <v>600</v>
      </c>
      <c r="AA168" s="2">
        <v>10</v>
      </c>
      <c r="AB168" s="5">
        <v>50100</v>
      </c>
    </row>
    <row r="169" spans="1:28" x14ac:dyDescent="0.3">
      <c r="A169" s="5">
        <v>2</v>
      </c>
      <c r="B169" s="5">
        <v>4</v>
      </c>
      <c r="C169" s="5">
        <v>402004</v>
      </c>
      <c r="D169" s="4">
        <v>4</v>
      </c>
      <c r="E169" s="4" t="s">
        <v>321</v>
      </c>
      <c r="F169" s="20" t="s">
        <v>94</v>
      </c>
      <c r="G169" s="7" t="s">
        <v>95</v>
      </c>
      <c r="I169" s="20" t="s">
        <v>49</v>
      </c>
      <c r="J169" s="4">
        <v>1011</v>
      </c>
      <c r="K169" s="20" t="s">
        <v>438</v>
      </c>
      <c r="L169" s="20" t="s">
        <v>1285</v>
      </c>
      <c r="M169" s="4">
        <v>0</v>
      </c>
      <c r="N169" s="4">
        <v>0</v>
      </c>
      <c r="O169" s="4">
        <v>2</v>
      </c>
      <c r="P169" s="4">
        <v>70</v>
      </c>
      <c r="Q169" s="23">
        <v>-1</v>
      </c>
      <c r="R169" s="5">
        <v>0</v>
      </c>
      <c r="S169" s="5">
        <v>0</v>
      </c>
      <c r="T169" s="42"/>
      <c r="U169" s="29" t="s">
        <v>454</v>
      </c>
      <c r="V169" s="29" t="s">
        <v>454</v>
      </c>
      <c r="W169" s="5" t="s">
        <v>439</v>
      </c>
      <c r="Y169" s="5" t="s">
        <v>98</v>
      </c>
      <c r="Z169" s="5">
        <v>600</v>
      </c>
      <c r="AA169" s="2">
        <v>10</v>
      </c>
      <c r="AB169" s="5">
        <v>50100</v>
      </c>
    </row>
    <row r="170" spans="1:28" x14ac:dyDescent="0.3">
      <c r="A170" s="5">
        <v>3</v>
      </c>
      <c r="B170" s="5">
        <v>1</v>
      </c>
      <c r="C170" s="5">
        <v>403001</v>
      </c>
      <c r="D170" s="4">
        <v>4</v>
      </c>
      <c r="E170" s="4" t="s">
        <v>442</v>
      </c>
      <c r="F170" s="20" t="s">
        <v>94</v>
      </c>
      <c r="G170" s="7" t="s">
        <v>95</v>
      </c>
      <c r="I170" s="20" t="s">
        <v>49</v>
      </c>
      <c r="J170" s="4">
        <v>1011</v>
      </c>
      <c r="K170" s="20" t="s">
        <v>430</v>
      </c>
      <c r="L170" s="20" t="s">
        <v>1278</v>
      </c>
      <c r="M170" s="4">
        <v>0</v>
      </c>
      <c r="N170" s="4">
        <v>0</v>
      </c>
      <c r="O170" s="4">
        <v>2</v>
      </c>
      <c r="P170" s="4">
        <v>21</v>
      </c>
      <c r="Q170" s="23">
        <v>-1</v>
      </c>
      <c r="R170" s="5">
        <v>0</v>
      </c>
      <c r="S170" s="5">
        <v>0</v>
      </c>
      <c r="T170" s="42"/>
      <c r="U170" s="29" t="s">
        <v>455</v>
      </c>
      <c r="V170" s="29" t="s">
        <v>455</v>
      </c>
      <c r="W170" s="5" t="s">
        <v>96</v>
      </c>
      <c r="Y170" s="5" t="s">
        <v>443</v>
      </c>
      <c r="Z170" s="5">
        <v>600</v>
      </c>
      <c r="AA170" s="2">
        <v>10</v>
      </c>
      <c r="AB170" s="5">
        <v>50100</v>
      </c>
    </row>
    <row r="171" spans="1:28" x14ac:dyDescent="0.3">
      <c r="A171" s="5">
        <v>3</v>
      </c>
      <c r="B171" s="5">
        <v>2</v>
      </c>
      <c r="C171" s="5">
        <v>403002</v>
      </c>
      <c r="D171" s="4">
        <v>4</v>
      </c>
      <c r="E171" s="4" t="s">
        <v>444</v>
      </c>
      <c r="F171" s="20" t="s">
        <v>94</v>
      </c>
      <c r="G171" s="7" t="s">
        <v>95</v>
      </c>
      <c r="I171" s="20" t="s">
        <v>49</v>
      </c>
      <c r="J171" s="4">
        <v>1011</v>
      </c>
      <c r="K171" s="20" t="s">
        <v>432</v>
      </c>
      <c r="L171" s="20" t="s">
        <v>1279</v>
      </c>
      <c r="M171" s="4">
        <v>0</v>
      </c>
      <c r="N171" s="4">
        <v>0</v>
      </c>
      <c r="O171" s="4">
        <v>2</v>
      </c>
      <c r="P171" s="4">
        <v>40</v>
      </c>
      <c r="Q171" s="23">
        <v>-1</v>
      </c>
      <c r="R171" s="5">
        <v>0</v>
      </c>
      <c r="S171" s="5">
        <v>0</v>
      </c>
      <c r="T171" s="42"/>
      <c r="U171" s="29" t="s">
        <v>456</v>
      </c>
      <c r="V171" s="29" t="s">
        <v>456</v>
      </c>
      <c r="W171" s="5" t="s">
        <v>433</v>
      </c>
      <c r="Y171" s="5" t="s">
        <v>99</v>
      </c>
      <c r="Z171" s="5">
        <v>600</v>
      </c>
      <c r="AA171" s="2">
        <v>10</v>
      </c>
      <c r="AB171" s="5">
        <v>50100</v>
      </c>
    </row>
    <row r="172" spans="1:28" x14ac:dyDescent="0.3">
      <c r="A172" s="5">
        <v>3</v>
      </c>
      <c r="B172" s="5">
        <v>3</v>
      </c>
      <c r="C172" s="5">
        <v>403003</v>
      </c>
      <c r="D172" s="4">
        <v>4</v>
      </c>
      <c r="E172" s="4" t="s">
        <v>322</v>
      </c>
      <c r="F172" s="20" t="s">
        <v>94</v>
      </c>
      <c r="G172" s="7" t="s">
        <v>95</v>
      </c>
      <c r="I172" s="20" t="s">
        <v>49</v>
      </c>
      <c r="J172" s="4">
        <v>1011</v>
      </c>
      <c r="K172" s="20" t="s">
        <v>435</v>
      </c>
      <c r="L172" s="20" t="s">
        <v>1280</v>
      </c>
      <c r="M172" s="4">
        <v>0</v>
      </c>
      <c r="N172" s="4">
        <v>0</v>
      </c>
      <c r="O172" s="4">
        <v>2</v>
      </c>
      <c r="P172" s="4">
        <v>50</v>
      </c>
      <c r="Q172" s="23">
        <v>-1</v>
      </c>
      <c r="R172" s="5">
        <v>0</v>
      </c>
      <c r="S172" s="5">
        <v>0</v>
      </c>
      <c r="T172" s="42"/>
      <c r="U172" s="29" t="s">
        <v>457</v>
      </c>
      <c r="V172" s="29" t="s">
        <v>457</v>
      </c>
      <c r="W172" s="5" t="s">
        <v>436</v>
      </c>
      <c r="Y172" s="5" t="s">
        <v>443</v>
      </c>
      <c r="Z172" s="5">
        <v>600</v>
      </c>
      <c r="AA172" s="2">
        <v>10</v>
      </c>
      <c r="AB172" s="5">
        <v>50100</v>
      </c>
    </row>
    <row r="173" spans="1:28" x14ac:dyDescent="0.3">
      <c r="A173" s="5">
        <v>3</v>
      </c>
      <c r="B173" s="5">
        <v>4</v>
      </c>
      <c r="C173" s="5">
        <v>403004</v>
      </c>
      <c r="D173" s="4">
        <v>4</v>
      </c>
      <c r="E173" s="4" t="s">
        <v>323</v>
      </c>
      <c r="F173" s="20" t="s">
        <v>94</v>
      </c>
      <c r="G173" s="7" t="s">
        <v>95</v>
      </c>
      <c r="I173" s="20" t="s">
        <v>49</v>
      </c>
      <c r="J173" s="4">
        <v>1011</v>
      </c>
      <c r="K173" s="20" t="s">
        <v>438</v>
      </c>
      <c r="L173" s="20" t="s">
        <v>1281</v>
      </c>
      <c r="M173" s="4">
        <v>0</v>
      </c>
      <c r="N173" s="4">
        <v>0</v>
      </c>
      <c r="O173" s="4">
        <v>2</v>
      </c>
      <c r="P173" s="4">
        <v>70</v>
      </c>
      <c r="Q173" s="23">
        <v>-1</v>
      </c>
      <c r="R173" s="5">
        <v>0</v>
      </c>
      <c r="S173" s="5">
        <v>0</v>
      </c>
      <c r="T173" s="42"/>
      <c r="U173" s="29" t="s">
        <v>458</v>
      </c>
      <c r="V173" s="29" t="s">
        <v>458</v>
      </c>
      <c r="W173" s="5" t="s">
        <v>439</v>
      </c>
      <c r="Y173" s="5" t="s">
        <v>99</v>
      </c>
      <c r="Z173" s="5">
        <v>600</v>
      </c>
      <c r="AA173" s="2">
        <v>10</v>
      </c>
      <c r="AB173" s="5">
        <v>50100</v>
      </c>
    </row>
    <row r="174" spans="1:28" x14ac:dyDescent="0.3">
      <c r="A174" s="5">
        <v>1</v>
      </c>
      <c r="B174" s="5">
        <v>1</v>
      </c>
      <c r="C174" s="5">
        <v>510101</v>
      </c>
      <c r="D174" s="4">
        <v>5</v>
      </c>
      <c r="E174" s="4" t="s">
        <v>182</v>
      </c>
      <c r="F174" s="20" t="s">
        <v>1245</v>
      </c>
      <c r="G174" s="21" t="s">
        <v>119</v>
      </c>
      <c r="I174" s="20" t="s">
        <v>49</v>
      </c>
      <c r="J174" s="15">
        <v>101</v>
      </c>
      <c r="K174" s="16" t="s">
        <v>326</v>
      </c>
      <c r="L174" s="4" t="s">
        <v>181</v>
      </c>
      <c r="M174" s="4">
        <v>0</v>
      </c>
      <c r="N174" s="4">
        <v>0</v>
      </c>
      <c r="O174" s="4">
        <v>0</v>
      </c>
      <c r="P174" s="4">
        <v>1</v>
      </c>
      <c r="Q174" s="5">
        <v>-1</v>
      </c>
      <c r="R174" s="5">
        <v>0</v>
      </c>
      <c r="S174" s="5">
        <v>0</v>
      </c>
      <c r="V174" s="5">
        <v>0</v>
      </c>
      <c r="W174" s="41" t="s">
        <v>306</v>
      </c>
      <c r="X174" s="5" t="s">
        <v>181</v>
      </c>
      <c r="Z174" s="5">
        <v>600</v>
      </c>
      <c r="AA174" s="5">
        <v>30</v>
      </c>
    </row>
    <row r="175" spans="1:28" x14ac:dyDescent="0.3">
      <c r="A175" s="5">
        <v>1</v>
      </c>
      <c r="B175" s="5">
        <v>1</v>
      </c>
      <c r="C175" s="5">
        <v>510102</v>
      </c>
      <c r="D175" s="4">
        <v>5</v>
      </c>
      <c r="E175" s="4" t="s">
        <v>183</v>
      </c>
      <c r="F175" s="20" t="s">
        <v>1245</v>
      </c>
      <c r="G175" s="21" t="s">
        <v>119</v>
      </c>
      <c r="I175" s="20" t="s">
        <v>49</v>
      </c>
      <c r="J175" s="4">
        <v>101</v>
      </c>
      <c r="K175" s="6" t="s">
        <v>327</v>
      </c>
      <c r="L175" s="4" t="s">
        <v>181</v>
      </c>
      <c r="M175" s="4">
        <v>0</v>
      </c>
      <c r="N175" s="4">
        <v>0</v>
      </c>
      <c r="O175" s="4">
        <v>0</v>
      </c>
      <c r="P175" s="4">
        <v>1</v>
      </c>
      <c r="Q175" s="5">
        <v>510101</v>
      </c>
      <c r="R175" s="5">
        <v>0</v>
      </c>
      <c r="S175" s="5">
        <v>0</v>
      </c>
      <c r="V175" s="5">
        <v>0</v>
      </c>
      <c r="W175" s="41" t="s">
        <v>307</v>
      </c>
      <c r="X175" s="5" t="s">
        <v>184</v>
      </c>
      <c r="Z175" s="5">
        <v>600</v>
      </c>
      <c r="AA175" s="5">
        <v>30</v>
      </c>
    </row>
    <row r="176" spans="1:28" x14ac:dyDescent="0.3">
      <c r="A176" s="5">
        <v>1</v>
      </c>
      <c r="B176" s="5">
        <v>1</v>
      </c>
      <c r="C176" s="5">
        <v>510103</v>
      </c>
      <c r="D176" s="4">
        <v>5</v>
      </c>
      <c r="E176" s="4" t="s">
        <v>185</v>
      </c>
      <c r="F176" s="20" t="s">
        <v>1245</v>
      </c>
      <c r="G176" s="21" t="s">
        <v>119</v>
      </c>
      <c r="I176" s="20" t="s">
        <v>49</v>
      </c>
      <c r="J176" s="4">
        <v>101</v>
      </c>
      <c r="K176" s="6" t="s">
        <v>327</v>
      </c>
      <c r="L176" s="4" t="s">
        <v>186</v>
      </c>
      <c r="M176" s="4">
        <v>0</v>
      </c>
      <c r="N176" s="4">
        <v>0</v>
      </c>
      <c r="O176" s="4">
        <v>0</v>
      </c>
      <c r="P176" s="4">
        <v>1</v>
      </c>
      <c r="Q176" s="5">
        <v>510102</v>
      </c>
      <c r="R176" s="5">
        <v>0</v>
      </c>
      <c r="S176" s="5">
        <v>0</v>
      </c>
      <c r="V176" s="5">
        <v>0</v>
      </c>
      <c r="W176" s="41" t="s">
        <v>308</v>
      </c>
      <c r="X176" s="5" t="s">
        <v>184</v>
      </c>
      <c r="Z176" s="5">
        <v>600</v>
      </c>
      <c r="AA176" s="5">
        <v>30</v>
      </c>
    </row>
    <row r="177" spans="1:27" x14ac:dyDescent="0.3">
      <c r="A177" s="5">
        <v>2</v>
      </c>
      <c r="B177" s="5">
        <v>1</v>
      </c>
      <c r="C177" s="5">
        <v>520101</v>
      </c>
      <c r="D177" s="4">
        <v>5</v>
      </c>
      <c r="E177" s="4" t="s">
        <v>187</v>
      </c>
      <c r="F177" s="20" t="s">
        <v>1245</v>
      </c>
      <c r="G177" s="17" t="s">
        <v>54</v>
      </c>
      <c r="I177" s="20" t="s">
        <v>49</v>
      </c>
      <c r="J177" s="4">
        <v>101</v>
      </c>
      <c r="K177" s="6" t="s">
        <v>189</v>
      </c>
      <c r="L177" s="4" t="s">
        <v>188</v>
      </c>
      <c r="M177" s="4">
        <v>0</v>
      </c>
      <c r="N177" s="4">
        <v>0</v>
      </c>
      <c r="O177" s="4">
        <v>0</v>
      </c>
      <c r="P177" s="4">
        <v>1</v>
      </c>
      <c r="Q177" s="6">
        <v>-1</v>
      </c>
      <c r="R177" s="5">
        <v>0</v>
      </c>
      <c r="S177" s="5">
        <v>0</v>
      </c>
      <c r="V177" s="5">
        <v>0</v>
      </c>
      <c r="W177" s="41" t="s">
        <v>309</v>
      </c>
      <c r="X177" s="5" t="s">
        <v>181</v>
      </c>
      <c r="Z177" s="5">
        <v>600</v>
      </c>
      <c r="AA177" s="5">
        <v>30</v>
      </c>
    </row>
    <row r="178" spans="1:27" x14ac:dyDescent="0.3">
      <c r="A178" s="5">
        <v>1</v>
      </c>
      <c r="B178" s="5">
        <v>1</v>
      </c>
      <c r="C178" s="5">
        <v>601001</v>
      </c>
      <c r="D178" s="4">
        <v>6</v>
      </c>
      <c r="E178" s="4" t="s">
        <v>300</v>
      </c>
      <c r="F178" s="20" t="s">
        <v>1245</v>
      </c>
      <c r="G178" s="21" t="s">
        <v>118</v>
      </c>
      <c r="I178" s="20" t="s">
        <v>49</v>
      </c>
      <c r="J178" s="4">
        <v>101</v>
      </c>
      <c r="K178" s="16" t="s">
        <v>326</v>
      </c>
      <c r="L178" s="4" t="s">
        <v>181</v>
      </c>
      <c r="M178" s="4">
        <v>0</v>
      </c>
      <c r="N178" s="4">
        <v>0</v>
      </c>
      <c r="O178" s="4">
        <v>0</v>
      </c>
      <c r="P178" s="4">
        <v>1</v>
      </c>
      <c r="Q178" s="5">
        <v>-1</v>
      </c>
      <c r="R178" s="5">
        <v>0</v>
      </c>
      <c r="S178" s="5">
        <v>0</v>
      </c>
      <c r="V178" s="5">
        <v>0</v>
      </c>
      <c r="W178" s="5" t="s">
        <v>303</v>
      </c>
      <c r="X178" s="5" t="s">
        <v>181</v>
      </c>
      <c r="Z178" s="5">
        <v>600</v>
      </c>
      <c r="AA178" s="5">
        <v>99999</v>
      </c>
    </row>
    <row r="179" spans="1:27" x14ac:dyDescent="0.3">
      <c r="A179" s="5">
        <v>1</v>
      </c>
      <c r="B179" s="5">
        <v>2</v>
      </c>
      <c r="C179" s="5">
        <v>601002</v>
      </c>
      <c r="D179" s="4">
        <v>6</v>
      </c>
      <c r="E179" s="4" t="s">
        <v>301</v>
      </c>
      <c r="F179" s="20" t="s">
        <v>1245</v>
      </c>
      <c r="G179" s="21" t="s">
        <v>118</v>
      </c>
      <c r="I179" s="20" t="s">
        <v>49</v>
      </c>
      <c r="J179" s="4">
        <v>101</v>
      </c>
      <c r="K179" s="6" t="s">
        <v>327</v>
      </c>
      <c r="L179" s="4" t="s">
        <v>181</v>
      </c>
      <c r="M179" s="4">
        <v>0</v>
      </c>
      <c r="N179" s="4">
        <v>0</v>
      </c>
      <c r="O179" s="4">
        <v>0</v>
      </c>
      <c r="P179" s="4">
        <v>1</v>
      </c>
      <c r="Q179" s="5">
        <v>601001</v>
      </c>
      <c r="R179" s="5">
        <v>0</v>
      </c>
      <c r="S179" s="5">
        <v>0</v>
      </c>
      <c r="V179" s="5">
        <v>0</v>
      </c>
      <c r="W179" s="5" t="s">
        <v>304</v>
      </c>
      <c r="X179" s="5" t="s">
        <v>181</v>
      </c>
      <c r="Z179" s="5">
        <v>600</v>
      </c>
      <c r="AA179" s="5">
        <v>99999</v>
      </c>
    </row>
    <row r="180" spans="1:27" x14ac:dyDescent="0.3">
      <c r="A180" s="5">
        <v>1</v>
      </c>
      <c r="B180" s="5">
        <v>3</v>
      </c>
      <c r="C180" s="5">
        <v>601003</v>
      </c>
      <c r="D180" s="4">
        <v>6</v>
      </c>
      <c r="E180" s="4" t="s">
        <v>302</v>
      </c>
      <c r="F180" s="20" t="s">
        <v>1245</v>
      </c>
      <c r="G180" s="21" t="s">
        <v>118</v>
      </c>
      <c r="I180" s="20" t="s">
        <v>49</v>
      </c>
      <c r="J180" s="4">
        <v>101</v>
      </c>
      <c r="K180" s="6" t="s">
        <v>327</v>
      </c>
      <c r="L180" s="4" t="s">
        <v>181</v>
      </c>
      <c r="M180" s="4">
        <v>0</v>
      </c>
      <c r="N180" s="4">
        <v>0</v>
      </c>
      <c r="O180" s="4">
        <v>0</v>
      </c>
      <c r="P180" s="4">
        <v>1</v>
      </c>
      <c r="Q180" s="5">
        <v>601002</v>
      </c>
      <c r="R180" s="5">
        <v>0</v>
      </c>
      <c r="S180" s="5">
        <v>0</v>
      </c>
      <c r="V180" s="5">
        <v>0</v>
      </c>
      <c r="W180" s="5" t="s">
        <v>305</v>
      </c>
      <c r="X180" s="5" t="s">
        <v>181</v>
      </c>
      <c r="Z180" s="5">
        <v>600</v>
      </c>
      <c r="AA180" s="5">
        <v>99999</v>
      </c>
    </row>
    <row r="181" spans="1:27" x14ac:dyDescent="0.3">
      <c r="A181" s="5">
        <v>1</v>
      </c>
      <c r="B181" s="5">
        <v>4</v>
      </c>
      <c r="C181" s="5">
        <v>601004</v>
      </c>
      <c r="D181" s="4">
        <v>6</v>
      </c>
      <c r="E181" s="4" t="s">
        <v>473</v>
      </c>
      <c r="F181" s="20" t="s">
        <v>1245</v>
      </c>
      <c r="G181" s="21" t="s">
        <v>550</v>
      </c>
      <c r="I181" s="20" t="s">
        <v>49</v>
      </c>
      <c r="J181" s="4">
        <v>101</v>
      </c>
      <c r="K181" s="6" t="s">
        <v>551</v>
      </c>
      <c r="L181" s="4" t="s">
        <v>181</v>
      </c>
      <c r="M181" s="4">
        <v>0</v>
      </c>
      <c r="N181" s="4">
        <v>0</v>
      </c>
      <c r="O181" s="4">
        <v>0</v>
      </c>
      <c r="P181" s="4">
        <v>1</v>
      </c>
      <c r="Q181" s="5">
        <v>601003</v>
      </c>
      <c r="R181" s="5">
        <v>0</v>
      </c>
      <c r="S181" s="5">
        <v>0</v>
      </c>
      <c r="V181" s="5">
        <v>0</v>
      </c>
      <c r="W181" s="5" t="s">
        <v>552</v>
      </c>
      <c r="X181" s="5" t="s">
        <v>181</v>
      </c>
      <c r="Z181" s="5">
        <v>600</v>
      </c>
      <c r="AA181" s="5">
        <v>99999</v>
      </c>
    </row>
    <row r="182" spans="1:27" x14ac:dyDescent="0.3">
      <c r="A182" s="5">
        <v>1</v>
      </c>
      <c r="B182" s="5">
        <v>5</v>
      </c>
      <c r="C182" s="5">
        <v>601005</v>
      </c>
      <c r="D182" s="4">
        <v>6</v>
      </c>
      <c r="E182" s="4" t="s">
        <v>474</v>
      </c>
      <c r="F182" s="20" t="s">
        <v>1245</v>
      </c>
      <c r="G182" s="21" t="s">
        <v>550</v>
      </c>
      <c r="I182" s="20" t="s">
        <v>49</v>
      </c>
      <c r="J182" s="4">
        <v>101</v>
      </c>
      <c r="K182" s="6" t="s">
        <v>551</v>
      </c>
      <c r="L182" s="4" t="s">
        <v>181</v>
      </c>
      <c r="M182" s="4">
        <v>0</v>
      </c>
      <c r="N182" s="4">
        <v>0</v>
      </c>
      <c r="O182" s="4">
        <v>0</v>
      </c>
      <c r="P182" s="4">
        <v>1</v>
      </c>
      <c r="Q182" s="5">
        <v>601004</v>
      </c>
      <c r="R182" s="5">
        <v>0</v>
      </c>
      <c r="S182" s="5">
        <v>0</v>
      </c>
      <c r="V182" s="5">
        <v>0</v>
      </c>
      <c r="W182" s="5" t="s">
        <v>553</v>
      </c>
      <c r="X182" s="5" t="s">
        <v>181</v>
      </c>
      <c r="Z182" s="5">
        <v>600</v>
      </c>
      <c r="AA182" s="5">
        <v>99999</v>
      </c>
    </row>
    <row r="183" spans="1:27" x14ac:dyDescent="0.3">
      <c r="A183" s="5">
        <v>1</v>
      </c>
      <c r="B183" s="5">
        <v>6</v>
      </c>
      <c r="C183" s="5">
        <v>601006</v>
      </c>
      <c r="D183" s="4">
        <v>6</v>
      </c>
      <c r="E183" s="4" t="s">
        <v>475</v>
      </c>
      <c r="F183" s="20" t="s">
        <v>1245</v>
      </c>
      <c r="G183" s="21" t="s">
        <v>550</v>
      </c>
      <c r="I183" s="20" t="s">
        <v>49</v>
      </c>
      <c r="J183" s="4">
        <v>101</v>
      </c>
      <c r="K183" s="6" t="s">
        <v>551</v>
      </c>
      <c r="L183" s="4" t="s">
        <v>181</v>
      </c>
      <c r="M183" s="4">
        <v>0</v>
      </c>
      <c r="N183" s="4">
        <v>0</v>
      </c>
      <c r="O183" s="4">
        <v>0</v>
      </c>
      <c r="P183" s="4">
        <v>1</v>
      </c>
      <c r="Q183" s="5">
        <v>601005</v>
      </c>
      <c r="R183" s="5">
        <v>0</v>
      </c>
      <c r="S183" s="5">
        <v>0</v>
      </c>
      <c r="V183" s="5">
        <v>0</v>
      </c>
      <c r="W183" s="5" t="s">
        <v>554</v>
      </c>
      <c r="X183" s="5" t="s">
        <v>181</v>
      </c>
      <c r="Z183" s="5">
        <v>600</v>
      </c>
      <c r="AA183" s="5">
        <v>99999</v>
      </c>
    </row>
    <row r="184" spans="1:27" x14ac:dyDescent="0.3">
      <c r="A184" s="5">
        <v>1</v>
      </c>
      <c r="B184" s="5">
        <v>7</v>
      </c>
      <c r="C184" s="5">
        <v>601007</v>
      </c>
      <c r="D184" s="4">
        <v>6</v>
      </c>
      <c r="E184" s="4" t="s">
        <v>476</v>
      </c>
      <c r="F184" s="20" t="s">
        <v>1245</v>
      </c>
      <c r="G184" s="21" t="s">
        <v>550</v>
      </c>
      <c r="I184" s="20" t="s">
        <v>49</v>
      </c>
      <c r="J184" s="4">
        <v>101</v>
      </c>
      <c r="K184" s="6" t="s">
        <v>551</v>
      </c>
      <c r="L184" s="4" t="s">
        <v>181</v>
      </c>
      <c r="M184" s="4">
        <v>0</v>
      </c>
      <c r="N184" s="4">
        <v>0</v>
      </c>
      <c r="O184" s="4">
        <v>0</v>
      </c>
      <c r="P184" s="4">
        <v>1</v>
      </c>
      <c r="Q184" s="5">
        <v>601006</v>
      </c>
      <c r="R184" s="5">
        <v>0</v>
      </c>
      <c r="S184" s="5">
        <v>0</v>
      </c>
      <c r="V184" s="5">
        <v>0</v>
      </c>
      <c r="W184" s="5" t="s">
        <v>555</v>
      </c>
      <c r="X184" s="5" t="s">
        <v>181</v>
      </c>
      <c r="Z184" s="5">
        <v>600</v>
      </c>
      <c r="AA184" s="5">
        <v>99999</v>
      </c>
    </row>
    <row r="185" spans="1:27" x14ac:dyDescent="0.3">
      <c r="A185" s="5">
        <v>1</v>
      </c>
      <c r="B185" s="5">
        <v>8</v>
      </c>
      <c r="C185" s="5">
        <v>601008</v>
      </c>
      <c r="D185" s="4">
        <v>6</v>
      </c>
      <c r="E185" s="4" t="s">
        <v>477</v>
      </c>
      <c r="F185" s="20" t="s">
        <v>1245</v>
      </c>
      <c r="G185" s="21" t="s">
        <v>550</v>
      </c>
      <c r="I185" s="20" t="s">
        <v>49</v>
      </c>
      <c r="J185" s="4">
        <v>101</v>
      </c>
      <c r="K185" s="6" t="s">
        <v>551</v>
      </c>
      <c r="L185" s="4" t="s">
        <v>181</v>
      </c>
      <c r="M185" s="4">
        <v>0</v>
      </c>
      <c r="N185" s="4">
        <v>0</v>
      </c>
      <c r="O185" s="4">
        <v>0</v>
      </c>
      <c r="P185" s="4">
        <v>1</v>
      </c>
      <c r="Q185" s="5">
        <v>601007</v>
      </c>
      <c r="R185" s="5">
        <v>0</v>
      </c>
      <c r="S185" s="5">
        <v>0</v>
      </c>
      <c r="V185" s="5">
        <v>0</v>
      </c>
      <c r="W185" s="5" t="s">
        <v>556</v>
      </c>
      <c r="X185" s="5" t="s">
        <v>181</v>
      </c>
      <c r="Z185" s="5">
        <v>600</v>
      </c>
      <c r="AA185" s="5">
        <v>99999</v>
      </c>
    </row>
    <row r="186" spans="1:27" x14ac:dyDescent="0.3">
      <c r="A186" s="5">
        <v>1</v>
      </c>
      <c r="B186" s="5">
        <v>9</v>
      </c>
      <c r="C186" s="5">
        <v>601009</v>
      </c>
      <c r="D186" s="4">
        <v>6</v>
      </c>
      <c r="E186" s="4" t="s">
        <v>478</v>
      </c>
      <c r="F186" s="20" t="s">
        <v>1245</v>
      </c>
      <c r="G186" s="21" t="s">
        <v>550</v>
      </c>
      <c r="I186" s="20" t="s">
        <v>49</v>
      </c>
      <c r="J186" s="4">
        <v>101</v>
      </c>
      <c r="K186" s="6" t="s">
        <v>551</v>
      </c>
      <c r="L186" s="4" t="s">
        <v>181</v>
      </c>
      <c r="M186" s="4">
        <v>0</v>
      </c>
      <c r="N186" s="4">
        <v>0</v>
      </c>
      <c r="O186" s="4">
        <v>0</v>
      </c>
      <c r="P186" s="4">
        <v>1</v>
      </c>
      <c r="Q186" s="5">
        <v>601008</v>
      </c>
      <c r="R186" s="5">
        <v>0</v>
      </c>
      <c r="S186" s="5">
        <v>0</v>
      </c>
      <c r="V186" s="5">
        <v>0</v>
      </c>
      <c r="W186" s="5" t="s">
        <v>557</v>
      </c>
      <c r="X186" s="5" t="s">
        <v>181</v>
      </c>
      <c r="Z186" s="5">
        <v>600</v>
      </c>
      <c r="AA186" s="5">
        <v>99999</v>
      </c>
    </row>
    <row r="187" spans="1:27" x14ac:dyDescent="0.3">
      <c r="A187" s="5">
        <v>1</v>
      </c>
      <c r="B187" s="5">
        <v>10</v>
      </c>
      <c r="C187" s="5">
        <v>601010</v>
      </c>
      <c r="D187" s="4">
        <v>6</v>
      </c>
      <c r="E187" s="4" t="s">
        <v>479</v>
      </c>
      <c r="F187" s="20" t="s">
        <v>1245</v>
      </c>
      <c r="G187" s="21" t="s">
        <v>550</v>
      </c>
      <c r="I187" s="20" t="s">
        <v>49</v>
      </c>
      <c r="J187" s="4">
        <v>101</v>
      </c>
      <c r="K187" s="6" t="s">
        <v>551</v>
      </c>
      <c r="L187" s="4" t="s">
        <v>181</v>
      </c>
      <c r="M187" s="4">
        <v>0</v>
      </c>
      <c r="N187" s="4">
        <v>0</v>
      </c>
      <c r="O187" s="4">
        <v>0</v>
      </c>
      <c r="P187" s="4">
        <v>1</v>
      </c>
      <c r="Q187" s="5">
        <v>601009</v>
      </c>
      <c r="R187" s="5">
        <v>0</v>
      </c>
      <c r="S187" s="5">
        <v>0</v>
      </c>
      <c r="V187" s="5">
        <v>0</v>
      </c>
      <c r="W187" s="5" t="s">
        <v>558</v>
      </c>
      <c r="X187" s="5" t="s">
        <v>181</v>
      </c>
      <c r="Z187" s="5">
        <v>600</v>
      </c>
      <c r="AA187" s="5">
        <v>99999</v>
      </c>
    </row>
    <row r="188" spans="1:27" x14ac:dyDescent="0.3">
      <c r="A188" s="5">
        <v>1</v>
      </c>
      <c r="B188" s="5">
        <v>11</v>
      </c>
      <c r="C188" s="5">
        <v>601011</v>
      </c>
      <c r="D188" s="4">
        <v>6</v>
      </c>
      <c r="E188" s="4" t="s">
        <v>480</v>
      </c>
      <c r="F188" s="20" t="s">
        <v>1245</v>
      </c>
      <c r="G188" s="21" t="s">
        <v>550</v>
      </c>
      <c r="I188" s="20" t="s">
        <v>49</v>
      </c>
      <c r="J188" s="4">
        <v>101</v>
      </c>
      <c r="K188" s="6" t="s">
        <v>551</v>
      </c>
      <c r="L188" s="4" t="s">
        <v>181</v>
      </c>
      <c r="M188" s="4">
        <v>0</v>
      </c>
      <c r="N188" s="4">
        <v>0</v>
      </c>
      <c r="O188" s="4">
        <v>0</v>
      </c>
      <c r="P188" s="4">
        <v>1</v>
      </c>
      <c r="Q188" s="5">
        <v>601010</v>
      </c>
      <c r="R188" s="5">
        <v>0</v>
      </c>
      <c r="S188" s="5">
        <v>0</v>
      </c>
      <c r="V188" s="5">
        <v>0</v>
      </c>
      <c r="W188" s="5" t="s">
        <v>559</v>
      </c>
      <c r="X188" s="5" t="s">
        <v>181</v>
      </c>
      <c r="Z188" s="5">
        <v>600</v>
      </c>
      <c r="AA188" s="5">
        <v>99999</v>
      </c>
    </row>
    <row r="189" spans="1:27" x14ac:dyDescent="0.3">
      <c r="A189" s="5">
        <v>1</v>
      </c>
      <c r="B189" s="5">
        <v>12</v>
      </c>
      <c r="C189" s="5">
        <v>601012</v>
      </c>
      <c r="D189" s="4">
        <v>6</v>
      </c>
      <c r="E189" s="4" t="s">
        <v>481</v>
      </c>
      <c r="F189" s="20" t="s">
        <v>1245</v>
      </c>
      <c r="G189" s="21" t="s">
        <v>550</v>
      </c>
      <c r="I189" s="20" t="s">
        <v>49</v>
      </c>
      <c r="J189" s="4">
        <v>101</v>
      </c>
      <c r="K189" s="6" t="s">
        <v>551</v>
      </c>
      <c r="L189" s="4" t="s">
        <v>181</v>
      </c>
      <c r="M189" s="4">
        <v>0</v>
      </c>
      <c r="N189" s="4">
        <v>0</v>
      </c>
      <c r="O189" s="4">
        <v>0</v>
      </c>
      <c r="P189" s="4">
        <v>1</v>
      </c>
      <c r="Q189" s="5">
        <v>601011</v>
      </c>
      <c r="R189" s="5">
        <v>0</v>
      </c>
      <c r="S189" s="5">
        <v>0</v>
      </c>
      <c r="V189" s="5">
        <v>0</v>
      </c>
      <c r="W189" s="5" t="s">
        <v>560</v>
      </c>
      <c r="X189" s="5" t="s">
        <v>181</v>
      </c>
      <c r="Z189" s="5">
        <v>600</v>
      </c>
      <c r="AA189" s="5">
        <v>99999</v>
      </c>
    </row>
    <row r="190" spans="1:27" x14ac:dyDescent="0.3">
      <c r="A190" s="5">
        <v>1</v>
      </c>
      <c r="B190" s="5">
        <v>13</v>
      </c>
      <c r="C190" s="5">
        <v>601013</v>
      </c>
      <c r="D190" s="4">
        <v>6</v>
      </c>
      <c r="E190" s="4" t="s">
        <v>482</v>
      </c>
      <c r="F190" s="20" t="s">
        <v>1245</v>
      </c>
      <c r="G190" s="21" t="s">
        <v>550</v>
      </c>
      <c r="I190" s="20" t="s">
        <v>49</v>
      </c>
      <c r="J190" s="4">
        <v>101</v>
      </c>
      <c r="K190" s="6" t="s">
        <v>551</v>
      </c>
      <c r="L190" s="4" t="s">
        <v>181</v>
      </c>
      <c r="M190" s="4">
        <v>0</v>
      </c>
      <c r="N190" s="4">
        <v>0</v>
      </c>
      <c r="O190" s="4">
        <v>0</v>
      </c>
      <c r="P190" s="4">
        <v>1</v>
      </c>
      <c r="Q190" s="5">
        <v>601012</v>
      </c>
      <c r="R190" s="5">
        <v>0</v>
      </c>
      <c r="S190" s="5">
        <v>0</v>
      </c>
      <c r="V190" s="5">
        <v>0</v>
      </c>
      <c r="W190" s="5" t="s">
        <v>561</v>
      </c>
      <c r="X190" s="5" t="s">
        <v>181</v>
      </c>
      <c r="Z190" s="5">
        <v>600</v>
      </c>
      <c r="AA190" s="5">
        <v>99999</v>
      </c>
    </row>
    <row r="191" spans="1:27" x14ac:dyDescent="0.3">
      <c r="A191" s="5">
        <v>1</v>
      </c>
      <c r="B191" s="5">
        <v>14</v>
      </c>
      <c r="C191" s="5">
        <v>601014</v>
      </c>
      <c r="D191" s="4">
        <v>6</v>
      </c>
      <c r="E191" s="4" t="s">
        <v>483</v>
      </c>
      <c r="F191" s="20" t="s">
        <v>1245</v>
      </c>
      <c r="G191" s="21" t="s">
        <v>550</v>
      </c>
      <c r="I191" s="20" t="s">
        <v>49</v>
      </c>
      <c r="J191" s="4">
        <v>101</v>
      </c>
      <c r="K191" s="6" t="s">
        <v>551</v>
      </c>
      <c r="L191" s="4" t="s">
        <v>181</v>
      </c>
      <c r="M191" s="4">
        <v>0</v>
      </c>
      <c r="N191" s="4">
        <v>0</v>
      </c>
      <c r="O191" s="4">
        <v>0</v>
      </c>
      <c r="P191" s="4">
        <v>1</v>
      </c>
      <c r="Q191" s="5">
        <v>601013</v>
      </c>
      <c r="R191" s="5">
        <v>0</v>
      </c>
      <c r="S191" s="5">
        <v>0</v>
      </c>
      <c r="V191" s="5">
        <v>0</v>
      </c>
      <c r="W191" s="5" t="s">
        <v>562</v>
      </c>
      <c r="X191" s="5" t="s">
        <v>181</v>
      </c>
      <c r="Z191" s="5">
        <v>600</v>
      </c>
      <c r="AA191" s="5">
        <v>99999</v>
      </c>
    </row>
    <row r="192" spans="1:27" x14ac:dyDescent="0.3">
      <c r="A192" s="5">
        <v>1</v>
      </c>
      <c r="B192" s="5">
        <v>15</v>
      </c>
      <c r="C192" s="5">
        <v>601015</v>
      </c>
      <c r="D192" s="4">
        <v>6</v>
      </c>
      <c r="E192" s="4" t="s">
        <v>484</v>
      </c>
      <c r="F192" s="20" t="s">
        <v>1245</v>
      </c>
      <c r="G192" s="21" t="s">
        <v>550</v>
      </c>
      <c r="I192" s="20" t="s">
        <v>49</v>
      </c>
      <c r="J192" s="4">
        <v>101</v>
      </c>
      <c r="K192" s="6" t="s">
        <v>551</v>
      </c>
      <c r="L192" s="4" t="s">
        <v>181</v>
      </c>
      <c r="M192" s="4">
        <v>0</v>
      </c>
      <c r="N192" s="4">
        <v>0</v>
      </c>
      <c r="O192" s="4">
        <v>0</v>
      </c>
      <c r="P192" s="4">
        <v>1</v>
      </c>
      <c r="Q192" s="5">
        <v>601014</v>
      </c>
      <c r="R192" s="5">
        <v>0</v>
      </c>
      <c r="S192" s="5">
        <v>0</v>
      </c>
      <c r="V192" s="5">
        <v>0</v>
      </c>
      <c r="W192" s="5" t="s">
        <v>563</v>
      </c>
      <c r="X192" s="5" t="s">
        <v>181</v>
      </c>
      <c r="Z192" s="5">
        <v>600</v>
      </c>
      <c r="AA192" s="5">
        <v>99999</v>
      </c>
    </row>
    <row r="193" spans="1:27" x14ac:dyDescent="0.3">
      <c r="A193" s="5">
        <v>1</v>
      </c>
      <c r="B193" s="5">
        <v>16</v>
      </c>
      <c r="C193" s="5">
        <v>601016</v>
      </c>
      <c r="D193" s="4">
        <v>6</v>
      </c>
      <c r="E193" s="4" t="s">
        <v>485</v>
      </c>
      <c r="F193" s="20" t="s">
        <v>1245</v>
      </c>
      <c r="G193" s="21" t="s">
        <v>550</v>
      </c>
      <c r="I193" s="20" t="s">
        <v>49</v>
      </c>
      <c r="J193" s="4">
        <v>101</v>
      </c>
      <c r="K193" s="6" t="s">
        <v>551</v>
      </c>
      <c r="L193" s="4" t="s">
        <v>181</v>
      </c>
      <c r="M193" s="4">
        <v>0</v>
      </c>
      <c r="N193" s="4">
        <v>0</v>
      </c>
      <c r="O193" s="4">
        <v>0</v>
      </c>
      <c r="P193" s="4">
        <v>1</v>
      </c>
      <c r="Q193" s="5">
        <v>601015</v>
      </c>
      <c r="R193" s="5">
        <v>0</v>
      </c>
      <c r="S193" s="5">
        <v>0</v>
      </c>
      <c r="V193" s="5">
        <v>0</v>
      </c>
      <c r="W193" s="5" t="s">
        <v>564</v>
      </c>
      <c r="X193" s="5" t="s">
        <v>181</v>
      </c>
      <c r="Z193" s="5">
        <v>600</v>
      </c>
      <c r="AA193" s="5">
        <v>99999</v>
      </c>
    </row>
    <row r="194" spans="1:27" x14ac:dyDescent="0.3">
      <c r="A194" s="5">
        <v>1</v>
      </c>
      <c r="B194" s="5">
        <v>17</v>
      </c>
      <c r="C194" s="5">
        <v>601017</v>
      </c>
      <c r="D194" s="4">
        <v>6</v>
      </c>
      <c r="E194" s="4" t="s">
        <v>486</v>
      </c>
      <c r="F194" s="20" t="s">
        <v>1245</v>
      </c>
      <c r="G194" s="21" t="s">
        <v>550</v>
      </c>
      <c r="I194" s="20" t="s">
        <v>49</v>
      </c>
      <c r="J194" s="4">
        <v>101</v>
      </c>
      <c r="K194" s="6" t="s">
        <v>551</v>
      </c>
      <c r="L194" s="4" t="s">
        <v>181</v>
      </c>
      <c r="M194" s="4">
        <v>0</v>
      </c>
      <c r="N194" s="4">
        <v>0</v>
      </c>
      <c r="O194" s="4">
        <v>0</v>
      </c>
      <c r="P194" s="4">
        <v>1</v>
      </c>
      <c r="Q194" s="5">
        <v>601016</v>
      </c>
      <c r="R194" s="5">
        <v>0</v>
      </c>
      <c r="S194" s="5">
        <v>0</v>
      </c>
      <c r="V194" s="5">
        <v>0</v>
      </c>
      <c r="W194" s="5" t="s">
        <v>565</v>
      </c>
      <c r="X194" s="5" t="s">
        <v>181</v>
      </c>
      <c r="Z194" s="5">
        <v>600</v>
      </c>
      <c r="AA194" s="5">
        <v>99999</v>
      </c>
    </row>
    <row r="195" spans="1:27" x14ac:dyDescent="0.3">
      <c r="A195" s="5">
        <v>1</v>
      </c>
      <c r="B195" s="5">
        <v>18</v>
      </c>
      <c r="C195" s="5">
        <v>601018</v>
      </c>
      <c r="D195" s="4">
        <v>6</v>
      </c>
      <c r="E195" s="4" t="s">
        <v>487</v>
      </c>
      <c r="F195" s="20" t="s">
        <v>1245</v>
      </c>
      <c r="G195" s="21" t="s">
        <v>550</v>
      </c>
      <c r="I195" s="20" t="s">
        <v>49</v>
      </c>
      <c r="J195" s="4">
        <v>101</v>
      </c>
      <c r="K195" s="6" t="s">
        <v>551</v>
      </c>
      <c r="L195" s="4" t="s">
        <v>181</v>
      </c>
      <c r="M195" s="4">
        <v>0</v>
      </c>
      <c r="N195" s="4">
        <v>0</v>
      </c>
      <c r="O195" s="4">
        <v>0</v>
      </c>
      <c r="P195" s="4">
        <v>1</v>
      </c>
      <c r="Q195" s="5">
        <v>601017</v>
      </c>
      <c r="R195" s="5">
        <v>0</v>
      </c>
      <c r="S195" s="5">
        <v>0</v>
      </c>
      <c r="V195" s="5">
        <v>0</v>
      </c>
      <c r="W195" s="5" t="s">
        <v>566</v>
      </c>
      <c r="X195" s="5" t="s">
        <v>181</v>
      </c>
      <c r="Z195" s="5">
        <v>600</v>
      </c>
      <c r="AA195" s="5">
        <v>99999</v>
      </c>
    </row>
    <row r="196" spans="1:27" x14ac:dyDescent="0.3">
      <c r="A196" s="5">
        <v>1</v>
      </c>
      <c r="B196" s="5">
        <v>19</v>
      </c>
      <c r="C196" s="5">
        <v>601019</v>
      </c>
      <c r="D196" s="4">
        <v>6</v>
      </c>
      <c r="E196" s="4" t="s">
        <v>488</v>
      </c>
      <c r="F196" s="20" t="s">
        <v>1245</v>
      </c>
      <c r="G196" s="21" t="s">
        <v>550</v>
      </c>
      <c r="I196" s="20" t="s">
        <v>49</v>
      </c>
      <c r="J196" s="4">
        <v>101</v>
      </c>
      <c r="K196" s="6" t="s">
        <v>551</v>
      </c>
      <c r="L196" s="4" t="s">
        <v>181</v>
      </c>
      <c r="M196" s="4">
        <v>0</v>
      </c>
      <c r="N196" s="4">
        <v>0</v>
      </c>
      <c r="O196" s="4">
        <v>0</v>
      </c>
      <c r="P196" s="4">
        <v>1</v>
      </c>
      <c r="Q196" s="5">
        <v>601018</v>
      </c>
      <c r="R196" s="5">
        <v>0</v>
      </c>
      <c r="S196" s="5">
        <v>0</v>
      </c>
      <c r="V196" s="5">
        <v>0</v>
      </c>
      <c r="W196" s="5" t="s">
        <v>567</v>
      </c>
      <c r="X196" s="5" t="s">
        <v>181</v>
      </c>
      <c r="Z196" s="5">
        <v>600</v>
      </c>
      <c r="AA196" s="5">
        <v>99999</v>
      </c>
    </row>
    <row r="197" spans="1:27" x14ac:dyDescent="0.3">
      <c r="A197" s="5">
        <v>1</v>
      </c>
      <c r="B197" s="5">
        <v>20</v>
      </c>
      <c r="C197" s="5">
        <v>601020</v>
      </c>
      <c r="D197" s="4">
        <v>6</v>
      </c>
      <c r="E197" s="4" t="s">
        <v>489</v>
      </c>
      <c r="F197" s="20" t="s">
        <v>1245</v>
      </c>
      <c r="G197" s="21" t="s">
        <v>550</v>
      </c>
      <c r="I197" s="20" t="s">
        <v>49</v>
      </c>
      <c r="J197" s="4">
        <v>101</v>
      </c>
      <c r="K197" s="6" t="s">
        <v>551</v>
      </c>
      <c r="L197" s="4" t="s">
        <v>181</v>
      </c>
      <c r="M197" s="4">
        <v>0</v>
      </c>
      <c r="N197" s="4">
        <v>0</v>
      </c>
      <c r="O197" s="4">
        <v>0</v>
      </c>
      <c r="P197" s="4">
        <v>1</v>
      </c>
      <c r="Q197" s="5">
        <v>601019</v>
      </c>
      <c r="R197" s="5">
        <v>0</v>
      </c>
      <c r="S197" s="5">
        <v>0</v>
      </c>
      <c r="V197" s="5">
        <v>0</v>
      </c>
      <c r="W197" s="5" t="s">
        <v>568</v>
      </c>
      <c r="X197" s="5" t="s">
        <v>181</v>
      </c>
      <c r="Z197" s="5">
        <v>600</v>
      </c>
      <c r="AA197" s="5">
        <v>99999</v>
      </c>
    </row>
    <row r="198" spans="1:27" x14ac:dyDescent="0.3">
      <c r="A198" s="5">
        <v>1</v>
      </c>
      <c r="B198" s="5">
        <v>21</v>
      </c>
      <c r="C198" s="5">
        <v>601021</v>
      </c>
      <c r="D198" s="4">
        <v>6</v>
      </c>
      <c r="E198" s="4" t="s">
        <v>490</v>
      </c>
      <c r="F198" s="20" t="s">
        <v>1245</v>
      </c>
      <c r="G198" s="21" t="s">
        <v>550</v>
      </c>
      <c r="I198" s="20" t="s">
        <v>49</v>
      </c>
      <c r="J198" s="4">
        <v>101</v>
      </c>
      <c r="K198" s="6" t="s">
        <v>551</v>
      </c>
      <c r="L198" s="4" t="s">
        <v>181</v>
      </c>
      <c r="M198" s="4">
        <v>0</v>
      </c>
      <c r="N198" s="4">
        <v>0</v>
      </c>
      <c r="O198" s="4">
        <v>0</v>
      </c>
      <c r="P198" s="4">
        <v>1</v>
      </c>
      <c r="Q198" s="5">
        <v>601020</v>
      </c>
      <c r="R198" s="5">
        <v>0</v>
      </c>
      <c r="S198" s="5">
        <v>0</v>
      </c>
      <c r="V198" s="5">
        <v>0</v>
      </c>
      <c r="W198" s="5" t="s">
        <v>569</v>
      </c>
      <c r="X198" s="5" t="s">
        <v>181</v>
      </c>
      <c r="Z198" s="5">
        <v>600</v>
      </c>
      <c r="AA198" s="5">
        <v>99999</v>
      </c>
    </row>
    <row r="199" spans="1:27" x14ac:dyDescent="0.3">
      <c r="A199" s="5">
        <v>1</v>
      </c>
      <c r="B199" s="5">
        <v>22</v>
      </c>
      <c r="C199" s="5">
        <v>601022</v>
      </c>
      <c r="D199" s="4">
        <v>6</v>
      </c>
      <c r="E199" s="4" t="s">
        <v>491</v>
      </c>
      <c r="F199" s="20" t="s">
        <v>1245</v>
      </c>
      <c r="G199" s="21" t="s">
        <v>550</v>
      </c>
      <c r="I199" s="20" t="s">
        <v>49</v>
      </c>
      <c r="J199" s="4">
        <v>101</v>
      </c>
      <c r="K199" s="6" t="s">
        <v>551</v>
      </c>
      <c r="L199" s="4" t="s">
        <v>181</v>
      </c>
      <c r="M199" s="4">
        <v>0</v>
      </c>
      <c r="N199" s="4">
        <v>0</v>
      </c>
      <c r="O199" s="4">
        <v>0</v>
      </c>
      <c r="P199" s="4">
        <v>1</v>
      </c>
      <c r="Q199" s="5">
        <v>601021</v>
      </c>
      <c r="R199" s="5">
        <v>0</v>
      </c>
      <c r="S199" s="5">
        <v>0</v>
      </c>
      <c r="V199" s="5">
        <v>0</v>
      </c>
      <c r="W199" s="5" t="s">
        <v>570</v>
      </c>
      <c r="X199" s="5" t="s">
        <v>181</v>
      </c>
      <c r="Z199" s="5">
        <v>600</v>
      </c>
      <c r="AA199" s="5">
        <v>99999</v>
      </c>
    </row>
    <row r="200" spans="1:27" x14ac:dyDescent="0.3">
      <c r="A200" s="5">
        <v>1</v>
      </c>
      <c r="B200" s="5">
        <v>23</v>
      </c>
      <c r="C200" s="5">
        <v>601023</v>
      </c>
      <c r="D200" s="4">
        <v>6</v>
      </c>
      <c r="E200" s="4" t="s">
        <v>492</v>
      </c>
      <c r="F200" s="20" t="s">
        <v>1245</v>
      </c>
      <c r="G200" s="21" t="s">
        <v>550</v>
      </c>
      <c r="I200" s="20" t="s">
        <v>49</v>
      </c>
      <c r="J200" s="4">
        <v>101</v>
      </c>
      <c r="K200" s="6" t="s">
        <v>551</v>
      </c>
      <c r="L200" s="4" t="s">
        <v>181</v>
      </c>
      <c r="M200" s="4">
        <v>0</v>
      </c>
      <c r="N200" s="4">
        <v>0</v>
      </c>
      <c r="O200" s="4">
        <v>0</v>
      </c>
      <c r="P200" s="4">
        <v>1</v>
      </c>
      <c r="Q200" s="5">
        <v>601022</v>
      </c>
      <c r="R200" s="5">
        <v>0</v>
      </c>
      <c r="S200" s="5">
        <v>0</v>
      </c>
      <c r="V200" s="5">
        <v>0</v>
      </c>
      <c r="W200" s="5" t="s">
        <v>571</v>
      </c>
      <c r="X200" s="5" t="s">
        <v>181</v>
      </c>
      <c r="Z200" s="5">
        <v>600</v>
      </c>
      <c r="AA200" s="5">
        <v>99999</v>
      </c>
    </row>
    <row r="201" spans="1:27" x14ac:dyDescent="0.3">
      <c r="A201" s="5">
        <v>1</v>
      </c>
      <c r="B201" s="5">
        <v>24</v>
      </c>
      <c r="C201" s="5">
        <v>601024</v>
      </c>
      <c r="D201" s="4">
        <v>6</v>
      </c>
      <c r="E201" s="4" t="s">
        <v>493</v>
      </c>
      <c r="F201" s="20" t="s">
        <v>1245</v>
      </c>
      <c r="G201" s="21" t="s">
        <v>550</v>
      </c>
      <c r="I201" s="20" t="s">
        <v>49</v>
      </c>
      <c r="J201" s="4">
        <v>101</v>
      </c>
      <c r="K201" s="6" t="s">
        <v>551</v>
      </c>
      <c r="L201" s="4" t="s">
        <v>181</v>
      </c>
      <c r="M201" s="4">
        <v>0</v>
      </c>
      <c r="N201" s="4">
        <v>0</v>
      </c>
      <c r="O201" s="4">
        <v>0</v>
      </c>
      <c r="P201" s="4">
        <v>1</v>
      </c>
      <c r="Q201" s="5">
        <v>601023</v>
      </c>
      <c r="R201" s="5">
        <v>0</v>
      </c>
      <c r="S201" s="5">
        <v>0</v>
      </c>
      <c r="V201" s="5">
        <v>0</v>
      </c>
      <c r="W201" s="5" t="s">
        <v>572</v>
      </c>
      <c r="X201" s="5" t="s">
        <v>181</v>
      </c>
      <c r="Z201" s="5">
        <v>600</v>
      </c>
      <c r="AA201" s="5">
        <v>99999</v>
      </c>
    </row>
    <row r="202" spans="1:27" x14ac:dyDescent="0.3">
      <c r="A202" s="5">
        <v>1</v>
      </c>
      <c r="B202" s="5">
        <v>25</v>
      </c>
      <c r="C202" s="5">
        <v>601025</v>
      </c>
      <c r="D202" s="4">
        <v>6</v>
      </c>
      <c r="E202" s="4" t="s">
        <v>494</v>
      </c>
      <c r="F202" s="20" t="s">
        <v>1245</v>
      </c>
      <c r="G202" s="21" t="s">
        <v>550</v>
      </c>
      <c r="I202" s="20" t="s">
        <v>49</v>
      </c>
      <c r="J202" s="4">
        <v>101</v>
      </c>
      <c r="K202" s="6" t="s">
        <v>551</v>
      </c>
      <c r="L202" s="4" t="s">
        <v>181</v>
      </c>
      <c r="M202" s="4">
        <v>0</v>
      </c>
      <c r="N202" s="4">
        <v>0</v>
      </c>
      <c r="O202" s="4">
        <v>0</v>
      </c>
      <c r="P202" s="4">
        <v>1</v>
      </c>
      <c r="Q202" s="5">
        <v>601024</v>
      </c>
      <c r="R202" s="5">
        <v>0</v>
      </c>
      <c r="S202" s="5">
        <v>0</v>
      </c>
      <c r="V202" s="5">
        <v>0</v>
      </c>
      <c r="W202" s="5" t="s">
        <v>573</v>
      </c>
      <c r="X202" s="5" t="s">
        <v>181</v>
      </c>
      <c r="Z202" s="5">
        <v>600</v>
      </c>
      <c r="AA202" s="5">
        <v>99999</v>
      </c>
    </row>
    <row r="203" spans="1:27" x14ac:dyDescent="0.3">
      <c r="A203" s="5">
        <v>1</v>
      </c>
      <c r="B203" s="5">
        <v>26</v>
      </c>
      <c r="C203" s="5">
        <v>601026</v>
      </c>
      <c r="D203" s="4">
        <v>6</v>
      </c>
      <c r="E203" s="4" t="s">
        <v>495</v>
      </c>
      <c r="F203" s="20" t="s">
        <v>1245</v>
      </c>
      <c r="G203" s="21" t="s">
        <v>550</v>
      </c>
      <c r="I203" s="20" t="s">
        <v>49</v>
      </c>
      <c r="J203" s="4">
        <v>101</v>
      </c>
      <c r="K203" s="6" t="s">
        <v>551</v>
      </c>
      <c r="L203" s="4" t="s">
        <v>181</v>
      </c>
      <c r="M203" s="4">
        <v>0</v>
      </c>
      <c r="N203" s="4">
        <v>0</v>
      </c>
      <c r="O203" s="4">
        <v>0</v>
      </c>
      <c r="P203" s="4">
        <v>1</v>
      </c>
      <c r="Q203" s="5">
        <v>601025</v>
      </c>
      <c r="R203" s="5">
        <v>0</v>
      </c>
      <c r="S203" s="5">
        <v>0</v>
      </c>
      <c r="V203" s="5">
        <v>0</v>
      </c>
      <c r="W203" s="5" t="s">
        <v>574</v>
      </c>
      <c r="X203" s="5" t="s">
        <v>181</v>
      </c>
      <c r="Z203" s="5">
        <v>600</v>
      </c>
      <c r="AA203" s="5">
        <v>99999</v>
      </c>
    </row>
    <row r="204" spans="1:27" x14ac:dyDescent="0.3">
      <c r="A204" s="5">
        <v>1</v>
      </c>
      <c r="B204" s="5">
        <v>27</v>
      </c>
      <c r="C204" s="5">
        <v>601027</v>
      </c>
      <c r="D204" s="4">
        <v>6</v>
      </c>
      <c r="E204" s="4" t="s">
        <v>496</v>
      </c>
      <c r="F204" s="20" t="s">
        <v>1245</v>
      </c>
      <c r="G204" s="21" t="s">
        <v>550</v>
      </c>
      <c r="I204" s="20" t="s">
        <v>49</v>
      </c>
      <c r="J204" s="4">
        <v>101</v>
      </c>
      <c r="K204" s="6" t="s">
        <v>551</v>
      </c>
      <c r="L204" s="4" t="s">
        <v>181</v>
      </c>
      <c r="M204" s="4">
        <v>0</v>
      </c>
      <c r="N204" s="4">
        <v>0</v>
      </c>
      <c r="O204" s="4">
        <v>0</v>
      </c>
      <c r="P204" s="4">
        <v>1</v>
      </c>
      <c r="Q204" s="5">
        <v>601026</v>
      </c>
      <c r="R204" s="5">
        <v>0</v>
      </c>
      <c r="S204" s="5">
        <v>0</v>
      </c>
      <c r="V204" s="5">
        <v>0</v>
      </c>
      <c r="W204" s="5" t="s">
        <v>575</v>
      </c>
      <c r="X204" s="5" t="s">
        <v>181</v>
      </c>
      <c r="Z204" s="5">
        <v>600</v>
      </c>
      <c r="AA204" s="5">
        <v>99999</v>
      </c>
    </row>
    <row r="205" spans="1:27" x14ac:dyDescent="0.3">
      <c r="A205" s="5">
        <v>1</v>
      </c>
      <c r="B205" s="5">
        <v>28</v>
      </c>
      <c r="C205" s="5">
        <v>601028</v>
      </c>
      <c r="D205" s="4">
        <v>6</v>
      </c>
      <c r="E205" s="4" t="s">
        <v>497</v>
      </c>
      <c r="F205" s="20" t="s">
        <v>1245</v>
      </c>
      <c r="G205" s="21" t="s">
        <v>550</v>
      </c>
      <c r="I205" s="20" t="s">
        <v>49</v>
      </c>
      <c r="J205" s="4">
        <v>101</v>
      </c>
      <c r="K205" s="6" t="s">
        <v>551</v>
      </c>
      <c r="L205" s="4" t="s">
        <v>181</v>
      </c>
      <c r="M205" s="4">
        <v>0</v>
      </c>
      <c r="N205" s="4">
        <v>0</v>
      </c>
      <c r="O205" s="4">
        <v>0</v>
      </c>
      <c r="P205" s="4">
        <v>1</v>
      </c>
      <c r="Q205" s="5">
        <v>601027</v>
      </c>
      <c r="R205" s="5">
        <v>0</v>
      </c>
      <c r="S205" s="5">
        <v>0</v>
      </c>
      <c r="V205" s="5">
        <v>0</v>
      </c>
      <c r="W205" s="5" t="s">
        <v>576</v>
      </c>
      <c r="X205" s="5" t="s">
        <v>181</v>
      </c>
      <c r="Z205" s="5">
        <v>600</v>
      </c>
      <c r="AA205" s="5">
        <v>99999</v>
      </c>
    </row>
    <row r="206" spans="1:27" x14ac:dyDescent="0.3">
      <c r="A206" s="5">
        <v>1</v>
      </c>
      <c r="B206" s="5">
        <v>29</v>
      </c>
      <c r="C206" s="5">
        <v>601029</v>
      </c>
      <c r="D206" s="4">
        <v>6</v>
      </c>
      <c r="E206" s="4" t="s">
        <v>498</v>
      </c>
      <c r="F206" s="20" t="s">
        <v>1245</v>
      </c>
      <c r="G206" s="21" t="s">
        <v>550</v>
      </c>
      <c r="I206" s="20" t="s">
        <v>49</v>
      </c>
      <c r="J206" s="4">
        <v>101</v>
      </c>
      <c r="K206" s="6" t="s">
        <v>551</v>
      </c>
      <c r="L206" s="4" t="s">
        <v>181</v>
      </c>
      <c r="M206" s="4">
        <v>0</v>
      </c>
      <c r="N206" s="4">
        <v>0</v>
      </c>
      <c r="O206" s="4">
        <v>0</v>
      </c>
      <c r="P206" s="4">
        <v>1</v>
      </c>
      <c r="Q206" s="5">
        <v>601028</v>
      </c>
      <c r="R206" s="5">
        <v>0</v>
      </c>
      <c r="S206" s="5">
        <v>0</v>
      </c>
      <c r="V206" s="5">
        <v>0</v>
      </c>
      <c r="W206" s="5" t="s">
        <v>577</v>
      </c>
      <c r="X206" s="5" t="s">
        <v>181</v>
      </c>
      <c r="Z206" s="5">
        <v>600</v>
      </c>
      <c r="AA206" s="5">
        <v>99999</v>
      </c>
    </row>
    <row r="207" spans="1:27" x14ac:dyDescent="0.3">
      <c r="A207" s="5">
        <v>1</v>
      </c>
      <c r="B207" s="5">
        <v>30</v>
      </c>
      <c r="C207" s="5">
        <v>601030</v>
      </c>
      <c r="D207" s="4">
        <v>6</v>
      </c>
      <c r="E207" s="4" t="s">
        <v>499</v>
      </c>
      <c r="F207" s="20" t="s">
        <v>1245</v>
      </c>
      <c r="G207" s="21" t="s">
        <v>550</v>
      </c>
      <c r="I207" s="20" t="s">
        <v>49</v>
      </c>
      <c r="J207" s="4">
        <v>101</v>
      </c>
      <c r="K207" s="6" t="s">
        <v>551</v>
      </c>
      <c r="L207" s="4" t="s">
        <v>181</v>
      </c>
      <c r="M207" s="4">
        <v>0</v>
      </c>
      <c r="N207" s="4">
        <v>0</v>
      </c>
      <c r="O207" s="4">
        <v>0</v>
      </c>
      <c r="P207" s="4">
        <v>1</v>
      </c>
      <c r="Q207" s="5">
        <v>601029</v>
      </c>
      <c r="R207" s="5">
        <v>0</v>
      </c>
      <c r="S207" s="5">
        <v>0</v>
      </c>
      <c r="V207" s="5">
        <v>0</v>
      </c>
      <c r="W207" s="5" t="s">
        <v>578</v>
      </c>
      <c r="X207" s="5" t="s">
        <v>181</v>
      </c>
      <c r="Z207" s="5">
        <v>600</v>
      </c>
      <c r="AA207" s="5">
        <v>99999</v>
      </c>
    </row>
    <row r="208" spans="1:27" x14ac:dyDescent="0.3">
      <c r="A208" s="5">
        <v>1</v>
      </c>
      <c r="B208" s="5">
        <v>31</v>
      </c>
      <c r="C208" s="5">
        <v>601031</v>
      </c>
      <c r="D208" s="4">
        <v>6</v>
      </c>
      <c r="E208" s="4" t="s">
        <v>500</v>
      </c>
      <c r="F208" s="20" t="s">
        <v>1245</v>
      </c>
      <c r="G208" s="21" t="s">
        <v>550</v>
      </c>
      <c r="I208" s="20" t="s">
        <v>49</v>
      </c>
      <c r="J208" s="4">
        <v>101</v>
      </c>
      <c r="K208" s="6" t="s">
        <v>551</v>
      </c>
      <c r="L208" s="4" t="s">
        <v>181</v>
      </c>
      <c r="M208" s="4">
        <v>0</v>
      </c>
      <c r="N208" s="4">
        <v>0</v>
      </c>
      <c r="O208" s="4">
        <v>0</v>
      </c>
      <c r="P208" s="4">
        <v>1</v>
      </c>
      <c r="Q208" s="5">
        <v>601030</v>
      </c>
      <c r="R208" s="5">
        <v>0</v>
      </c>
      <c r="S208" s="5">
        <v>0</v>
      </c>
      <c r="V208" s="5">
        <v>0</v>
      </c>
      <c r="W208" s="5" t="s">
        <v>579</v>
      </c>
      <c r="X208" s="5" t="s">
        <v>181</v>
      </c>
      <c r="Z208" s="5">
        <v>600</v>
      </c>
      <c r="AA208" s="5">
        <v>99999</v>
      </c>
    </row>
    <row r="209" spans="1:27" x14ac:dyDescent="0.3">
      <c r="A209" s="5">
        <v>1</v>
      </c>
      <c r="B209" s="5">
        <v>32</v>
      </c>
      <c r="C209" s="5">
        <v>601032</v>
      </c>
      <c r="D209" s="4">
        <v>6</v>
      </c>
      <c r="E209" s="4" t="s">
        <v>501</v>
      </c>
      <c r="F209" s="20" t="s">
        <v>1245</v>
      </c>
      <c r="G209" s="21" t="s">
        <v>550</v>
      </c>
      <c r="I209" s="20" t="s">
        <v>49</v>
      </c>
      <c r="J209" s="4">
        <v>101</v>
      </c>
      <c r="K209" s="6" t="s">
        <v>551</v>
      </c>
      <c r="L209" s="4" t="s">
        <v>181</v>
      </c>
      <c r="M209" s="4">
        <v>0</v>
      </c>
      <c r="N209" s="4">
        <v>0</v>
      </c>
      <c r="O209" s="4">
        <v>0</v>
      </c>
      <c r="P209" s="4">
        <v>1</v>
      </c>
      <c r="Q209" s="5">
        <v>601031</v>
      </c>
      <c r="R209" s="5">
        <v>0</v>
      </c>
      <c r="S209" s="5">
        <v>0</v>
      </c>
      <c r="V209" s="5">
        <v>0</v>
      </c>
      <c r="W209" s="5" t="s">
        <v>580</v>
      </c>
      <c r="X209" s="5" t="s">
        <v>181</v>
      </c>
      <c r="Z209" s="5">
        <v>600</v>
      </c>
      <c r="AA209" s="5">
        <v>99999</v>
      </c>
    </row>
    <row r="210" spans="1:27" x14ac:dyDescent="0.3">
      <c r="A210" s="5">
        <v>1</v>
      </c>
      <c r="B210" s="5">
        <v>33</v>
      </c>
      <c r="C210" s="5">
        <v>601033</v>
      </c>
      <c r="D210" s="4">
        <v>6</v>
      </c>
      <c r="E210" s="4" t="s">
        <v>502</v>
      </c>
      <c r="F210" s="20" t="s">
        <v>1245</v>
      </c>
      <c r="G210" s="21" t="s">
        <v>550</v>
      </c>
      <c r="I210" s="20" t="s">
        <v>49</v>
      </c>
      <c r="J210" s="4">
        <v>101</v>
      </c>
      <c r="K210" s="6" t="s">
        <v>551</v>
      </c>
      <c r="L210" s="4" t="s">
        <v>181</v>
      </c>
      <c r="M210" s="4">
        <v>0</v>
      </c>
      <c r="N210" s="4">
        <v>0</v>
      </c>
      <c r="O210" s="4">
        <v>0</v>
      </c>
      <c r="P210" s="4">
        <v>1</v>
      </c>
      <c r="Q210" s="5">
        <v>601032</v>
      </c>
      <c r="R210" s="5">
        <v>0</v>
      </c>
      <c r="S210" s="5">
        <v>0</v>
      </c>
      <c r="V210" s="5">
        <v>0</v>
      </c>
      <c r="W210" s="5" t="s">
        <v>581</v>
      </c>
      <c r="X210" s="5" t="s">
        <v>181</v>
      </c>
      <c r="Z210" s="5">
        <v>600</v>
      </c>
      <c r="AA210" s="5">
        <v>99999</v>
      </c>
    </row>
    <row r="211" spans="1:27" x14ac:dyDescent="0.3">
      <c r="A211" s="5">
        <v>1</v>
      </c>
      <c r="B211" s="5">
        <v>34</v>
      </c>
      <c r="C211" s="5">
        <v>601034</v>
      </c>
      <c r="D211" s="4">
        <v>6</v>
      </c>
      <c r="E211" s="4" t="s">
        <v>503</v>
      </c>
      <c r="F211" s="20" t="s">
        <v>1245</v>
      </c>
      <c r="G211" s="21" t="s">
        <v>550</v>
      </c>
      <c r="I211" s="20" t="s">
        <v>49</v>
      </c>
      <c r="J211" s="4">
        <v>101</v>
      </c>
      <c r="K211" s="6" t="s">
        <v>551</v>
      </c>
      <c r="L211" s="4" t="s">
        <v>181</v>
      </c>
      <c r="M211" s="4">
        <v>0</v>
      </c>
      <c r="N211" s="4">
        <v>0</v>
      </c>
      <c r="O211" s="4">
        <v>0</v>
      </c>
      <c r="P211" s="4">
        <v>1</v>
      </c>
      <c r="Q211" s="5">
        <v>601033</v>
      </c>
      <c r="R211" s="5">
        <v>0</v>
      </c>
      <c r="S211" s="5">
        <v>0</v>
      </c>
      <c r="V211" s="5">
        <v>0</v>
      </c>
      <c r="W211" s="5" t="s">
        <v>582</v>
      </c>
      <c r="X211" s="5" t="s">
        <v>181</v>
      </c>
      <c r="Z211" s="5">
        <v>600</v>
      </c>
      <c r="AA211" s="5">
        <v>99999</v>
      </c>
    </row>
    <row r="212" spans="1:27" x14ac:dyDescent="0.3">
      <c r="A212" s="5">
        <v>1</v>
      </c>
      <c r="B212" s="5">
        <v>35</v>
      </c>
      <c r="C212" s="5">
        <v>601035</v>
      </c>
      <c r="D212" s="4">
        <v>6</v>
      </c>
      <c r="E212" s="4" t="s">
        <v>504</v>
      </c>
      <c r="F212" s="20" t="s">
        <v>1245</v>
      </c>
      <c r="G212" s="21" t="s">
        <v>550</v>
      </c>
      <c r="I212" s="20" t="s">
        <v>49</v>
      </c>
      <c r="J212" s="4">
        <v>101</v>
      </c>
      <c r="K212" s="6" t="s">
        <v>551</v>
      </c>
      <c r="L212" s="4" t="s">
        <v>181</v>
      </c>
      <c r="M212" s="4">
        <v>0</v>
      </c>
      <c r="N212" s="4">
        <v>0</v>
      </c>
      <c r="O212" s="4">
        <v>0</v>
      </c>
      <c r="P212" s="4">
        <v>1</v>
      </c>
      <c r="Q212" s="5">
        <v>601034</v>
      </c>
      <c r="R212" s="5">
        <v>0</v>
      </c>
      <c r="S212" s="5">
        <v>0</v>
      </c>
      <c r="V212" s="5">
        <v>0</v>
      </c>
      <c r="W212" s="5" t="s">
        <v>583</v>
      </c>
      <c r="X212" s="5" t="s">
        <v>181</v>
      </c>
      <c r="Z212" s="5">
        <v>600</v>
      </c>
      <c r="AA212" s="5">
        <v>99999</v>
      </c>
    </row>
    <row r="213" spans="1:27" x14ac:dyDescent="0.3">
      <c r="A213" s="5">
        <v>1</v>
      </c>
      <c r="B213" s="5">
        <v>36</v>
      </c>
      <c r="C213" s="5">
        <v>601036</v>
      </c>
      <c r="D213" s="4">
        <v>6</v>
      </c>
      <c r="E213" s="4" t="s">
        <v>505</v>
      </c>
      <c r="F213" s="20" t="s">
        <v>1245</v>
      </c>
      <c r="G213" s="21" t="s">
        <v>550</v>
      </c>
      <c r="I213" s="20" t="s">
        <v>49</v>
      </c>
      <c r="J213" s="4">
        <v>101</v>
      </c>
      <c r="K213" s="6" t="s">
        <v>551</v>
      </c>
      <c r="L213" s="4" t="s">
        <v>181</v>
      </c>
      <c r="M213" s="4">
        <v>0</v>
      </c>
      <c r="N213" s="4">
        <v>0</v>
      </c>
      <c r="O213" s="4">
        <v>0</v>
      </c>
      <c r="P213" s="4">
        <v>1</v>
      </c>
      <c r="Q213" s="5">
        <v>601035</v>
      </c>
      <c r="R213" s="5">
        <v>0</v>
      </c>
      <c r="S213" s="5">
        <v>0</v>
      </c>
      <c r="V213" s="5">
        <v>0</v>
      </c>
      <c r="W213" s="5" t="s">
        <v>584</v>
      </c>
      <c r="X213" s="5" t="s">
        <v>181</v>
      </c>
      <c r="Z213" s="5">
        <v>600</v>
      </c>
      <c r="AA213" s="5">
        <v>99999</v>
      </c>
    </row>
    <row r="214" spans="1:27" x14ac:dyDescent="0.3">
      <c r="A214" s="5">
        <v>1</v>
      </c>
      <c r="B214" s="5">
        <v>37</v>
      </c>
      <c r="C214" s="5">
        <v>601037</v>
      </c>
      <c r="D214" s="4">
        <v>6</v>
      </c>
      <c r="E214" s="4" t="s">
        <v>506</v>
      </c>
      <c r="F214" s="20" t="s">
        <v>1245</v>
      </c>
      <c r="G214" s="21" t="s">
        <v>550</v>
      </c>
      <c r="I214" s="20" t="s">
        <v>49</v>
      </c>
      <c r="J214" s="4">
        <v>101</v>
      </c>
      <c r="K214" s="6" t="s">
        <v>551</v>
      </c>
      <c r="L214" s="4" t="s">
        <v>181</v>
      </c>
      <c r="M214" s="4">
        <v>0</v>
      </c>
      <c r="N214" s="4">
        <v>0</v>
      </c>
      <c r="O214" s="4">
        <v>0</v>
      </c>
      <c r="P214" s="4">
        <v>1</v>
      </c>
      <c r="Q214" s="5">
        <v>601036</v>
      </c>
      <c r="R214" s="5">
        <v>0</v>
      </c>
      <c r="S214" s="5">
        <v>0</v>
      </c>
      <c r="V214" s="5">
        <v>0</v>
      </c>
      <c r="W214" s="5" t="s">
        <v>585</v>
      </c>
      <c r="X214" s="5" t="s">
        <v>181</v>
      </c>
      <c r="Z214" s="5">
        <v>600</v>
      </c>
      <c r="AA214" s="5">
        <v>99999</v>
      </c>
    </row>
    <row r="215" spans="1:27" x14ac:dyDescent="0.3">
      <c r="A215" s="5">
        <v>1</v>
      </c>
      <c r="B215" s="5">
        <v>38</v>
      </c>
      <c r="C215" s="5">
        <v>601038</v>
      </c>
      <c r="D215" s="4">
        <v>6</v>
      </c>
      <c r="E215" s="4" t="s">
        <v>507</v>
      </c>
      <c r="F215" s="20" t="s">
        <v>1245</v>
      </c>
      <c r="G215" s="21" t="s">
        <v>550</v>
      </c>
      <c r="I215" s="20" t="s">
        <v>49</v>
      </c>
      <c r="J215" s="4">
        <v>101</v>
      </c>
      <c r="K215" s="6" t="s">
        <v>551</v>
      </c>
      <c r="L215" s="4" t="s">
        <v>181</v>
      </c>
      <c r="M215" s="4">
        <v>0</v>
      </c>
      <c r="N215" s="4">
        <v>0</v>
      </c>
      <c r="O215" s="4">
        <v>0</v>
      </c>
      <c r="P215" s="4">
        <v>1</v>
      </c>
      <c r="Q215" s="5">
        <v>601037</v>
      </c>
      <c r="R215" s="5">
        <v>0</v>
      </c>
      <c r="S215" s="5">
        <v>0</v>
      </c>
      <c r="V215" s="5">
        <v>0</v>
      </c>
      <c r="W215" s="5" t="s">
        <v>586</v>
      </c>
      <c r="X215" s="5" t="s">
        <v>181</v>
      </c>
      <c r="Z215" s="5">
        <v>600</v>
      </c>
      <c r="AA215" s="5">
        <v>99999</v>
      </c>
    </row>
    <row r="216" spans="1:27" x14ac:dyDescent="0.3">
      <c r="A216" s="5">
        <v>1</v>
      </c>
      <c r="B216" s="5">
        <v>39</v>
      </c>
      <c r="C216" s="5">
        <v>601039</v>
      </c>
      <c r="D216" s="4">
        <v>6</v>
      </c>
      <c r="E216" s="4" t="s">
        <v>508</v>
      </c>
      <c r="F216" s="20" t="s">
        <v>1245</v>
      </c>
      <c r="G216" s="21" t="s">
        <v>550</v>
      </c>
      <c r="I216" s="20" t="s">
        <v>49</v>
      </c>
      <c r="J216" s="4">
        <v>101</v>
      </c>
      <c r="K216" s="6" t="s">
        <v>551</v>
      </c>
      <c r="L216" s="4" t="s">
        <v>181</v>
      </c>
      <c r="M216" s="4">
        <v>0</v>
      </c>
      <c r="N216" s="4">
        <v>0</v>
      </c>
      <c r="O216" s="4">
        <v>0</v>
      </c>
      <c r="P216" s="4">
        <v>1</v>
      </c>
      <c r="Q216" s="5">
        <v>601038</v>
      </c>
      <c r="R216" s="5">
        <v>0</v>
      </c>
      <c r="S216" s="5">
        <v>0</v>
      </c>
      <c r="V216" s="5">
        <v>0</v>
      </c>
      <c r="W216" s="5" t="s">
        <v>587</v>
      </c>
      <c r="X216" s="5" t="s">
        <v>181</v>
      </c>
      <c r="Z216" s="5">
        <v>600</v>
      </c>
      <c r="AA216" s="5">
        <v>99999</v>
      </c>
    </row>
    <row r="217" spans="1:27" x14ac:dyDescent="0.3">
      <c r="A217" s="5">
        <v>1</v>
      </c>
      <c r="B217" s="5">
        <v>40</v>
      </c>
      <c r="C217" s="5">
        <v>601040</v>
      </c>
      <c r="D217" s="4">
        <v>6</v>
      </c>
      <c r="E217" s="4" t="s">
        <v>509</v>
      </c>
      <c r="F217" s="20" t="s">
        <v>1245</v>
      </c>
      <c r="G217" s="21" t="s">
        <v>550</v>
      </c>
      <c r="I217" s="20" t="s">
        <v>49</v>
      </c>
      <c r="J217" s="4">
        <v>101</v>
      </c>
      <c r="K217" s="6" t="s">
        <v>551</v>
      </c>
      <c r="L217" s="4" t="s">
        <v>181</v>
      </c>
      <c r="M217" s="4">
        <v>0</v>
      </c>
      <c r="N217" s="4">
        <v>0</v>
      </c>
      <c r="O217" s="4">
        <v>0</v>
      </c>
      <c r="P217" s="4">
        <v>1</v>
      </c>
      <c r="Q217" s="5">
        <v>601039</v>
      </c>
      <c r="R217" s="5">
        <v>0</v>
      </c>
      <c r="S217" s="5">
        <v>0</v>
      </c>
      <c r="V217" s="5">
        <v>0</v>
      </c>
      <c r="W217" s="5" t="s">
        <v>588</v>
      </c>
      <c r="X217" s="5" t="s">
        <v>181</v>
      </c>
      <c r="Z217" s="5">
        <v>600</v>
      </c>
      <c r="AA217" s="5">
        <v>99999</v>
      </c>
    </row>
    <row r="218" spans="1:27" x14ac:dyDescent="0.3">
      <c r="A218" s="5">
        <v>1</v>
      </c>
      <c r="B218" s="5">
        <v>41</v>
      </c>
      <c r="C218" s="5">
        <v>601041</v>
      </c>
      <c r="D218" s="4">
        <v>6</v>
      </c>
      <c r="E218" s="4" t="s">
        <v>510</v>
      </c>
      <c r="F218" s="20" t="s">
        <v>1245</v>
      </c>
      <c r="G218" s="21" t="s">
        <v>550</v>
      </c>
      <c r="I218" s="20" t="s">
        <v>49</v>
      </c>
      <c r="J218" s="4">
        <v>101</v>
      </c>
      <c r="K218" s="6" t="s">
        <v>551</v>
      </c>
      <c r="L218" s="4" t="s">
        <v>181</v>
      </c>
      <c r="M218" s="4">
        <v>0</v>
      </c>
      <c r="N218" s="4">
        <v>0</v>
      </c>
      <c r="O218" s="4">
        <v>0</v>
      </c>
      <c r="P218" s="4">
        <v>1</v>
      </c>
      <c r="Q218" s="5">
        <v>601040</v>
      </c>
      <c r="R218" s="5">
        <v>0</v>
      </c>
      <c r="S218" s="5">
        <v>0</v>
      </c>
      <c r="V218" s="5">
        <v>0</v>
      </c>
      <c r="W218" s="5" t="s">
        <v>589</v>
      </c>
      <c r="X218" s="5" t="s">
        <v>181</v>
      </c>
      <c r="Z218" s="5">
        <v>600</v>
      </c>
      <c r="AA218" s="5">
        <v>99999</v>
      </c>
    </row>
    <row r="219" spans="1:27" x14ac:dyDescent="0.3">
      <c r="A219" s="5">
        <v>1</v>
      </c>
      <c r="B219" s="5">
        <v>42</v>
      </c>
      <c r="C219" s="5">
        <v>601042</v>
      </c>
      <c r="D219" s="4">
        <v>6</v>
      </c>
      <c r="E219" s="4" t="s">
        <v>511</v>
      </c>
      <c r="F219" s="20" t="s">
        <v>1245</v>
      </c>
      <c r="G219" s="21" t="s">
        <v>550</v>
      </c>
      <c r="I219" s="20" t="s">
        <v>49</v>
      </c>
      <c r="J219" s="4">
        <v>101</v>
      </c>
      <c r="K219" s="6" t="s">
        <v>551</v>
      </c>
      <c r="L219" s="4" t="s">
        <v>181</v>
      </c>
      <c r="M219" s="4">
        <v>0</v>
      </c>
      <c r="N219" s="4">
        <v>0</v>
      </c>
      <c r="O219" s="4">
        <v>0</v>
      </c>
      <c r="P219" s="4">
        <v>1</v>
      </c>
      <c r="Q219" s="5">
        <v>601041</v>
      </c>
      <c r="R219" s="5">
        <v>0</v>
      </c>
      <c r="S219" s="5">
        <v>0</v>
      </c>
      <c r="V219" s="5">
        <v>0</v>
      </c>
      <c r="W219" s="5" t="s">
        <v>590</v>
      </c>
      <c r="X219" s="5" t="s">
        <v>181</v>
      </c>
      <c r="Z219" s="5">
        <v>600</v>
      </c>
      <c r="AA219" s="5">
        <v>99999</v>
      </c>
    </row>
    <row r="220" spans="1:27" x14ac:dyDescent="0.3">
      <c r="A220" s="5">
        <v>1</v>
      </c>
      <c r="B220" s="5">
        <v>43</v>
      </c>
      <c r="C220" s="5">
        <v>601043</v>
      </c>
      <c r="D220" s="4">
        <v>6</v>
      </c>
      <c r="E220" s="4" t="s">
        <v>512</v>
      </c>
      <c r="F220" s="20" t="s">
        <v>1245</v>
      </c>
      <c r="G220" s="21" t="s">
        <v>550</v>
      </c>
      <c r="I220" s="20" t="s">
        <v>49</v>
      </c>
      <c r="J220" s="4">
        <v>101</v>
      </c>
      <c r="K220" s="6" t="s">
        <v>551</v>
      </c>
      <c r="L220" s="4" t="s">
        <v>181</v>
      </c>
      <c r="M220" s="4">
        <v>0</v>
      </c>
      <c r="N220" s="4">
        <v>0</v>
      </c>
      <c r="O220" s="4">
        <v>0</v>
      </c>
      <c r="P220" s="4">
        <v>1</v>
      </c>
      <c r="Q220" s="5">
        <v>601042</v>
      </c>
      <c r="R220" s="5">
        <v>0</v>
      </c>
      <c r="S220" s="5">
        <v>0</v>
      </c>
      <c r="V220" s="5">
        <v>0</v>
      </c>
      <c r="W220" s="5" t="s">
        <v>591</v>
      </c>
      <c r="X220" s="5" t="s">
        <v>181</v>
      </c>
      <c r="Z220" s="5">
        <v>600</v>
      </c>
      <c r="AA220" s="5">
        <v>99999</v>
      </c>
    </row>
    <row r="221" spans="1:27" x14ac:dyDescent="0.3">
      <c r="A221" s="5">
        <v>1</v>
      </c>
      <c r="B221" s="5">
        <v>44</v>
      </c>
      <c r="C221" s="5">
        <v>601044</v>
      </c>
      <c r="D221" s="4">
        <v>6</v>
      </c>
      <c r="E221" s="4" t="s">
        <v>513</v>
      </c>
      <c r="F221" s="20" t="s">
        <v>1245</v>
      </c>
      <c r="G221" s="21" t="s">
        <v>550</v>
      </c>
      <c r="I221" s="20" t="s">
        <v>49</v>
      </c>
      <c r="J221" s="4">
        <v>101</v>
      </c>
      <c r="K221" s="6" t="s">
        <v>551</v>
      </c>
      <c r="L221" s="4" t="s">
        <v>181</v>
      </c>
      <c r="M221" s="4">
        <v>0</v>
      </c>
      <c r="N221" s="4">
        <v>0</v>
      </c>
      <c r="O221" s="4">
        <v>0</v>
      </c>
      <c r="P221" s="4">
        <v>1</v>
      </c>
      <c r="Q221" s="5">
        <v>601043</v>
      </c>
      <c r="R221" s="5">
        <v>0</v>
      </c>
      <c r="S221" s="5">
        <v>0</v>
      </c>
      <c r="V221" s="5">
        <v>0</v>
      </c>
      <c r="W221" s="5" t="s">
        <v>592</v>
      </c>
      <c r="X221" s="5" t="s">
        <v>181</v>
      </c>
      <c r="Z221" s="5">
        <v>600</v>
      </c>
      <c r="AA221" s="5">
        <v>99999</v>
      </c>
    </row>
    <row r="222" spans="1:27" x14ac:dyDescent="0.3">
      <c r="A222" s="5">
        <v>1</v>
      </c>
      <c r="B222" s="5">
        <v>45</v>
      </c>
      <c r="C222" s="5">
        <v>601045</v>
      </c>
      <c r="D222" s="4">
        <v>6</v>
      </c>
      <c r="E222" s="4" t="s">
        <v>514</v>
      </c>
      <c r="F222" s="20" t="s">
        <v>1245</v>
      </c>
      <c r="G222" s="21" t="s">
        <v>550</v>
      </c>
      <c r="I222" s="20" t="s">
        <v>49</v>
      </c>
      <c r="J222" s="4">
        <v>101</v>
      </c>
      <c r="K222" s="6" t="s">
        <v>551</v>
      </c>
      <c r="L222" s="4" t="s">
        <v>181</v>
      </c>
      <c r="M222" s="4">
        <v>0</v>
      </c>
      <c r="N222" s="4">
        <v>0</v>
      </c>
      <c r="O222" s="4">
        <v>0</v>
      </c>
      <c r="P222" s="4">
        <v>1</v>
      </c>
      <c r="Q222" s="5">
        <v>601044</v>
      </c>
      <c r="R222" s="5">
        <v>0</v>
      </c>
      <c r="S222" s="5">
        <v>0</v>
      </c>
      <c r="V222" s="5">
        <v>0</v>
      </c>
      <c r="W222" s="5" t="s">
        <v>593</v>
      </c>
      <c r="X222" s="5" t="s">
        <v>181</v>
      </c>
      <c r="Z222" s="5">
        <v>600</v>
      </c>
      <c r="AA222" s="5">
        <v>99999</v>
      </c>
    </row>
    <row r="223" spans="1:27" x14ac:dyDescent="0.3">
      <c r="A223" s="5">
        <v>1</v>
      </c>
      <c r="B223" s="5">
        <v>46</v>
      </c>
      <c r="C223" s="5">
        <v>601046</v>
      </c>
      <c r="D223" s="4">
        <v>6</v>
      </c>
      <c r="E223" s="4" t="s">
        <v>515</v>
      </c>
      <c r="F223" s="20" t="s">
        <v>1245</v>
      </c>
      <c r="G223" s="21" t="s">
        <v>550</v>
      </c>
      <c r="I223" s="20" t="s">
        <v>49</v>
      </c>
      <c r="J223" s="4">
        <v>101</v>
      </c>
      <c r="K223" s="6" t="s">
        <v>551</v>
      </c>
      <c r="L223" s="4" t="s">
        <v>181</v>
      </c>
      <c r="M223" s="4">
        <v>0</v>
      </c>
      <c r="N223" s="4">
        <v>0</v>
      </c>
      <c r="O223" s="4">
        <v>0</v>
      </c>
      <c r="P223" s="4">
        <v>1</v>
      </c>
      <c r="Q223" s="5">
        <v>601045</v>
      </c>
      <c r="R223" s="5">
        <v>0</v>
      </c>
      <c r="S223" s="5">
        <v>0</v>
      </c>
      <c r="V223" s="5">
        <v>0</v>
      </c>
      <c r="W223" s="5" t="s">
        <v>594</v>
      </c>
      <c r="X223" s="5" t="s">
        <v>181</v>
      </c>
      <c r="Z223" s="5">
        <v>600</v>
      </c>
      <c r="AA223" s="5">
        <v>99999</v>
      </c>
    </row>
    <row r="224" spans="1:27" x14ac:dyDescent="0.3">
      <c r="A224" s="5">
        <v>1</v>
      </c>
      <c r="B224" s="5">
        <v>47</v>
      </c>
      <c r="C224" s="5">
        <v>601047</v>
      </c>
      <c r="D224" s="4">
        <v>6</v>
      </c>
      <c r="E224" s="4" t="s">
        <v>516</v>
      </c>
      <c r="F224" s="20" t="s">
        <v>1245</v>
      </c>
      <c r="G224" s="21" t="s">
        <v>550</v>
      </c>
      <c r="I224" s="20" t="s">
        <v>49</v>
      </c>
      <c r="J224" s="4">
        <v>101</v>
      </c>
      <c r="K224" s="6" t="s">
        <v>551</v>
      </c>
      <c r="L224" s="4" t="s">
        <v>181</v>
      </c>
      <c r="M224" s="4">
        <v>0</v>
      </c>
      <c r="N224" s="4">
        <v>0</v>
      </c>
      <c r="O224" s="4">
        <v>0</v>
      </c>
      <c r="P224" s="4">
        <v>1</v>
      </c>
      <c r="Q224" s="5">
        <v>601046</v>
      </c>
      <c r="R224" s="5">
        <v>0</v>
      </c>
      <c r="S224" s="5">
        <v>0</v>
      </c>
      <c r="V224" s="5">
        <v>0</v>
      </c>
      <c r="W224" s="5" t="s">
        <v>595</v>
      </c>
      <c r="X224" s="5" t="s">
        <v>181</v>
      </c>
      <c r="Z224" s="5">
        <v>600</v>
      </c>
      <c r="AA224" s="5">
        <v>99999</v>
      </c>
    </row>
    <row r="225" spans="1:27" x14ac:dyDescent="0.3">
      <c r="A225" s="5">
        <v>1</v>
      </c>
      <c r="B225" s="5">
        <v>48</v>
      </c>
      <c r="C225" s="5">
        <v>601048</v>
      </c>
      <c r="D225" s="4">
        <v>6</v>
      </c>
      <c r="E225" s="4" t="s">
        <v>517</v>
      </c>
      <c r="F225" s="20" t="s">
        <v>1245</v>
      </c>
      <c r="G225" s="21" t="s">
        <v>550</v>
      </c>
      <c r="I225" s="20" t="s">
        <v>49</v>
      </c>
      <c r="J225" s="4">
        <v>101</v>
      </c>
      <c r="K225" s="6" t="s">
        <v>551</v>
      </c>
      <c r="L225" s="4" t="s">
        <v>181</v>
      </c>
      <c r="M225" s="4">
        <v>0</v>
      </c>
      <c r="N225" s="4">
        <v>0</v>
      </c>
      <c r="O225" s="4">
        <v>0</v>
      </c>
      <c r="P225" s="4">
        <v>1</v>
      </c>
      <c r="Q225" s="5">
        <v>601047</v>
      </c>
      <c r="R225" s="5">
        <v>0</v>
      </c>
      <c r="S225" s="5">
        <v>0</v>
      </c>
      <c r="V225" s="5">
        <v>0</v>
      </c>
      <c r="W225" s="5" t="s">
        <v>596</v>
      </c>
      <c r="X225" s="5" t="s">
        <v>181</v>
      </c>
      <c r="Z225" s="5">
        <v>600</v>
      </c>
      <c r="AA225" s="5">
        <v>99999</v>
      </c>
    </row>
    <row r="226" spans="1:27" x14ac:dyDescent="0.3">
      <c r="A226" s="5">
        <v>1</v>
      </c>
      <c r="B226" s="5">
        <v>49</v>
      </c>
      <c r="C226" s="5">
        <v>601049</v>
      </c>
      <c r="D226" s="4">
        <v>6</v>
      </c>
      <c r="E226" s="4" t="s">
        <v>518</v>
      </c>
      <c r="F226" s="20" t="s">
        <v>1245</v>
      </c>
      <c r="G226" s="21" t="s">
        <v>550</v>
      </c>
      <c r="I226" s="20" t="s">
        <v>49</v>
      </c>
      <c r="J226" s="4">
        <v>101</v>
      </c>
      <c r="K226" s="6" t="s">
        <v>551</v>
      </c>
      <c r="L226" s="4" t="s">
        <v>181</v>
      </c>
      <c r="M226" s="4">
        <v>0</v>
      </c>
      <c r="N226" s="4">
        <v>0</v>
      </c>
      <c r="O226" s="4">
        <v>0</v>
      </c>
      <c r="P226" s="4">
        <v>1</v>
      </c>
      <c r="Q226" s="5">
        <v>601048</v>
      </c>
      <c r="R226" s="5">
        <v>0</v>
      </c>
      <c r="S226" s="5">
        <v>0</v>
      </c>
      <c r="V226" s="5">
        <v>0</v>
      </c>
      <c r="W226" s="5" t="s">
        <v>597</v>
      </c>
      <c r="X226" s="5" t="s">
        <v>181</v>
      </c>
      <c r="Z226" s="5">
        <v>600</v>
      </c>
      <c r="AA226" s="5">
        <v>99999</v>
      </c>
    </row>
    <row r="227" spans="1:27" x14ac:dyDescent="0.3">
      <c r="A227" s="5">
        <v>1</v>
      </c>
      <c r="B227" s="5">
        <v>50</v>
      </c>
      <c r="C227" s="5">
        <v>601050</v>
      </c>
      <c r="D227" s="4">
        <v>6</v>
      </c>
      <c r="E227" s="4" t="s">
        <v>519</v>
      </c>
      <c r="F227" s="20" t="s">
        <v>1245</v>
      </c>
      <c r="G227" s="21" t="s">
        <v>550</v>
      </c>
      <c r="I227" s="20" t="s">
        <v>49</v>
      </c>
      <c r="J227" s="4">
        <v>101</v>
      </c>
      <c r="K227" s="6" t="s">
        <v>551</v>
      </c>
      <c r="L227" s="4" t="s">
        <v>181</v>
      </c>
      <c r="M227" s="4">
        <v>0</v>
      </c>
      <c r="N227" s="4">
        <v>0</v>
      </c>
      <c r="O227" s="4">
        <v>0</v>
      </c>
      <c r="P227" s="4">
        <v>1</v>
      </c>
      <c r="Q227" s="5">
        <v>601049</v>
      </c>
      <c r="R227" s="5">
        <v>0</v>
      </c>
      <c r="S227" s="5">
        <v>0</v>
      </c>
      <c r="V227" s="5">
        <v>0</v>
      </c>
      <c r="W227" s="5" t="s">
        <v>598</v>
      </c>
      <c r="X227" s="5" t="s">
        <v>181</v>
      </c>
      <c r="Z227" s="5">
        <v>600</v>
      </c>
      <c r="AA227" s="5">
        <v>99999</v>
      </c>
    </row>
    <row r="228" spans="1:27" x14ac:dyDescent="0.3">
      <c r="A228" s="5">
        <v>1</v>
      </c>
      <c r="B228" s="5">
        <v>51</v>
      </c>
      <c r="C228" s="5">
        <v>601051</v>
      </c>
      <c r="D228" s="4">
        <v>6</v>
      </c>
      <c r="E228" s="4" t="s">
        <v>520</v>
      </c>
      <c r="F228" s="20" t="s">
        <v>1245</v>
      </c>
      <c r="G228" s="21" t="s">
        <v>550</v>
      </c>
      <c r="I228" s="20" t="s">
        <v>49</v>
      </c>
      <c r="J228" s="4">
        <v>101</v>
      </c>
      <c r="K228" s="6" t="s">
        <v>551</v>
      </c>
      <c r="L228" s="4" t="s">
        <v>181</v>
      </c>
      <c r="M228" s="4">
        <v>0</v>
      </c>
      <c r="N228" s="4">
        <v>0</v>
      </c>
      <c r="O228" s="4">
        <v>0</v>
      </c>
      <c r="P228" s="4">
        <v>1</v>
      </c>
      <c r="Q228" s="5">
        <v>601050</v>
      </c>
      <c r="R228" s="5">
        <v>0</v>
      </c>
      <c r="S228" s="5">
        <v>0</v>
      </c>
      <c r="V228" s="5">
        <v>0</v>
      </c>
      <c r="W228" s="5" t="s">
        <v>599</v>
      </c>
      <c r="X228" s="5" t="s">
        <v>181</v>
      </c>
      <c r="Z228" s="5">
        <v>600</v>
      </c>
      <c r="AA228" s="5">
        <v>99999</v>
      </c>
    </row>
    <row r="229" spans="1:27" x14ac:dyDescent="0.3">
      <c r="A229" s="5">
        <v>1</v>
      </c>
      <c r="B229" s="5">
        <v>52</v>
      </c>
      <c r="C229" s="5">
        <v>601052</v>
      </c>
      <c r="D229" s="4">
        <v>6</v>
      </c>
      <c r="E229" s="4" t="s">
        <v>521</v>
      </c>
      <c r="F229" s="20" t="s">
        <v>1245</v>
      </c>
      <c r="G229" s="21" t="s">
        <v>550</v>
      </c>
      <c r="I229" s="20" t="s">
        <v>49</v>
      </c>
      <c r="J229" s="4">
        <v>101</v>
      </c>
      <c r="K229" s="6" t="s">
        <v>551</v>
      </c>
      <c r="L229" s="4" t="s">
        <v>181</v>
      </c>
      <c r="M229" s="4">
        <v>0</v>
      </c>
      <c r="N229" s="4">
        <v>0</v>
      </c>
      <c r="O229" s="4">
        <v>0</v>
      </c>
      <c r="P229" s="4">
        <v>1</v>
      </c>
      <c r="Q229" s="5">
        <v>601051</v>
      </c>
      <c r="R229" s="5">
        <v>0</v>
      </c>
      <c r="S229" s="5">
        <v>0</v>
      </c>
      <c r="V229" s="5">
        <v>0</v>
      </c>
      <c r="W229" s="5" t="s">
        <v>600</v>
      </c>
      <c r="X229" s="5" t="s">
        <v>181</v>
      </c>
      <c r="Z229" s="5">
        <v>600</v>
      </c>
      <c r="AA229" s="5">
        <v>99999</v>
      </c>
    </row>
    <row r="230" spans="1:27" x14ac:dyDescent="0.3">
      <c r="A230" s="5">
        <v>1</v>
      </c>
      <c r="B230" s="5">
        <v>53</v>
      </c>
      <c r="C230" s="5">
        <v>601053</v>
      </c>
      <c r="D230" s="4">
        <v>6</v>
      </c>
      <c r="E230" s="4" t="s">
        <v>522</v>
      </c>
      <c r="F230" s="20" t="s">
        <v>1245</v>
      </c>
      <c r="G230" s="21" t="s">
        <v>550</v>
      </c>
      <c r="I230" s="20" t="s">
        <v>49</v>
      </c>
      <c r="J230" s="4">
        <v>101</v>
      </c>
      <c r="K230" s="6" t="s">
        <v>551</v>
      </c>
      <c r="L230" s="4" t="s">
        <v>181</v>
      </c>
      <c r="M230" s="4">
        <v>0</v>
      </c>
      <c r="N230" s="4">
        <v>0</v>
      </c>
      <c r="O230" s="4">
        <v>0</v>
      </c>
      <c r="P230" s="4">
        <v>1</v>
      </c>
      <c r="Q230" s="5">
        <v>601052</v>
      </c>
      <c r="R230" s="5">
        <v>0</v>
      </c>
      <c r="S230" s="5">
        <v>0</v>
      </c>
      <c r="V230" s="5">
        <v>0</v>
      </c>
      <c r="W230" s="5" t="s">
        <v>601</v>
      </c>
      <c r="X230" s="5" t="s">
        <v>181</v>
      </c>
      <c r="Z230" s="5">
        <v>600</v>
      </c>
      <c r="AA230" s="5">
        <v>99999</v>
      </c>
    </row>
    <row r="231" spans="1:27" x14ac:dyDescent="0.3">
      <c r="A231" s="5">
        <v>1</v>
      </c>
      <c r="B231" s="5">
        <v>54</v>
      </c>
      <c r="C231" s="5">
        <v>601054</v>
      </c>
      <c r="D231" s="4">
        <v>6</v>
      </c>
      <c r="E231" s="4" t="s">
        <v>523</v>
      </c>
      <c r="F231" s="20" t="s">
        <v>1245</v>
      </c>
      <c r="G231" s="21" t="s">
        <v>550</v>
      </c>
      <c r="I231" s="20" t="s">
        <v>49</v>
      </c>
      <c r="J231" s="4">
        <v>101</v>
      </c>
      <c r="K231" s="6" t="s">
        <v>551</v>
      </c>
      <c r="L231" s="4" t="s">
        <v>181</v>
      </c>
      <c r="M231" s="4">
        <v>0</v>
      </c>
      <c r="N231" s="4">
        <v>0</v>
      </c>
      <c r="O231" s="4">
        <v>0</v>
      </c>
      <c r="P231" s="4">
        <v>1</v>
      </c>
      <c r="Q231" s="5">
        <v>601053</v>
      </c>
      <c r="R231" s="5">
        <v>0</v>
      </c>
      <c r="S231" s="5">
        <v>0</v>
      </c>
      <c r="V231" s="5">
        <v>0</v>
      </c>
      <c r="W231" s="5" t="s">
        <v>602</v>
      </c>
      <c r="X231" s="5" t="s">
        <v>181</v>
      </c>
      <c r="Z231" s="5">
        <v>600</v>
      </c>
      <c r="AA231" s="5">
        <v>99999</v>
      </c>
    </row>
    <row r="232" spans="1:27" x14ac:dyDescent="0.3">
      <c r="A232" s="5">
        <v>1</v>
      </c>
      <c r="B232" s="5">
        <v>55</v>
      </c>
      <c r="C232" s="5">
        <v>601055</v>
      </c>
      <c r="D232" s="4">
        <v>6</v>
      </c>
      <c r="E232" s="4" t="s">
        <v>524</v>
      </c>
      <c r="F232" s="20" t="s">
        <v>1245</v>
      </c>
      <c r="G232" s="21" t="s">
        <v>550</v>
      </c>
      <c r="I232" s="20" t="s">
        <v>49</v>
      </c>
      <c r="J232" s="4">
        <v>101</v>
      </c>
      <c r="K232" s="6" t="s">
        <v>551</v>
      </c>
      <c r="L232" s="4" t="s">
        <v>181</v>
      </c>
      <c r="M232" s="4">
        <v>0</v>
      </c>
      <c r="N232" s="4">
        <v>0</v>
      </c>
      <c r="O232" s="4">
        <v>0</v>
      </c>
      <c r="P232" s="4">
        <v>1</v>
      </c>
      <c r="Q232" s="5">
        <v>601054</v>
      </c>
      <c r="R232" s="5">
        <v>0</v>
      </c>
      <c r="S232" s="5">
        <v>0</v>
      </c>
      <c r="V232" s="5">
        <v>0</v>
      </c>
      <c r="W232" s="5" t="s">
        <v>603</v>
      </c>
      <c r="X232" s="5" t="s">
        <v>181</v>
      </c>
      <c r="Z232" s="5">
        <v>600</v>
      </c>
      <c r="AA232" s="5">
        <v>99999</v>
      </c>
    </row>
    <row r="233" spans="1:27" x14ac:dyDescent="0.3">
      <c r="A233" s="5">
        <v>1</v>
      </c>
      <c r="B233" s="5">
        <v>56</v>
      </c>
      <c r="C233" s="5">
        <v>601056</v>
      </c>
      <c r="D233" s="4">
        <v>6</v>
      </c>
      <c r="E233" s="4" t="s">
        <v>525</v>
      </c>
      <c r="F233" s="20" t="s">
        <v>1245</v>
      </c>
      <c r="G233" s="21" t="s">
        <v>550</v>
      </c>
      <c r="I233" s="20" t="s">
        <v>49</v>
      </c>
      <c r="J233" s="4">
        <v>101</v>
      </c>
      <c r="K233" s="6" t="s">
        <v>551</v>
      </c>
      <c r="L233" s="4" t="s">
        <v>181</v>
      </c>
      <c r="M233" s="4">
        <v>0</v>
      </c>
      <c r="N233" s="4">
        <v>0</v>
      </c>
      <c r="O233" s="4">
        <v>0</v>
      </c>
      <c r="P233" s="4">
        <v>1</v>
      </c>
      <c r="Q233" s="5">
        <v>601055</v>
      </c>
      <c r="R233" s="5">
        <v>0</v>
      </c>
      <c r="S233" s="5">
        <v>0</v>
      </c>
      <c r="V233" s="5">
        <v>0</v>
      </c>
      <c r="W233" s="5" t="s">
        <v>604</v>
      </c>
      <c r="X233" s="5" t="s">
        <v>181</v>
      </c>
      <c r="Z233" s="5">
        <v>600</v>
      </c>
      <c r="AA233" s="5">
        <v>99999</v>
      </c>
    </row>
    <row r="234" spans="1:27" x14ac:dyDescent="0.3">
      <c r="A234" s="5">
        <v>1</v>
      </c>
      <c r="B234" s="5">
        <v>57</v>
      </c>
      <c r="C234" s="5">
        <v>601057</v>
      </c>
      <c r="D234" s="4">
        <v>6</v>
      </c>
      <c r="E234" s="4" t="s">
        <v>526</v>
      </c>
      <c r="F234" s="20" t="s">
        <v>1245</v>
      </c>
      <c r="G234" s="21" t="s">
        <v>550</v>
      </c>
      <c r="I234" s="20" t="s">
        <v>49</v>
      </c>
      <c r="J234" s="4">
        <v>101</v>
      </c>
      <c r="K234" s="6" t="s">
        <v>551</v>
      </c>
      <c r="L234" s="4" t="s">
        <v>181</v>
      </c>
      <c r="M234" s="4">
        <v>0</v>
      </c>
      <c r="N234" s="4">
        <v>0</v>
      </c>
      <c r="O234" s="4">
        <v>0</v>
      </c>
      <c r="P234" s="4">
        <v>1</v>
      </c>
      <c r="Q234" s="5">
        <v>601056</v>
      </c>
      <c r="R234" s="5">
        <v>0</v>
      </c>
      <c r="S234" s="5">
        <v>0</v>
      </c>
      <c r="V234" s="5">
        <v>0</v>
      </c>
      <c r="W234" s="5" t="s">
        <v>605</v>
      </c>
      <c r="X234" s="5" t="s">
        <v>181</v>
      </c>
      <c r="Z234" s="5">
        <v>600</v>
      </c>
      <c r="AA234" s="5">
        <v>99999</v>
      </c>
    </row>
    <row r="235" spans="1:27" x14ac:dyDescent="0.3">
      <c r="A235" s="5">
        <v>1</v>
      </c>
      <c r="B235" s="5">
        <v>58</v>
      </c>
      <c r="C235" s="5">
        <v>601058</v>
      </c>
      <c r="D235" s="4">
        <v>6</v>
      </c>
      <c r="E235" s="4" t="s">
        <v>527</v>
      </c>
      <c r="F235" s="20" t="s">
        <v>1245</v>
      </c>
      <c r="G235" s="21" t="s">
        <v>550</v>
      </c>
      <c r="I235" s="20" t="s">
        <v>49</v>
      </c>
      <c r="J235" s="4">
        <v>101</v>
      </c>
      <c r="K235" s="6" t="s">
        <v>551</v>
      </c>
      <c r="L235" s="4" t="s">
        <v>181</v>
      </c>
      <c r="M235" s="4">
        <v>0</v>
      </c>
      <c r="N235" s="4">
        <v>0</v>
      </c>
      <c r="O235" s="4">
        <v>0</v>
      </c>
      <c r="P235" s="4">
        <v>1</v>
      </c>
      <c r="Q235" s="5">
        <v>601057</v>
      </c>
      <c r="R235" s="5">
        <v>0</v>
      </c>
      <c r="S235" s="5">
        <v>0</v>
      </c>
      <c r="V235" s="5">
        <v>0</v>
      </c>
      <c r="W235" s="5" t="s">
        <v>606</v>
      </c>
      <c r="X235" s="5" t="s">
        <v>181</v>
      </c>
      <c r="Z235" s="5">
        <v>600</v>
      </c>
      <c r="AA235" s="5">
        <v>99999</v>
      </c>
    </row>
    <row r="236" spans="1:27" x14ac:dyDescent="0.3">
      <c r="A236" s="5">
        <v>1</v>
      </c>
      <c r="B236" s="5">
        <v>59</v>
      </c>
      <c r="C236" s="5">
        <v>601059</v>
      </c>
      <c r="D236" s="4">
        <v>6</v>
      </c>
      <c r="E236" s="4" t="s">
        <v>528</v>
      </c>
      <c r="F236" s="20" t="s">
        <v>1245</v>
      </c>
      <c r="G236" s="21" t="s">
        <v>550</v>
      </c>
      <c r="I236" s="20" t="s">
        <v>49</v>
      </c>
      <c r="J236" s="4">
        <v>101</v>
      </c>
      <c r="K236" s="6" t="s">
        <v>551</v>
      </c>
      <c r="L236" s="4" t="s">
        <v>181</v>
      </c>
      <c r="M236" s="4">
        <v>0</v>
      </c>
      <c r="N236" s="4">
        <v>0</v>
      </c>
      <c r="O236" s="4">
        <v>0</v>
      </c>
      <c r="P236" s="4">
        <v>1</v>
      </c>
      <c r="Q236" s="5">
        <v>601058</v>
      </c>
      <c r="R236" s="5">
        <v>0</v>
      </c>
      <c r="S236" s="5">
        <v>0</v>
      </c>
      <c r="V236" s="5">
        <v>0</v>
      </c>
      <c r="W236" s="5" t="s">
        <v>607</v>
      </c>
      <c r="X236" s="5" t="s">
        <v>181</v>
      </c>
      <c r="Z236" s="5">
        <v>600</v>
      </c>
      <c r="AA236" s="5">
        <v>99999</v>
      </c>
    </row>
    <row r="237" spans="1:27" x14ac:dyDescent="0.3">
      <c r="A237" s="5">
        <v>1</v>
      </c>
      <c r="B237" s="5">
        <v>60</v>
      </c>
      <c r="C237" s="5">
        <v>601060</v>
      </c>
      <c r="D237" s="4">
        <v>6</v>
      </c>
      <c r="E237" s="4" t="s">
        <v>529</v>
      </c>
      <c r="F237" s="20" t="s">
        <v>1245</v>
      </c>
      <c r="G237" s="21" t="s">
        <v>550</v>
      </c>
      <c r="I237" s="20" t="s">
        <v>49</v>
      </c>
      <c r="J237" s="4">
        <v>101</v>
      </c>
      <c r="K237" s="6" t="s">
        <v>551</v>
      </c>
      <c r="L237" s="4" t="s">
        <v>181</v>
      </c>
      <c r="M237" s="4">
        <v>0</v>
      </c>
      <c r="N237" s="4">
        <v>0</v>
      </c>
      <c r="O237" s="4">
        <v>0</v>
      </c>
      <c r="P237" s="4">
        <v>1</v>
      </c>
      <c r="Q237" s="5">
        <v>601059</v>
      </c>
      <c r="R237" s="5">
        <v>0</v>
      </c>
      <c r="S237" s="5">
        <v>0</v>
      </c>
      <c r="V237" s="5">
        <v>0</v>
      </c>
      <c r="W237" s="5" t="s">
        <v>608</v>
      </c>
      <c r="X237" s="5" t="s">
        <v>181</v>
      </c>
      <c r="Z237" s="5">
        <v>600</v>
      </c>
      <c r="AA237" s="5">
        <v>99999</v>
      </c>
    </row>
    <row r="238" spans="1:27" x14ac:dyDescent="0.3">
      <c r="A238" s="5">
        <v>1</v>
      </c>
      <c r="B238" s="5">
        <v>61</v>
      </c>
      <c r="C238" s="5">
        <v>601061</v>
      </c>
      <c r="D238" s="4">
        <v>6</v>
      </c>
      <c r="E238" s="4" t="s">
        <v>530</v>
      </c>
      <c r="F238" s="20" t="s">
        <v>1245</v>
      </c>
      <c r="G238" s="21" t="s">
        <v>550</v>
      </c>
      <c r="I238" s="20" t="s">
        <v>49</v>
      </c>
      <c r="J238" s="4">
        <v>101</v>
      </c>
      <c r="K238" s="6" t="s">
        <v>551</v>
      </c>
      <c r="L238" s="4" t="s">
        <v>181</v>
      </c>
      <c r="M238" s="4">
        <v>0</v>
      </c>
      <c r="N238" s="4">
        <v>0</v>
      </c>
      <c r="O238" s="4">
        <v>0</v>
      </c>
      <c r="P238" s="4">
        <v>1</v>
      </c>
      <c r="Q238" s="5">
        <v>601060</v>
      </c>
      <c r="R238" s="5">
        <v>0</v>
      </c>
      <c r="S238" s="5">
        <v>0</v>
      </c>
      <c r="V238" s="5">
        <v>0</v>
      </c>
      <c r="W238" s="5" t="s">
        <v>609</v>
      </c>
      <c r="X238" s="5" t="s">
        <v>181</v>
      </c>
      <c r="Z238" s="5">
        <v>600</v>
      </c>
      <c r="AA238" s="5">
        <v>99999</v>
      </c>
    </row>
    <row r="239" spans="1:27" x14ac:dyDescent="0.3">
      <c r="A239" s="5">
        <v>1</v>
      </c>
      <c r="B239" s="5">
        <v>62</v>
      </c>
      <c r="C239" s="5">
        <v>601062</v>
      </c>
      <c r="D239" s="4">
        <v>6</v>
      </c>
      <c r="E239" s="4" t="s">
        <v>531</v>
      </c>
      <c r="F239" s="20" t="s">
        <v>1245</v>
      </c>
      <c r="G239" s="21" t="s">
        <v>550</v>
      </c>
      <c r="I239" s="20" t="s">
        <v>49</v>
      </c>
      <c r="J239" s="4">
        <v>101</v>
      </c>
      <c r="K239" s="6" t="s">
        <v>551</v>
      </c>
      <c r="L239" s="4" t="s">
        <v>181</v>
      </c>
      <c r="M239" s="4">
        <v>0</v>
      </c>
      <c r="N239" s="4">
        <v>0</v>
      </c>
      <c r="O239" s="4">
        <v>0</v>
      </c>
      <c r="P239" s="4">
        <v>1</v>
      </c>
      <c r="Q239" s="5">
        <v>601061</v>
      </c>
      <c r="R239" s="5">
        <v>0</v>
      </c>
      <c r="S239" s="5">
        <v>0</v>
      </c>
      <c r="V239" s="5">
        <v>0</v>
      </c>
      <c r="W239" s="5" t="s">
        <v>610</v>
      </c>
      <c r="X239" s="5" t="s">
        <v>181</v>
      </c>
      <c r="Z239" s="5">
        <v>600</v>
      </c>
      <c r="AA239" s="5">
        <v>99999</v>
      </c>
    </row>
    <row r="240" spans="1:27" x14ac:dyDescent="0.3">
      <c r="A240" s="5">
        <v>1</v>
      </c>
      <c r="B240" s="5">
        <v>63</v>
      </c>
      <c r="C240" s="5">
        <v>601063</v>
      </c>
      <c r="D240" s="4">
        <v>6</v>
      </c>
      <c r="E240" s="4" t="s">
        <v>532</v>
      </c>
      <c r="F240" s="20" t="s">
        <v>1245</v>
      </c>
      <c r="G240" s="21" t="s">
        <v>550</v>
      </c>
      <c r="I240" s="20" t="s">
        <v>49</v>
      </c>
      <c r="J240" s="4">
        <v>101</v>
      </c>
      <c r="K240" s="6" t="s">
        <v>551</v>
      </c>
      <c r="L240" s="4" t="s">
        <v>181</v>
      </c>
      <c r="M240" s="4">
        <v>0</v>
      </c>
      <c r="N240" s="4">
        <v>0</v>
      </c>
      <c r="O240" s="4">
        <v>0</v>
      </c>
      <c r="P240" s="4">
        <v>1</v>
      </c>
      <c r="Q240" s="5">
        <v>601062</v>
      </c>
      <c r="R240" s="5">
        <v>0</v>
      </c>
      <c r="S240" s="5">
        <v>0</v>
      </c>
      <c r="V240" s="5">
        <v>0</v>
      </c>
      <c r="W240" s="5" t="s">
        <v>611</v>
      </c>
      <c r="X240" s="5" t="s">
        <v>181</v>
      </c>
      <c r="Z240" s="5">
        <v>600</v>
      </c>
      <c r="AA240" s="5">
        <v>99999</v>
      </c>
    </row>
    <row r="241" spans="1:27" x14ac:dyDescent="0.3">
      <c r="A241" s="5">
        <v>1</v>
      </c>
      <c r="B241" s="5">
        <v>64</v>
      </c>
      <c r="C241" s="5">
        <v>601064</v>
      </c>
      <c r="D241" s="4">
        <v>6</v>
      </c>
      <c r="E241" s="4" t="s">
        <v>533</v>
      </c>
      <c r="F241" s="20" t="s">
        <v>1245</v>
      </c>
      <c r="G241" s="21" t="s">
        <v>550</v>
      </c>
      <c r="I241" s="20" t="s">
        <v>49</v>
      </c>
      <c r="J241" s="4">
        <v>101</v>
      </c>
      <c r="K241" s="6" t="s">
        <v>551</v>
      </c>
      <c r="L241" s="4" t="s">
        <v>181</v>
      </c>
      <c r="M241" s="4">
        <v>0</v>
      </c>
      <c r="N241" s="4">
        <v>0</v>
      </c>
      <c r="O241" s="4">
        <v>0</v>
      </c>
      <c r="P241" s="4">
        <v>1</v>
      </c>
      <c r="Q241" s="5">
        <v>601063</v>
      </c>
      <c r="R241" s="5">
        <v>0</v>
      </c>
      <c r="S241" s="5">
        <v>0</v>
      </c>
      <c r="V241" s="5">
        <v>0</v>
      </c>
      <c r="W241" s="5" t="s">
        <v>612</v>
      </c>
      <c r="X241" s="5" t="s">
        <v>181</v>
      </c>
      <c r="Z241" s="5">
        <v>600</v>
      </c>
      <c r="AA241" s="5">
        <v>99999</v>
      </c>
    </row>
    <row r="242" spans="1:27" x14ac:dyDescent="0.3">
      <c r="A242" s="5">
        <v>1</v>
      </c>
      <c r="B242" s="5">
        <v>65</v>
      </c>
      <c r="C242" s="5">
        <v>601065</v>
      </c>
      <c r="D242" s="4">
        <v>6</v>
      </c>
      <c r="E242" s="4" t="s">
        <v>534</v>
      </c>
      <c r="F242" s="20" t="s">
        <v>1245</v>
      </c>
      <c r="G242" s="21" t="s">
        <v>550</v>
      </c>
      <c r="I242" s="20" t="s">
        <v>49</v>
      </c>
      <c r="J242" s="4">
        <v>101</v>
      </c>
      <c r="K242" s="6" t="s">
        <v>551</v>
      </c>
      <c r="L242" s="4" t="s">
        <v>181</v>
      </c>
      <c r="M242" s="4">
        <v>0</v>
      </c>
      <c r="N242" s="4">
        <v>0</v>
      </c>
      <c r="O242" s="4">
        <v>0</v>
      </c>
      <c r="P242" s="4">
        <v>1</v>
      </c>
      <c r="Q242" s="5">
        <v>601064</v>
      </c>
      <c r="R242" s="5">
        <v>0</v>
      </c>
      <c r="S242" s="5">
        <v>0</v>
      </c>
      <c r="V242" s="5">
        <v>0</v>
      </c>
      <c r="W242" s="5" t="s">
        <v>613</v>
      </c>
      <c r="X242" s="5" t="s">
        <v>181</v>
      </c>
      <c r="Z242" s="5">
        <v>600</v>
      </c>
      <c r="AA242" s="5">
        <v>99999</v>
      </c>
    </row>
    <row r="243" spans="1:27" x14ac:dyDescent="0.3">
      <c r="A243" s="5">
        <v>1</v>
      </c>
      <c r="B243" s="5">
        <v>66</v>
      </c>
      <c r="C243" s="5">
        <v>601066</v>
      </c>
      <c r="D243" s="4">
        <v>6</v>
      </c>
      <c r="E243" s="4" t="s">
        <v>535</v>
      </c>
      <c r="F243" s="20" t="s">
        <v>1245</v>
      </c>
      <c r="G243" s="21" t="s">
        <v>550</v>
      </c>
      <c r="I243" s="20" t="s">
        <v>49</v>
      </c>
      <c r="J243" s="4">
        <v>101</v>
      </c>
      <c r="K243" s="6" t="s">
        <v>551</v>
      </c>
      <c r="L243" s="4" t="s">
        <v>181</v>
      </c>
      <c r="M243" s="4">
        <v>0</v>
      </c>
      <c r="N243" s="4">
        <v>0</v>
      </c>
      <c r="O243" s="4">
        <v>0</v>
      </c>
      <c r="P243" s="4">
        <v>1</v>
      </c>
      <c r="Q243" s="5">
        <v>601065</v>
      </c>
      <c r="R243" s="5">
        <v>0</v>
      </c>
      <c r="S243" s="5">
        <v>0</v>
      </c>
      <c r="V243" s="5">
        <v>0</v>
      </c>
      <c r="W243" s="5" t="s">
        <v>614</v>
      </c>
      <c r="X243" s="5" t="s">
        <v>181</v>
      </c>
      <c r="Z243" s="5">
        <v>600</v>
      </c>
      <c r="AA243" s="5">
        <v>99999</v>
      </c>
    </row>
    <row r="244" spans="1:27" x14ac:dyDescent="0.3">
      <c r="A244" s="5">
        <v>1</v>
      </c>
      <c r="B244" s="5">
        <v>67</v>
      </c>
      <c r="C244" s="5">
        <v>601067</v>
      </c>
      <c r="D244" s="4">
        <v>6</v>
      </c>
      <c r="E244" s="4" t="s">
        <v>536</v>
      </c>
      <c r="F244" s="20" t="s">
        <v>1245</v>
      </c>
      <c r="G244" s="21" t="s">
        <v>550</v>
      </c>
      <c r="I244" s="20" t="s">
        <v>49</v>
      </c>
      <c r="J244" s="4">
        <v>101</v>
      </c>
      <c r="K244" s="6" t="s">
        <v>551</v>
      </c>
      <c r="L244" s="4" t="s">
        <v>181</v>
      </c>
      <c r="M244" s="4">
        <v>0</v>
      </c>
      <c r="N244" s="4">
        <v>0</v>
      </c>
      <c r="O244" s="4">
        <v>0</v>
      </c>
      <c r="P244" s="4">
        <v>1</v>
      </c>
      <c r="Q244" s="5">
        <v>601066</v>
      </c>
      <c r="R244" s="5">
        <v>0</v>
      </c>
      <c r="S244" s="5">
        <v>0</v>
      </c>
      <c r="V244" s="5">
        <v>0</v>
      </c>
      <c r="W244" s="5" t="s">
        <v>615</v>
      </c>
      <c r="X244" s="5" t="s">
        <v>181</v>
      </c>
      <c r="Z244" s="5">
        <v>600</v>
      </c>
      <c r="AA244" s="5">
        <v>99999</v>
      </c>
    </row>
    <row r="245" spans="1:27" x14ac:dyDescent="0.3">
      <c r="A245" s="5">
        <v>1</v>
      </c>
      <c r="B245" s="5">
        <v>68</v>
      </c>
      <c r="C245" s="5">
        <v>601068</v>
      </c>
      <c r="D245" s="4">
        <v>6</v>
      </c>
      <c r="E245" s="4" t="s">
        <v>537</v>
      </c>
      <c r="F245" s="20" t="s">
        <v>1245</v>
      </c>
      <c r="G245" s="21" t="s">
        <v>550</v>
      </c>
      <c r="I245" s="20" t="s">
        <v>49</v>
      </c>
      <c r="J245" s="4">
        <v>101</v>
      </c>
      <c r="K245" s="6" t="s">
        <v>551</v>
      </c>
      <c r="L245" s="4" t="s">
        <v>181</v>
      </c>
      <c r="M245" s="4">
        <v>0</v>
      </c>
      <c r="N245" s="4">
        <v>0</v>
      </c>
      <c r="O245" s="4">
        <v>0</v>
      </c>
      <c r="P245" s="4">
        <v>1</v>
      </c>
      <c r="Q245" s="5">
        <v>601067</v>
      </c>
      <c r="R245" s="5">
        <v>0</v>
      </c>
      <c r="S245" s="5">
        <v>0</v>
      </c>
      <c r="V245" s="5">
        <v>0</v>
      </c>
      <c r="W245" s="5" t="s">
        <v>616</v>
      </c>
      <c r="X245" s="5" t="s">
        <v>181</v>
      </c>
      <c r="Z245" s="5">
        <v>600</v>
      </c>
      <c r="AA245" s="5">
        <v>99999</v>
      </c>
    </row>
    <row r="246" spans="1:27" x14ac:dyDescent="0.3">
      <c r="A246" s="5">
        <v>1</v>
      </c>
      <c r="B246" s="5">
        <v>69</v>
      </c>
      <c r="C246" s="5">
        <v>601069</v>
      </c>
      <c r="D246" s="4">
        <v>6</v>
      </c>
      <c r="E246" s="4" t="s">
        <v>538</v>
      </c>
      <c r="F246" s="20" t="s">
        <v>1245</v>
      </c>
      <c r="G246" s="21" t="s">
        <v>550</v>
      </c>
      <c r="I246" s="20" t="s">
        <v>49</v>
      </c>
      <c r="J246" s="4">
        <v>101</v>
      </c>
      <c r="K246" s="6" t="s">
        <v>551</v>
      </c>
      <c r="L246" s="4" t="s">
        <v>181</v>
      </c>
      <c r="M246" s="4">
        <v>0</v>
      </c>
      <c r="N246" s="4">
        <v>0</v>
      </c>
      <c r="O246" s="4">
        <v>0</v>
      </c>
      <c r="P246" s="4">
        <v>1</v>
      </c>
      <c r="Q246" s="5">
        <v>601068</v>
      </c>
      <c r="R246" s="5">
        <v>0</v>
      </c>
      <c r="S246" s="5">
        <v>0</v>
      </c>
      <c r="V246" s="5">
        <v>0</v>
      </c>
      <c r="W246" s="5" t="s">
        <v>617</v>
      </c>
      <c r="X246" s="5" t="s">
        <v>181</v>
      </c>
      <c r="Z246" s="5">
        <v>600</v>
      </c>
      <c r="AA246" s="5">
        <v>99999</v>
      </c>
    </row>
    <row r="247" spans="1:27" x14ac:dyDescent="0.3">
      <c r="A247" s="5">
        <v>1</v>
      </c>
      <c r="B247" s="5">
        <v>70</v>
      </c>
      <c r="C247" s="5">
        <v>601070</v>
      </c>
      <c r="D247" s="4">
        <v>6</v>
      </c>
      <c r="E247" s="4" t="s">
        <v>539</v>
      </c>
      <c r="F247" s="20" t="s">
        <v>1245</v>
      </c>
      <c r="G247" s="21" t="s">
        <v>550</v>
      </c>
      <c r="I247" s="20" t="s">
        <v>49</v>
      </c>
      <c r="J247" s="4">
        <v>101</v>
      </c>
      <c r="K247" s="6" t="s">
        <v>551</v>
      </c>
      <c r="L247" s="4" t="s">
        <v>181</v>
      </c>
      <c r="M247" s="4">
        <v>0</v>
      </c>
      <c r="N247" s="4">
        <v>0</v>
      </c>
      <c r="O247" s="4">
        <v>0</v>
      </c>
      <c r="P247" s="4">
        <v>1</v>
      </c>
      <c r="Q247" s="5">
        <v>601069</v>
      </c>
      <c r="R247" s="5">
        <v>0</v>
      </c>
      <c r="S247" s="5">
        <v>0</v>
      </c>
      <c r="V247" s="5">
        <v>0</v>
      </c>
      <c r="W247" s="5" t="s">
        <v>618</v>
      </c>
      <c r="X247" s="5" t="s">
        <v>181</v>
      </c>
      <c r="Z247" s="5">
        <v>600</v>
      </c>
      <c r="AA247" s="5">
        <v>99999</v>
      </c>
    </row>
    <row r="248" spans="1:27" x14ac:dyDescent="0.3">
      <c r="A248" s="5">
        <v>1</v>
      </c>
      <c r="B248" s="5">
        <v>71</v>
      </c>
      <c r="C248" s="5">
        <v>601071</v>
      </c>
      <c r="D248" s="4">
        <v>6</v>
      </c>
      <c r="E248" s="4" t="s">
        <v>540</v>
      </c>
      <c r="F248" s="20" t="s">
        <v>1245</v>
      </c>
      <c r="G248" s="21" t="s">
        <v>550</v>
      </c>
      <c r="I248" s="20" t="s">
        <v>49</v>
      </c>
      <c r="J248" s="4">
        <v>101</v>
      </c>
      <c r="K248" s="6" t="s">
        <v>551</v>
      </c>
      <c r="L248" s="4" t="s">
        <v>181</v>
      </c>
      <c r="M248" s="4">
        <v>0</v>
      </c>
      <c r="N248" s="4">
        <v>0</v>
      </c>
      <c r="O248" s="4">
        <v>0</v>
      </c>
      <c r="P248" s="4">
        <v>1</v>
      </c>
      <c r="Q248" s="5">
        <v>601070</v>
      </c>
      <c r="R248" s="5">
        <v>0</v>
      </c>
      <c r="S248" s="5">
        <v>0</v>
      </c>
      <c r="V248" s="5">
        <v>0</v>
      </c>
      <c r="W248" s="5" t="s">
        <v>619</v>
      </c>
      <c r="X248" s="5" t="s">
        <v>181</v>
      </c>
      <c r="Z248" s="5">
        <v>600</v>
      </c>
      <c r="AA248" s="5">
        <v>99999</v>
      </c>
    </row>
    <row r="249" spans="1:27" x14ac:dyDescent="0.3">
      <c r="A249" s="5">
        <v>1</v>
      </c>
      <c r="B249" s="5">
        <v>72</v>
      </c>
      <c r="C249" s="5">
        <v>601072</v>
      </c>
      <c r="D249" s="4">
        <v>6</v>
      </c>
      <c r="E249" s="4" t="s">
        <v>541</v>
      </c>
      <c r="F249" s="20" t="s">
        <v>1245</v>
      </c>
      <c r="G249" s="21" t="s">
        <v>550</v>
      </c>
      <c r="I249" s="20" t="s">
        <v>49</v>
      </c>
      <c r="J249" s="4">
        <v>101</v>
      </c>
      <c r="K249" s="6" t="s">
        <v>551</v>
      </c>
      <c r="L249" s="4" t="s">
        <v>181</v>
      </c>
      <c r="M249" s="4">
        <v>0</v>
      </c>
      <c r="N249" s="4">
        <v>0</v>
      </c>
      <c r="O249" s="4">
        <v>0</v>
      </c>
      <c r="P249" s="4">
        <v>1</v>
      </c>
      <c r="Q249" s="5">
        <v>601071</v>
      </c>
      <c r="R249" s="5">
        <v>0</v>
      </c>
      <c r="S249" s="5">
        <v>0</v>
      </c>
      <c r="V249" s="5">
        <v>0</v>
      </c>
      <c r="W249" s="5" t="s">
        <v>620</v>
      </c>
      <c r="X249" s="5" t="s">
        <v>181</v>
      </c>
      <c r="Z249" s="5">
        <v>600</v>
      </c>
      <c r="AA249" s="5">
        <v>99999</v>
      </c>
    </row>
    <row r="250" spans="1:27" x14ac:dyDescent="0.3">
      <c r="A250" s="5">
        <v>1</v>
      </c>
      <c r="B250" s="5">
        <v>73</v>
      </c>
      <c r="C250" s="5">
        <v>601073</v>
      </c>
      <c r="D250" s="4">
        <v>6</v>
      </c>
      <c r="E250" s="4" t="s">
        <v>542</v>
      </c>
      <c r="F250" s="20" t="s">
        <v>1245</v>
      </c>
      <c r="G250" s="21" t="s">
        <v>550</v>
      </c>
      <c r="I250" s="20" t="s">
        <v>49</v>
      </c>
      <c r="J250" s="4">
        <v>101</v>
      </c>
      <c r="K250" s="6" t="s">
        <v>551</v>
      </c>
      <c r="L250" s="4" t="s">
        <v>181</v>
      </c>
      <c r="M250" s="4">
        <v>0</v>
      </c>
      <c r="N250" s="4">
        <v>0</v>
      </c>
      <c r="O250" s="4">
        <v>0</v>
      </c>
      <c r="P250" s="4">
        <v>1</v>
      </c>
      <c r="Q250" s="5">
        <v>601072</v>
      </c>
      <c r="R250" s="5">
        <v>0</v>
      </c>
      <c r="S250" s="5">
        <v>0</v>
      </c>
      <c r="V250" s="5">
        <v>0</v>
      </c>
      <c r="W250" s="5" t="s">
        <v>621</v>
      </c>
      <c r="X250" s="5" t="s">
        <v>181</v>
      </c>
      <c r="Z250" s="5">
        <v>600</v>
      </c>
      <c r="AA250" s="5">
        <v>99999</v>
      </c>
    </row>
    <row r="251" spans="1:27" x14ac:dyDescent="0.3">
      <c r="A251" s="5">
        <v>1</v>
      </c>
      <c r="B251" s="5">
        <v>74</v>
      </c>
      <c r="C251" s="5">
        <v>601074</v>
      </c>
      <c r="D251" s="4">
        <v>6</v>
      </c>
      <c r="E251" s="4" t="s">
        <v>543</v>
      </c>
      <c r="F251" s="20" t="s">
        <v>1245</v>
      </c>
      <c r="G251" s="21" t="s">
        <v>550</v>
      </c>
      <c r="I251" s="20" t="s">
        <v>49</v>
      </c>
      <c r="J251" s="4">
        <v>101</v>
      </c>
      <c r="K251" s="6" t="s">
        <v>551</v>
      </c>
      <c r="L251" s="4" t="s">
        <v>181</v>
      </c>
      <c r="M251" s="4">
        <v>0</v>
      </c>
      <c r="N251" s="4">
        <v>0</v>
      </c>
      <c r="O251" s="4">
        <v>0</v>
      </c>
      <c r="P251" s="4">
        <v>1</v>
      </c>
      <c r="Q251" s="5">
        <v>601073</v>
      </c>
      <c r="R251" s="5">
        <v>0</v>
      </c>
      <c r="S251" s="5">
        <v>0</v>
      </c>
      <c r="V251" s="5">
        <v>0</v>
      </c>
      <c r="W251" s="5" t="s">
        <v>622</v>
      </c>
      <c r="X251" s="5" t="s">
        <v>181</v>
      </c>
      <c r="Z251" s="5">
        <v>600</v>
      </c>
      <c r="AA251" s="5">
        <v>99999</v>
      </c>
    </row>
    <row r="252" spans="1:27" x14ac:dyDescent="0.3">
      <c r="A252" s="5">
        <v>1</v>
      </c>
      <c r="B252" s="5">
        <v>75</v>
      </c>
      <c r="C252" s="5">
        <v>601075</v>
      </c>
      <c r="D252" s="4">
        <v>6</v>
      </c>
      <c r="E252" s="4" t="s">
        <v>544</v>
      </c>
      <c r="F252" s="20" t="s">
        <v>1245</v>
      </c>
      <c r="G252" s="21" t="s">
        <v>550</v>
      </c>
      <c r="I252" s="20" t="s">
        <v>49</v>
      </c>
      <c r="J252" s="4">
        <v>101</v>
      </c>
      <c r="K252" s="6" t="s">
        <v>551</v>
      </c>
      <c r="L252" s="4" t="s">
        <v>181</v>
      </c>
      <c r="M252" s="4">
        <v>0</v>
      </c>
      <c r="N252" s="4">
        <v>0</v>
      </c>
      <c r="O252" s="4">
        <v>0</v>
      </c>
      <c r="P252" s="4">
        <v>1</v>
      </c>
      <c r="Q252" s="5">
        <v>601074</v>
      </c>
      <c r="R252" s="5">
        <v>0</v>
      </c>
      <c r="S252" s="5">
        <v>0</v>
      </c>
      <c r="V252" s="5">
        <v>0</v>
      </c>
      <c r="W252" s="5" t="s">
        <v>623</v>
      </c>
      <c r="X252" s="5" t="s">
        <v>181</v>
      </c>
      <c r="Z252" s="5">
        <v>600</v>
      </c>
      <c r="AA252" s="5">
        <v>99999</v>
      </c>
    </row>
    <row r="253" spans="1:27" x14ac:dyDescent="0.3">
      <c r="A253" s="5">
        <v>1</v>
      </c>
      <c r="B253" s="5">
        <v>76</v>
      </c>
      <c r="C253" s="5">
        <v>601076</v>
      </c>
      <c r="D253" s="4">
        <v>6</v>
      </c>
      <c r="E253" s="4" t="s">
        <v>545</v>
      </c>
      <c r="F253" s="20" t="s">
        <v>1245</v>
      </c>
      <c r="G253" s="21" t="s">
        <v>550</v>
      </c>
      <c r="I253" s="20" t="s">
        <v>49</v>
      </c>
      <c r="J253" s="4">
        <v>101</v>
      </c>
      <c r="K253" s="6" t="s">
        <v>551</v>
      </c>
      <c r="L253" s="4" t="s">
        <v>181</v>
      </c>
      <c r="M253" s="4">
        <v>0</v>
      </c>
      <c r="N253" s="4">
        <v>0</v>
      </c>
      <c r="O253" s="4">
        <v>0</v>
      </c>
      <c r="P253" s="4">
        <v>1</v>
      </c>
      <c r="Q253" s="5">
        <v>601075</v>
      </c>
      <c r="R253" s="5">
        <v>0</v>
      </c>
      <c r="S253" s="5">
        <v>0</v>
      </c>
      <c r="V253" s="5">
        <v>0</v>
      </c>
      <c r="W253" s="5" t="s">
        <v>624</v>
      </c>
      <c r="X253" s="5" t="s">
        <v>181</v>
      </c>
      <c r="Z253" s="5">
        <v>600</v>
      </c>
      <c r="AA253" s="5">
        <v>99999</v>
      </c>
    </row>
    <row r="254" spans="1:27" x14ac:dyDescent="0.3">
      <c r="A254" s="5">
        <v>1</v>
      </c>
      <c r="B254" s="5">
        <v>77</v>
      </c>
      <c r="C254" s="5">
        <v>601077</v>
      </c>
      <c r="D254" s="4">
        <v>6</v>
      </c>
      <c r="E254" s="4" t="s">
        <v>546</v>
      </c>
      <c r="F254" s="20" t="s">
        <v>1245</v>
      </c>
      <c r="G254" s="21" t="s">
        <v>550</v>
      </c>
      <c r="I254" s="20" t="s">
        <v>49</v>
      </c>
      <c r="J254" s="4">
        <v>101</v>
      </c>
      <c r="K254" s="6" t="s">
        <v>551</v>
      </c>
      <c r="L254" s="4" t="s">
        <v>181</v>
      </c>
      <c r="M254" s="4">
        <v>0</v>
      </c>
      <c r="N254" s="4">
        <v>0</v>
      </c>
      <c r="O254" s="4">
        <v>0</v>
      </c>
      <c r="P254" s="4">
        <v>1</v>
      </c>
      <c r="Q254" s="5">
        <v>601076</v>
      </c>
      <c r="R254" s="5">
        <v>0</v>
      </c>
      <c r="S254" s="5">
        <v>0</v>
      </c>
      <c r="V254" s="5">
        <v>0</v>
      </c>
      <c r="W254" s="5" t="s">
        <v>625</v>
      </c>
      <c r="X254" s="5" t="s">
        <v>181</v>
      </c>
      <c r="Z254" s="5">
        <v>600</v>
      </c>
      <c r="AA254" s="5">
        <v>99999</v>
      </c>
    </row>
    <row r="255" spans="1:27" x14ac:dyDescent="0.3">
      <c r="A255" s="5">
        <v>1</v>
      </c>
      <c r="B255" s="5">
        <v>78</v>
      </c>
      <c r="C255" s="5">
        <v>601078</v>
      </c>
      <c r="D255" s="4">
        <v>6</v>
      </c>
      <c r="E255" s="4" t="s">
        <v>547</v>
      </c>
      <c r="F255" s="20" t="s">
        <v>1245</v>
      </c>
      <c r="G255" s="21" t="s">
        <v>550</v>
      </c>
      <c r="I255" s="20" t="s">
        <v>49</v>
      </c>
      <c r="J255" s="4">
        <v>101</v>
      </c>
      <c r="K255" s="6" t="s">
        <v>551</v>
      </c>
      <c r="L255" s="4" t="s">
        <v>181</v>
      </c>
      <c r="M255" s="4">
        <v>0</v>
      </c>
      <c r="N255" s="4">
        <v>0</v>
      </c>
      <c r="O255" s="4">
        <v>0</v>
      </c>
      <c r="P255" s="4">
        <v>1</v>
      </c>
      <c r="Q255" s="5">
        <v>601077</v>
      </c>
      <c r="R255" s="5">
        <v>0</v>
      </c>
      <c r="S255" s="5">
        <v>0</v>
      </c>
      <c r="V255" s="5">
        <v>0</v>
      </c>
      <c r="W255" s="5" t="s">
        <v>626</v>
      </c>
      <c r="X255" s="5" t="s">
        <v>181</v>
      </c>
      <c r="Z255" s="5">
        <v>600</v>
      </c>
      <c r="AA255" s="5">
        <v>99999</v>
      </c>
    </row>
    <row r="256" spans="1:27" x14ac:dyDescent="0.3">
      <c r="A256" s="5">
        <v>1</v>
      </c>
      <c r="B256" s="5">
        <v>79</v>
      </c>
      <c r="C256" s="5">
        <v>601079</v>
      </c>
      <c r="D256" s="4">
        <v>6</v>
      </c>
      <c r="E256" s="4" t="s">
        <v>548</v>
      </c>
      <c r="F256" s="20" t="s">
        <v>1245</v>
      </c>
      <c r="G256" s="21" t="s">
        <v>550</v>
      </c>
      <c r="I256" s="20" t="s">
        <v>49</v>
      </c>
      <c r="J256" s="4">
        <v>101</v>
      </c>
      <c r="K256" s="6" t="s">
        <v>551</v>
      </c>
      <c r="L256" s="4" t="s">
        <v>181</v>
      </c>
      <c r="M256" s="4">
        <v>0</v>
      </c>
      <c r="N256" s="4">
        <v>0</v>
      </c>
      <c r="O256" s="4">
        <v>0</v>
      </c>
      <c r="P256" s="4">
        <v>1</v>
      </c>
      <c r="Q256" s="5">
        <v>601078</v>
      </c>
      <c r="R256" s="5">
        <v>0</v>
      </c>
      <c r="S256" s="5">
        <v>0</v>
      </c>
      <c r="V256" s="5">
        <v>0</v>
      </c>
      <c r="W256" s="5" t="s">
        <v>627</v>
      </c>
      <c r="X256" s="5" t="s">
        <v>181</v>
      </c>
      <c r="Z256" s="5">
        <v>600</v>
      </c>
      <c r="AA256" s="5">
        <v>99999</v>
      </c>
    </row>
    <row r="257" spans="1:27" x14ac:dyDescent="0.3">
      <c r="A257" s="5">
        <v>1</v>
      </c>
      <c r="B257" s="5">
        <v>80</v>
      </c>
      <c r="C257" s="5">
        <v>601080</v>
      </c>
      <c r="D257" s="4">
        <v>6</v>
      </c>
      <c r="E257" s="4" t="s">
        <v>549</v>
      </c>
      <c r="F257" s="20" t="s">
        <v>1245</v>
      </c>
      <c r="G257" s="21" t="s">
        <v>550</v>
      </c>
      <c r="I257" s="20" t="s">
        <v>49</v>
      </c>
      <c r="J257" s="4">
        <v>101</v>
      </c>
      <c r="K257" s="6" t="s">
        <v>551</v>
      </c>
      <c r="L257" s="4" t="s">
        <v>181</v>
      </c>
      <c r="M257" s="4">
        <v>0</v>
      </c>
      <c r="N257" s="4">
        <v>0</v>
      </c>
      <c r="O257" s="4">
        <v>0</v>
      </c>
      <c r="P257" s="4">
        <v>1</v>
      </c>
      <c r="Q257" s="5">
        <v>601079</v>
      </c>
      <c r="R257" s="5">
        <v>0</v>
      </c>
      <c r="S257" s="5">
        <v>0</v>
      </c>
      <c r="V257" s="5">
        <v>0</v>
      </c>
      <c r="W257" s="5" t="s">
        <v>628</v>
      </c>
      <c r="X257" s="5" t="s">
        <v>181</v>
      </c>
      <c r="Z257" s="5">
        <v>600</v>
      </c>
      <c r="AA257" s="5">
        <v>99999</v>
      </c>
    </row>
  </sheetData>
  <autoFilter ref="A1:AB177"/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1"/>
  <sheetViews>
    <sheetView workbookViewId="0">
      <selection activeCell="D21" sqref="D21"/>
    </sheetView>
  </sheetViews>
  <sheetFormatPr defaultRowHeight="13.5" x14ac:dyDescent="0.15"/>
  <sheetData>
    <row r="1" spans="2:2" x14ac:dyDescent="0.15">
      <c r="B1" t="s">
        <v>332</v>
      </c>
    </row>
    <row r="2" spans="2:2" ht="15.75" x14ac:dyDescent="0.3">
      <c r="B2" s="34" t="s">
        <v>280</v>
      </c>
    </row>
    <row r="3" spans="2:2" ht="15.75" x14ac:dyDescent="0.3">
      <c r="B3" s="34" t="s">
        <v>281</v>
      </c>
    </row>
    <row r="4" spans="2:2" ht="15.75" x14ac:dyDescent="0.3">
      <c r="B4" s="34" t="s">
        <v>282</v>
      </c>
    </row>
    <row r="5" spans="2:2" ht="15.75" x14ac:dyDescent="0.3">
      <c r="B5" s="34" t="s">
        <v>283</v>
      </c>
    </row>
    <row r="6" spans="2:2" ht="15.75" x14ac:dyDescent="0.3">
      <c r="B6" s="34" t="s">
        <v>284</v>
      </c>
    </row>
    <row r="7" spans="2:2" ht="15.75" x14ac:dyDescent="0.3">
      <c r="B7" s="34" t="s">
        <v>285</v>
      </c>
    </row>
    <row r="8" spans="2:2" ht="15.75" x14ac:dyDescent="0.3">
      <c r="B8" s="34" t="s">
        <v>286</v>
      </c>
    </row>
    <row r="9" spans="2:2" ht="15.75" x14ac:dyDescent="0.3">
      <c r="B9" s="34" t="s">
        <v>287</v>
      </c>
    </row>
    <row r="10" spans="2:2" ht="15.75" x14ac:dyDescent="0.3">
      <c r="B10" s="34" t="s">
        <v>288</v>
      </c>
    </row>
    <row r="11" spans="2:2" ht="15.75" x14ac:dyDescent="0.3">
      <c r="B11" s="34" t="s">
        <v>289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tb_table_level_list</vt:lpstr>
      <vt:lpstr>Sheet1</vt:lpstr>
      <vt:lpstr>tb_table_level_list!_FilterDatabase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2017-04-20T08:36:52Z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