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cols>
    <col width="17" customWidth="1" min="1" max="1"/>
    <col width="42" customWidth="1" min="2" max="2"/>
    <col width="9" customWidth="1" min="3" max="3"/>
    <col width="10" customWidth="1" min="4" max="4"/>
    <col width="9" customWidth="1" min="5" max="5"/>
    <col width="14" customWidth="1" min="6" max="6"/>
    <col width="11" customWidth="1" min="7" max="7"/>
    <col width="14" customWidth="1" min="8" max="8"/>
    <col width="11" customWidth="1" min="9" max="9"/>
    <col width="14" customWidth="1" min="10" max="10"/>
    <col width="20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FBADS-438-104904172</t>
        </is>
      </c>
    </row>
    <row r="2">
      <c r="A2" s="1" t="inlineStr">
        <is>
          <t>Invoice Date:</t>
        </is>
      </c>
      <c r="B2" t="inlineStr">
        <is>
          <t>2025-09-07</t>
        </is>
      </c>
    </row>
    <row r="3">
      <c r="A3" s="1" t="inlineStr">
        <is>
          <t>Vendor Name:</t>
        </is>
      </c>
      <c r="B3" t="inlineStr">
        <is>
          <t>Facebook India Online Services Pvt. Ltd.</t>
        </is>
      </c>
    </row>
    <row r="4">
      <c r="A4" s="1" t="inlineStr">
        <is>
          <t>Vendor GSTIN:</t>
        </is>
      </c>
      <c r="B4" t="inlineStr">
        <is>
          <t>06AABCF5150G1ZZ</t>
        </is>
      </c>
    </row>
    <row r="5">
      <c r="A5" s="1" t="inlineStr">
        <is>
          <t>Payment Status:</t>
        </is>
      </c>
      <c r="B5" t="inlineStr">
        <is>
          <t>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salem engagement reel 1</t>
        </is>
      </c>
      <c r="C8" s="3" t="inlineStr">
        <is>
          <t>998365</t>
        </is>
      </c>
      <c r="D8" s="5" t="n">
        <v>1</v>
      </c>
      <c r="E8" s="6" t="n">
        <v>760.8099999999999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17.99988795587952</v>
      </c>
      <c r="L8" s="6">
        <f>F8*K8/100</f>
        <v/>
      </c>
      <c r="M8" s="6">
        <f>F8+H8+J8+L8</f>
        <v/>
      </c>
    </row>
    <row r="9">
      <c r="A9" s="3" t="n">
        <v>2</v>
      </c>
      <c r="B9" s="4" t="inlineStr">
        <is>
          <t>salem reach reel 1</t>
        </is>
      </c>
      <c r="C9" s="3" t="inlineStr">
        <is>
          <t>998365</t>
        </is>
      </c>
      <c r="D9" s="5" t="n">
        <v>1</v>
      </c>
      <c r="E9" s="6" t="n">
        <v>845.7</v>
      </c>
      <c r="F9" s="6">
        <f>D9*E9</f>
        <v/>
      </c>
      <c r="G9" s="7" t="n">
        <v>0</v>
      </c>
      <c r="H9" s="6">
        <f>F9*G9/100</f>
        <v/>
      </c>
      <c r="I9" s="7" t="n">
        <v>0</v>
      </c>
      <c r="J9" s="6">
        <f>F9*I9/100</f>
        <v/>
      </c>
      <c r="K9" s="7" t="n">
        <v>17.99988795587952</v>
      </c>
      <c r="L9" s="6">
        <f>F9*K9/100</f>
        <v/>
      </c>
      <c r="M9" s="6">
        <f>F9+H9+J9+L9</f>
        <v/>
      </c>
    </row>
    <row r="10">
      <c r="E10" s="8" t="inlineStr">
        <is>
          <t>TOTALS:</t>
        </is>
      </c>
      <c r="F10" s="9">
        <f>SUM(F8:F9)</f>
        <v/>
      </c>
      <c r="H10" s="9">
        <f>SUM(H8:H9)</f>
        <v/>
      </c>
      <c r="J10" s="9">
        <f>SUM(J8:J9)</f>
        <v/>
      </c>
      <c r="L10" s="9">
        <f>SUM(L8:L9)</f>
        <v/>
      </c>
      <c r="M10" s="9">
        <f>SUM(M8:M9)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42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FBADS-438-104904172</t>
        </is>
      </c>
    </row>
    <row r="4">
      <c r="A4" t="inlineStr">
        <is>
          <t>Invoice Date:</t>
        </is>
      </c>
      <c r="B4" t="inlineStr">
        <is>
          <t>2025-09-07</t>
        </is>
      </c>
    </row>
    <row r="5">
      <c r="A5" t="inlineStr">
        <is>
          <t>Vendor:</t>
        </is>
      </c>
      <c r="B5" t="inlineStr">
        <is>
          <t>Facebook India Online Services Pvt. Ltd.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1606.51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289.17</v>
      </c>
    </row>
    <row r="12">
      <c r="A12" s="1" t="inlineStr">
        <is>
          <t>TOTAL AMOUNT:</t>
        </is>
      </c>
      <c r="B12" s="12" t="n">
        <v>1895.68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2025-10-13T15:37:28Z</dcterms:created>
  <dcterms:modified xsi:type="dcterms:W3CDTF">2025-10-13T15:37:28Z</dcterms:modified>
</cp:coreProperties>
</file>