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5744D117-2F7F-449C-9FB9-3081E31190E2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D4" i="1"/>
  <c r="H17" i="1" s="1"/>
  <c r="D67" i="1"/>
  <c r="D25" i="1"/>
  <c r="D21" i="1"/>
  <c r="H14" i="1" s="1"/>
  <c r="D51" i="1"/>
  <c r="D42" i="1"/>
  <c r="L13" i="1" s="1"/>
  <c r="D11" i="1"/>
  <c r="H13" i="1" s="1"/>
  <c r="D32" i="1"/>
  <c r="D66" i="1"/>
  <c r="D50" i="1"/>
  <c r="L14" i="1" s="1"/>
  <c r="D37" i="1"/>
  <c r="L12" i="1" s="1"/>
  <c r="D15" i="1"/>
  <c r="H16" i="1" s="1"/>
  <c r="D3" i="1"/>
  <c r="H15" i="1" s="1"/>
  <c r="D39" i="1"/>
  <c r="D12" i="1"/>
  <c r="L11" i="1" s="1"/>
  <c r="D10" i="1"/>
  <c r="D2" i="1"/>
  <c r="D24" i="1"/>
  <c r="D26" i="1"/>
  <c r="D6" i="1"/>
  <c r="D30" i="1"/>
  <c r="D14" i="1"/>
  <c r="D5" i="1"/>
  <c r="D41" i="1"/>
  <c r="D44" i="1"/>
  <c r="D31" i="1"/>
  <c r="D34" i="1"/>
  <c r="H12" i="1" s="1"/>
  <c r="D27" i="1"/>
  <c r="D45" i="1"/>
  <c r="H9" i="1" s="1"/>
  <c r="D36" i="1"/>
  <c r="D46" i="1"/>
  <c r="L10" i="1" s="1"/>
  <c r="D17" i="1"/>
  <c r="D16" i="1"/>
  <c r="D22" i="1"/>
  <c r="D35" i="1"/>
  <c r="H8" i="1" s="1"/>
  <c r="D47" i="1"/>
  <c r="D23" i="1"/>
  <c r="H11" i="1" s="1"/>
  <c r="D38" i="1"/>
  <c r="D13" i="1"/>
  <c r="L4" i="1" s="1"/>
  <c r="D48" i="1"/>
  <c r="D9" i="1"/>
  <c r="D19" i="1"/>
  <c r="D49" i="1"/>
  <c r="D20" i="1"/>
  <c r="D28" i="1"/>
  <c r="D8" i="1"/>
  <c r="D33" i="1"/>
  <c r="D40" i="1"/>
  <c r="D52" i="1"/>
  <c r="H10" i="1" s="1"/>
  <c r="D43" i="1"/>
  <c r="L7" i="1" s="1"/>
  <c r="D54" i="1"/>
  <c r="D55" i="1"/>
  <c r="D58" i="1"/>
  <c r="D53" i="1"/>
  <c r="D56" i="1"/>
  <c r="D59" i="1"/>
  <c r="D60" i="1"/>
  <c r="D29" i="1"/>
  <c r="L5" i="1" s="1"/>
  <c r="D61" i="1"/>
  <c r="L8" i="1" s="1"/>
  <c r="D62" i="1"/>
  <c r="D18" i="1"/>
  <c r="D63" i="1"/>
  <c r="L9" i="1" s="1"/>
  <c r="D64" i="1"/>
  <c r="D65" i="1"/>
  <c r="D68" i="1"/>
  <c r="D57" i="1"/>
  <c r="D69" i="1"/>
  <c r="H2" i="1" l="1"/>
  <c r="L2" i="1"/>
  <c r="H5" i="1"/>
  <c r="H3" i="1"/>
  <c r="H6" i="1"/>
  <c r="L3" i="1"/>
  <c r="H4" i="1"/>
  <c r="L15" i="1" l="1"/>
  <c r="H18" i="1"/>
  <c r="D83" i="1" l="1"/>
  <c r="D82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<sst xmlns="http://schemas.openxmlformats.org/spreadsheetml/2006/main" count="24535" uniqueCount="3996">
  <si>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</si>
  <si>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</si>
  <si>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</si>
  <si>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</si>
  <si>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</si>
  <si>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</si>
  <si>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</si>
  <si>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</si>
  <si>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</si>
  <si>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</si>
  <si>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</si>
  <si>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</si>
  <si>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</si>
  <si>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</si>
  <si>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</si>
  <si>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</si>
  <si>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</si>
  <si>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</si>
  <si>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</si>
  <si>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</si>
  <si>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</si>
  <si>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</si>
  <si>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</si>
  <si>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</si>
  <si>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</si>
  <si>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</si>
  <si>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</si>
  <si>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</si>
  <si>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</si>
  <si>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</si>
  <si>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</si>
  <si>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</si>
  <si>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</si>
  <si>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</si>
  <si>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</si>
  <si>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</si>
  <si>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</si>
  <si>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</si>
  <si>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</si>
  <si>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</si>
  <si>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</si>
  <si>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</si>
  <si>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</si>
  <si>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</si>
  <si>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</si>
  <si>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</si>
  <si>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</si>
  <si>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</si>
  <si>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</si>
  <si>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</si>
  <si>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</si>
  <si>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</si>
  <si>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</si>
  <si>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</si>
  <si>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</si>
  <si>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</si>
  <si>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</si>
  <si>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</si>
  <si>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</si>
  <si>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</si>
  <si>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</si>
  <si>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</si>
  <si>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</si>
  <si>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</si>
  <si>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</si>
  <si>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</si>
  <si>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</si>
  <si>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</si>
  <si>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</si>
  <si>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</si>
  <si>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</si>
  <si>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</si>
  <si>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</si>
  <si>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</si>
  <si>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</si>
  <si>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</si>
  <si>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</si>
  <si>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</si>
  <si>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</si>
  <si>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</si>
  <si>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</si>
  <si>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</si>
  <si>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</si>
  <si>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</si>
  <si>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</si>
  <si>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</si>
  <si>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</si>
  <si>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</si>
  <si>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</si>
  <si>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</si>
  <si>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</si>
  <si>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</si>
  <si>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</si>
  <si>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</si>
  <si>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</si>
  <si>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</si>
  <si>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</si>
  <si>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</si>
  <si>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</si>
  <si>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</si>
  <si>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</si>
  <si>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</si>
  <si>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</si>
  <si>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</si>
  <si>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</si>
  <si>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</si>
  <si>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</si>
  <si>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</si>
  <si>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</si>
  <si>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</si>
  <si>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</si>
  <si>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</si>
  <si>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</si>
  <si>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</si>
  <si>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</si>
  <si>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</si>
  <si>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</si>
  <si>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</si>
  <si>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</si>
  <si>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</si>
  <si>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</si>
  <si>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</si>
  <si>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</si>
  <si>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</si>
  <si>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</si>
  <si>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</si>
  <si>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</si>
  <si>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</si>
  <si>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</si>
  <si>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</si>
  <si>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</si>
  <si>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</si>
  <si>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</si>
  <si>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</si>
  <si>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</si>
  <si>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</si>
  <si>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</si>
  <si>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</si>
  <si>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</si>
  <si>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</si>
  <si>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</si>
  <si>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</si>
  <si>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</si>
  <si>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</si>
  <si>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</si>
  <si>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</si>
  <si>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</si>
  <si>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</si>
  <si>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</si>
  <si>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</si>
  <si>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</si>
  <si>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</si>
  <si>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</si>
  <si>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</si>
  <si>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</si>
  <si>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</si>
  <si>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</si>
  <si>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</si>
  <si>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</si>
  <si>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</si>
  <si>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</si>
  <si>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</si>
  <si>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</si>
  <si>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</si>
  <si>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</si>
  <si>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</si>
  <si>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</si>
  <si>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</si>
  <si>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</si>
  <si>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</si>
  <si>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</si>
  <si>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</si>
  <si>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</si>
  <si>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</si>
  <si>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</si>
  <si>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</si>
  <si>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</si>
  <si>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</si>
  <si>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</si>
  <si>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</si>
  <si>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</si>
  <si>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</si>
  <si>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</si>
  <si>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</si>
  <si>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</si>
  <si>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</si>
  <si>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</si>
  <si>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</si>
  <si>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</si>
  <si>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</si>
  <si>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</si>
  <si>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</si>
  <si>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</si>
  <si>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</si>
  <si>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</si>
  <si>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</si>
  <si>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</si>
  <si>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</si>
  <si>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</si>
  <si>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</si>
  <si>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</si>
  <si>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</si>
  <si>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</si>
  <si>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</si>
  <si>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</si>
  <si>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</si>
  <si>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</si>
  <si>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</si>
  <si>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</si>
  <si>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</si>
  <si>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</si>
  <si>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</si>
  <si>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</si>
  <si>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</si>
  <si>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</si>
  <si>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</si>
  <si>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</si>
  <si>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</si>
  <si>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</si>
  <si>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</si>
  <si>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</si>
  <si>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</si>
  <si>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</si>
  <si>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</si>
  <si>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</si>
  <si>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</si>
  <si>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</si>
  <si>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</si>
  <si>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</si>
  <si>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</si>
  <si>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</si>
  <si>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</si>
  <si>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</si>
  <si>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</si>
  <si>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</si>
  <si>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</si>
  <si>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</si>
  <si>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</si>
  <si>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</si>
  <si>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</si>
  <si>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</si>
  <si>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</si>
  <si>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</si>
  <si>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</si>
  <si>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</si>
  <si>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</si>
  <si>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</si>
  <si>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</si>
  <si>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</si>
  <si>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</si>
  <si>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</si>
  <si>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</si>
  <si>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</si>
  <si>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</si>
  <si>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</si>
  <si>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</si>
  <si>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</si>
  <si>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</si>
  <si>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</si>
  <si>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</si>
  <si>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</si>
  <si>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</si>
  <si>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</si>
  <si>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</si>
  <si>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</si>
  <si>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</si>
  <si>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</si>
  <si>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</si>
  <si>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</si>
  <si>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</si>
  <si>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</si>
  <si>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</si>
  <si>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</si>
  <si>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</si>
  <si>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</si>
  <si>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</si>
  <si>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</si>
  <si>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</si>
  <si>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</si>
  <si>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</si>
  <si>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</si>
  <si>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</si>
  <si>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</si>
  <si>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</si>
  <si>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</si>
  <si>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</si>
  <si>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</si>
  <si>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</si>
  <si>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</si>
  <si>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</si>
  <si>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</si>
  <si>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</si>
  <si>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</si>
  <si>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</si>
  <si>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</si>
  <si>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</si>
  <si>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</si>
  <si>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</si>
  <si>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</si>
  <si>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</si>
  <si>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</si>
  <si>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</si>
  <si>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</si>
  <si>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</si>
  <si>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</si>
  <si>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</si>
  <si>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</si>
  <si>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</si>
  <si>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</si>
  <si>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</si>
  <si>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</si>
  <si>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</si>
  <si>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</si>
  <si>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</si>
  <si>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</si>
  <si>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</si>
  <si>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</si>
  <si>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</si>
  <si>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</si>
  <si>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</si>
  <si>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</si>
  <si>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</si>
  <si>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</si>
  <si>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</si>
  <si>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</si>
  <si>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</si>
  <si>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</si>
  <si>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</si>
  <si>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</si>
  <si>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</si>
  <si>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</si>
  <si>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</si>
  <si>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</si>
  <si>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</si>
  <si>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</si>
  <si>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</si>
  <si>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</si>
  <si>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</si>
  <si>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</si>
  <si>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</si>
  <si>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</si>
  <si>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</si>
  <si>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</si>
  <si>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</si>
  <si>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</si>
  <si>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</si>
  <si>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</si>
  <si>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</si>
  <si>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</si>
  <si>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</si>
  <si>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</si>
  <si>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</si>
  <si>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</si>
  <si>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</si>
  <si>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</si>
  <si>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</si>
  <si>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</si>
  <si>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</si>
  <si>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</si>
  <si>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</si>
  <si>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</si>
  <si>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</si>
  <si>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</si>
  <si>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</si>
  <si>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</si>
  <si>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</si>
  <si>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</si>
  <si>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</si>
  <si>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</si>
  <si>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</si>
  <si>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</si>
  <si>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</si>
  <si>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</si>
  <si>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</si>
  <si>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</si>
  <si>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</si>
  <si>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</si>
  <si>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</si>
  <si>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</si>
  <si>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</si>
  <si>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</si>
  <si>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</si>
  <si>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</si>
  <si>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</si>
  <si>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</si>
  <si>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</si>
  <si>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</si>
  <si>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</si>
  <si>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</si>
  <si>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</si>
  <si>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</si>
  <si>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</si>
  <si>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</si>
  <si>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</si>
  <si>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</si>
  <si>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</si>
  <si>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</si>
  <si>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</si>
  <si>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</si>
  <si>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</si>
  <si>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</si>
  <si>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</si>
  <si>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</si>
  <si>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</si>
  <si>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</si>
  <si>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</si>
  <si>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</si>
  <si>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</si>
  <si>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</si>
  <si>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</si>
  <si>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</si>
  <si>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</si>
  <si>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</si>
  <si>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</si>
  <si>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</si>
  <si>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</si>
  <si>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</si>
  <si>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</si>
  <si>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</si>
  <si>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</si>
  <si>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</si>
  <si>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</si>
  <si>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</si>
  <si>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</si>
  <si>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</si>
  <si>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</si>
  <si>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</si>
  <si>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</si>
  <si>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</si>
  <si>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</si>
  <si>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</si>
  <si>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</si>
  <si>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</si>
  <si>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</si>
  <si>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</si>
  <si>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</si>
  <si>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</si>
  <si>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</si>
  <si>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</si>
  <si>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</si>
  <si>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</si>
  <si>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</si>
  <si>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</si>
  <si>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</si>
  <si>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</si>
  <si>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</si>
  <si>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</si>
  <si>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</si>
  <si>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</si>
  <si>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</si>
  <si>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</si>
  <si>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</si>
  <si>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</si>
  <si>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</si>
  <si>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</si>
  <si>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</si>
  <si>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</si>
  <si>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</si>
  <si>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</si>
  <si>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</si>
  <si>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</si>
  <si>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</si>
  <si>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</si>
  <si>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</si>
  <si>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</si>
  <si>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</si>
  <si>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</si>
  <si>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</si>
  <si>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</si>
  <si>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</si>
  <si>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</si>
  <si>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</si>
  <si>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</si>
  <si>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</si>
  <si>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</si>
  <si>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</si>
  <si>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</si>
  <si>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</si>
  <si>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</si>
  <si>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</si>
  <si>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</si>
  <si>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</si>
  <si>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</si>
  <si>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</si>
  <si>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</si>
  <si>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</si>
  <si>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</si>
  <si>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</si>
  <si>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</si>
  <si>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</si>
  <si>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</si>
  <si>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</si>
  <si>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</si>
  <si>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</si>
  <si>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</si>
  <si>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</si>
  <si>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</si>
  <si>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</si>
  <si>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</si>
  <si>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</si>
  <si>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</si>
  <si>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</si>
  <si>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</si>
  <si>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</si>
  <si>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</si>
  <si>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</si>
  <si>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</si>
  <si>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</si>
  <si>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</si>
  <si>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</si>
  <si>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</si>
  <si>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</si>
  <si>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</si>
  <si>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</si>
  <si>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</si>
  <si>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</si>
  <si>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</si>
  <si>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</si>
  <si>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</si>
  <si>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</si>
  <si>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</si>
  <si>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</si>
  <si>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</si>
  <si>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</si>
  <si>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</si>
  <si>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</si>
  <si>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</si>
  <si>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</si>
  <si>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</si>
  <si>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</si>
  <si>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</si>
  <si>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</si>
  <si>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</si>
  <si>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</si>
  <si>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</si>
  <si>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</si>
  <si>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</si>
  <si>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</si>
  <si>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</si>
  <si>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</si>
  <si>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</si>
  <si>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</si>
  <si>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</si>
  <si>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</si>
  <si>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</si>
  <si>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</si>
  <si>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</si>
  <si>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</si>
  <si>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</si>
  <si>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</si>
  <si>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</si>
  <si>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</si>
  <si>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</si>
  <si>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</si>
  <si>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</si>
  <si>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</si>
  <si>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</si>
  <si>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</si>
  <si>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</si>
  <si>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</si>
  <si>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</si>
  <si>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</si>
  <si>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</si>
  <si>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</si>
  <si>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</si>
  <si>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</si>
  <si>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</si>
  <si>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</si>
  <si>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</si>
  <si>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</si>
  <si>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</si>
  <si>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</si>
  <si>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</si>
  <si>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</si>
  <si>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</si>
  <si>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</si>
  <si>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</si>
  <si>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</si>
  <si>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</si>
  <si>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</si>
  <si>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</si>
  <si>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</si>
  <si>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</si>
  <si>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</si>
  <si>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</si>
  <si>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</si>
  <si>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</si>
  <si>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</si>
  <si>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</si>
  <si>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</si>
  <si>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</si>
  <si>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</si>
  <si>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</si>
  <si>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</si>
  <si>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</si>
  <si>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</si>
  <si>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</si>
  <si>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</si>
  <si>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</si>
  <si>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</si>
  <si>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</si>
  <si>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</si>
  <si>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</si>
  <si>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</si>
  <si>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</si>
  <si>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</si>
  <si>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</si>
  <si>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</si>
  <si>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</si>
  <si>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</si>
  <si>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</si>
  <si>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</si>
  <si>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</si>
  <si>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</si>
  <si>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</si>
  <si>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</si>
  <si>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</si>
  <si>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</si>
  <si>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</si>
  <si>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</si>
  <si>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</si>
  <si>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</si>
  <si>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</si>
  <si>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</si>
  <si>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</si>
  <si>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</si>
  <si>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</si>
  <si>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</si>
  <si>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</si>
  <si>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</si>
  <si>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</si>
  <si>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</si>
  <si>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</si>
  <si>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</si>
  <si>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</si>
  <si>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</si>
  <si>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</si>
  <si>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</si>
  <si>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</si>
  <si>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</si>
  <si>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</si>
  <si>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</si>
  <si>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</si>
  <si>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</si>
  <si>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</si>
  <si>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</si>
  <si>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</si>
  <si>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</si>
  <si>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</si>
  <si>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</si>
  <si>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</si>
  <si>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</si>
  <si>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</si>
  <si>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</si>
  <si>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</si>
  <si>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</si>
  <si>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</si>
  <si>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</si>
  <si>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</si>
  <si>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</si>
  <si>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</si>
  <si>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</si>
  <si>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</si>
  <si>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</si>
  <si>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</si>
  <si>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</si>
  <si>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</si>
  <si>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</si>
  <si>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</si>
  <si>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</si>
  <si>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</si>
  <si>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</si>
  <si>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</si>
  <si>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</si>
  <si>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</si>
  <si>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</si>
  <si>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</si>
  <si>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</si>
  <si>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</si>
  <si>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</si>
  <si>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</si>
  <si>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</si>
  <si>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</si>
  <si>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</si>
  <si>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</si>
  <si>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</si>
  <si>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</si>
  <si>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</si>
  <si>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</si>
  <si>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</si>
  <si>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</si>
  <si>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</si>
  <si>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</si>
  <si>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</si>
  <si>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</si>
  <si>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</si>
  <si>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</si>
  <si>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</si>
  <si>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</si>
  <si>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</si>
  <si>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</si>
  <si>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</si>
  <si>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</si>
  <si>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</si>
  <si>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</si>
  <si>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</si>
  <si>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</si>
  <si>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</si>
  <si>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</si>
  <si>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</si>
  <si>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</si>
  <si>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</si>
  <si>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</si>
  <si>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</si>
  <si>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</si>
  <si>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</si>
  <si>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</si>
  <si>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</si>
  <si>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</si>
  <si>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</si>
  <si>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</si>
  <si>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</si>
  <si>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</si>
  <si>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</si>
  <si>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</si>
  <si>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</si>
  <si>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</si>
  <si>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</si>
  <si>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</si>
  <si>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</si>
  <si>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</si>
  <si>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</si>
  <si>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</si>
  <si>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</si>
  <si>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</si>
  <si>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</si>
  <si>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</si>
  <si>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</si>
  <si>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</si>
  <si>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</si>
  <si>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</si>
  <si>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</si>
  <si>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</si>
  <si>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</si>
  <si>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</si>
  <si>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</si>
  <si>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</si>
  <si>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</si>
  <si>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</si>
  <si>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</si>
  <si>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</si>
  <si>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</si>
  <si>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</si>
  <si>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</si>
  <si>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</si>
  <si>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</si>
  <si>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</si>
  <si>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</si>
  <si>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</si>
  <si>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</si>
  <si>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</si>
  <si>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</si>
  <si>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</si>
  <si>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</si>
  <si>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</si>
  <si>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</si>
  <si>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</si>
  <si>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</si>
  <si>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</si>
  <si>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</si>
  <si>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</si>
  <si>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</si>
  <si>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</si>
  <si>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</si>
  <si>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</si>
  <si>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</si>
  <si>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</si>
  <si>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</si>
  <si>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</si>
  <si>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</si>
  <si>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</si>
  <si>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</si>
  <si>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</si>
  <si>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</si>
  <si>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</si>
  <si>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</si>
  <si>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</si>
  <si>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</si>
  <si>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</si>
  <si>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</si>
  <si>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</si>
  <si>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</si>
  <si>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</si>
  <si>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</si>
  <si>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</si>
  <si>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</si>
  <si>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</si>
  <si>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</si>
  <si>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</si>
  <si>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</si>
  <si>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</si>
  <si>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</si>
  <si>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</si>
  <si>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</si>
  <si>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</si>
  <si>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</si>
  <si>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</si>
  <si>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</si>
  <si>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</si>
  <si>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</si>
  <si>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</si>
  <si>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</si>
  <si>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</si>
  <si>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</si>
  <si>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</si>
  <si>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</si>
  <si>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</si>
  <si>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</si>
  <si>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</si>
  <si>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</si>
  <si>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</si>
  <si>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</si>
  <si>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</si>
  <si>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</si>
  <si>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</si>
  <si>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</si>
  <si>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</si>
  <si>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</si>
  <si>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</si>
  <si>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</si>
  <si>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</si>
  <si>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</si>
  <si>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</si>
  <si>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</si>
  <si>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</si>
  <si>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</si>
  <si>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</si>
  <si>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</si>
  <si>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</si>
  <si>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</si>
  <si>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</si>
  <si>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</si>
  <si>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</si>
  <si>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</si>
  <si>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</si>
  <si>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</si>
  <si>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</si>
  <si>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</si>
  <si>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</si>
  <si>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</si>
  <si>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</si>
  <si>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</si>
  <si>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</si>
  <si>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</si>
  <si>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</si>
  <si>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</si>
  <si>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</si>
  <si>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</si>
  <si>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</si>
  <si>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</si>
  <si>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</si>
  <si>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</si>
  <si>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</si>
  <si>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</si>
  <si>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</si>
  <si>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</si>
  <si>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</si>
  <si>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</si>
  <si>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</si>
  <si>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</si>
  <si>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</si>
  <si>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</si>
  <si>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</si>
  <si>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</si>
  <si>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</si>
  <si>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</si>
  <si>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</si>
  <si>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</si>
  <si>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</si>
  <si>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</si>
  <si>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</si>
  <si>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</si>
  <si>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</si>
  <si>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</si>
  <si>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</si>
  <si>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</si>
  <si>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</si>
  <si>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</si>
  <si>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</si>
  <si>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</si>
  <si>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</si>
  <si>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</si>
  <si>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</si>
  <si>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</si>
  <si>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</si>
  <si>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</si>
  <si>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</si>
  <si>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</si>
  <si>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</si>
  <si>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</si>
  <si>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</si>
  <si>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</si>
  <si>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</si>
  <si>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</si>
  <si>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</si>
  <si>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</si>
  <si>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</si>
  <si>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</si>
  <si>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</si>
  <si>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</si>
  <si>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</si>
  <si>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</si>
  <si>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</si>
  <si>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</si>
  <si>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</si>
  <si>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</si>
  <si>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</si>
  <si>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</si>
  <si>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</si>
  <si>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</si>
  <si>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</si>
  <si>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</si>
  <si>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</si>
  <si>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</si>
  <si>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</si>
  <si>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</si>
  <si>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</si>
  <si>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</si>
  <si>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</si>
  <si>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</si>
  <si>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</si>
  <si>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</si>
  <si>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</si>
  <si>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</si>
  <si>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</si>
  <si>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</si>
  <si>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</si>
  <si>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</si>
  <si>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</si>
  <si>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</si>
  <si>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</si>
  <si>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</si>
  <si>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</si>
  <si>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</si>
  <si>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</si>
  <si>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</si>
  <si>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</si>
  <si>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</si>
  <si>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</si>
  <si>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</si>
  <si>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</si>
  <si>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</si>
  <si>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</si>
  <si>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</si>
  <si>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</si>
  <si>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</si>
  <si>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</si>
  <si>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</si>
  <si>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</si>
  <si>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</si>
  <si>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</si>
  <si>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</si>
  <si>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</si>
  <si>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</si>
  <si>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</si>
  <si>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</si>
  <si>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</si>
  <si>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</si>
  <si>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</si>
  <si>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</si>
  <si>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</si>
  <si>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</si>
  <si>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</si>
  <si>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</si>
  <si>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</si>
  <si>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</si>
  <si>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</si>
  <si>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</si>
  <si>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</si>
  <si>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</si>
  <si>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</si>
  <si>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</si>
  <si>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</si>
  <si>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</si>
  <si>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</si>
  <si>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</si>
  <si>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</si>
  <si>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</si>
  <si>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</si>
  <si>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AGUARDANDO ANALISE DO CLIENTE</t>
  </si>
  <si>
    <t>CAUA PIVOTTO</t>
  </si>
  <si>
    <t>FRIGELAR COMERCIO E INDUSTRIA LTDA</t>
  </si>
  <si>
    <t>FRIGELAR COM E IND LTDA</t>
  </si>
  <si>
    <t>Aretha Braz</t>
  </si>
  <si>
    <t>PAULA KEROLAYNE PAIVA</t>
  </si>
  <si>
    <t>CWB/BLU-1004689</t>
  </si>
  <si>
    <t>Matriz - CNO</t>
  </si>
  <si>
    <t>BLU 64391</t>
  </si>
  <si>
    <t>CARLOS EDUARDO LESSA LINS</t>
  </si>
  <si>
    <t>BLU/BHZ-0362252</t>
  </si>
  <si>
    <t>ENTREGA PESSOA FISICA</t>
  </si>
  <si>
    <t>POA 161843</t>
  </si>
  <si>
    <t>AGUARDANDO COBRANCA</t>
  </si>
  <si>
    <t>IND E COM DE DOCES BALSAMO LTDA</t>
  </si>
  <si>
    <t xml:space="preserve">IND E COM DE DOCES BALSAMO LTDA </t>
  </si>
  <si>
    <t>PARRACHO COMERCIO DE DOCES E ALIMENTOS LTDA</t>
  </si>
  <si>
    <t>SAO/GRU-5808157</t>
  </si>
  <si>
    <t>CLIENTE COM JANELA FIXA</t>
  </si>
  <si>
    <t>GRU 42805</t>
  </si>
  <si>
    <t>ENERGIZER BRASIL INDUSTRIA E COMERCIO DE</t>
  </si>
  <si>
    <t>ENERGIZER BRASIL IND E COM DE BENS DE CONSUMO LTDA</t>
  </si>
  <si>
    <t xml:space="preserve">FERRAM GERAIS COM IMP LTDA </t>
  </si>
  <si>
    <t>POA/NHA-1005467</t>
  </si>
  <si>
    <t>FERIADO LOCAL/NACIONAL</t>
  </si>
  <si>
    <t>PPY 17642</t>
  </si>
  <si>
    <t>Luiz Felipe Galvao Ferreira</t>
  </si>
  <si>
    <t>WCA COM DE BRINQUEDOS EIRELI</t>
  </si>
  <si>
    <t>20208-SAO/BHZ (RET. VAZIO)</t>
  </si>
  <si>
    <t>SAO/BHZ-1490195</t>
  </si>
  <si>
    <t>BHZ 131368</t>
  </si>
  <si>
    <t>MTZ</t>
  </si>
  <si>
    <t>UNA</t>
  </si>
  <si>
    <t>DANIEL ROCHA RABELO</t>
  </si>
  <si>
    <t>CPN/UNA-0002205</t>
  </si>
  <si>
    <t>MTZ 18077</t>
  </si>
  <si>
    <t>FERRAM GEDORE DO BRASIL SA</t>
  </si>
  <si>
    <t>FERRAM GEDORE DO BRASIL LTDA</t>
  </si>
  <si>
    <t>CASA MIL VARIEDADES LTDA</t>
  </si>
  <si>
    <t>CPN/UNA-0002200</t>
  </si>
  <si>
    <t>CHEGADA NA CIDADE OU FILIAL DE DESTINO</t>
  </si>
  <si>
    <t>POA 161413</t>
  </si>
  <si>
    <t>COOP. DE PROD E ABAST. DO VALE ITAJAI</t>
  </si>
  <si>
    <t>30010-POA/FLN/BLU</t>
  </si>
  <si>
    <t>POA/BLU-0121577</t>
  </si>
  <si>
    <t>BLU 74704</t>
  </si>
  <si>
    <t>ROCHA S MAT DE CONSTR LTDA</t>
  </si>
  <si>
    <t>CBN</t>
  </si>
  <si>
    <t>POA/CBN-0000156</t>
  </si>
  <si>
    <t>POA 161159</t>
  </si>
  <si>
    <t>TECEL MINASREY LTDA</t>
  </si>
  <si>
    <t xml:space="preserve">CIRURG STA CRUZ COM PR HOSP LTDA </t>
  </si>
  <si>
    <t>PROD.TEXTIL</t>
  </si>
  <si>
    <t>SMA/SCS-0001754</t>
  </si>
  <si>
    <t>BLU 74992</t>
  </si>
  <si>
    <t>DISTRIB TROPICAL AROMAS LTDA</t>
  </si>
  <si>
    <t>CERTEZA HIGIENE E LIMPEZA LTDA</t>
  </si>
  <si>
    <t>CPN/PIR-0004202</t>
  </si>
  <si>
    <t>CPN 93062</t>
  </si>
  <si>
    <t>COBASI COMERCIO DE PRODUTOS BASICOS E INDUSTRIALIZADOS S A</t>
  </si>
  <si>
    <t>COPO PLASTICO</t>
  </si>
  <si>
    <t>CXS/GRU-0107562</t>
  </si>
  <si>
    <t>GRU 42801</t>
  </si>
  <si>
    <t>CAI</t>
  </si>
  <si>
    <t>ALPAR DO BRASIL IND E COM DE</t>
  </si>
  <si>
    <t>ALPAR DO BRASIL IND E COM DE CALC LTDA</t>
  </si>
  <si>
    <t>LUANA FLORES DE MELLO LTDA</t>
  </si>
  <si>
    <t>30091-POA/CAI</t>
  </si>
  <si>
    <t>CALCADO - Kg X 4,0</t>
  </si>
  <si>
    <t>POA/CAI-1001171</t>
  </si>
  <si>
    <t>VIX 16521</t>
  </si>
  <si>
    <t>COSMETICO</t>
  </si>
  <si>
    <t>BLU/POA-5923231</t>
  </si>
  <si>
    <t>POA 162374</t>
  </si>
  <si>
    <t>LEMOS E RAGO LTDA</t>
  </si>
  <si>
    <t>LEMOS E RAGO SOCIEDADE ANONIMA</t>
  </si>
  <si>
    <t>MEDCHAP DIST. DE MED. CHAPECO LTDA</t>
  </si>
  <si>
    <t>SAO/CWB-8007050</t>
  </si>
  <si>
    <t>CWB 208454</t>
  </si>
  <si>
    <t>MIMO IMPORTACAO E EXPORTACAO LTDA</t>
  </si>
  <si>
    <t>MIMO IMPORT E EXPORTACAO SA</t>
  </si>
  <si>
    <t>CND 27 COM DE UTIL LTDA</t>
  </si>
  <si>
    <t>CPN/PIR-0004221</t>
  </si>
  <si>
    <t>PIR 8714</t>
  </si>
  <si>
    <t>TRANSPORTES TRANSLOVATO LTDA</t>
  </si>
  <si>
    <t>TRANSP TRANSLOVATO LTDA</t>
  </si>
  <si>
    <t>ACERTO OPERACIONAL</t>
  </si>
  <si>
    <t>PRIORIDADE DE ENTREGA</t>
  </si>
  <si>
    <t>BLU 75556</t>
  </si>
  <si>
    <t>E M SPORT COMERCIAL EIRELI</t>
  </si>
  <si>
    <t>SAO/VIX-0003979</t>
  </si>
  <si>
    <t>VIX 16584</t>
  </si>
  <si>
    <t>JTZ IND E COM DE VEIC LTDA</t>
  </si>
  <si>
    <t>SPEED RACE MOTOS LTDA.</t>
  </si>
  <si>
    <t>PPY/VAG-0003684</t>
  </si>
  <si>
    <t>VAG 7488</t>
  </si>
  <si>
    <t xml:space="preserve">CREMER SA </t>
  </si>
  <si>
    <t>DIMED SA   DISTRIB DE M</t>
  </si>
  <si>
    <t>BLU/CWB-5924065</t>
  </si>
  <si>
    <t>CWB 208433</t>
  </si>
  <si>
    <t>PRECOLANDIA COML LTDA LJ 17</t>
  </si>
  <si>
    <t>CXS/GRU-0107583</t>
  </si>
  <si>
    <t>MERC. ENTREGUE-CTRC RETIDO NO DESTINAT. ATE 3 DIAS</t>
  </si>
  <si>
    <t>GRU 42802</t>
  </si>
  <si>
    <t>MOC</t>
  </si>
  <si>
    <t>ELGIN S A DEP FECHADO JUNDIAÍ ELGIN S A JUNDIAÍ</t>
  </si>
  <si>
    <t>ELGIN SA</t>
  </si>
  <si>
    <t>SUPREMUM ENG E EMPREENDIMENTOS LTDA</t>
  </si>
  <si>
    <t>PROD.ELETRICO</t>
  </si>
  <si>
    <t>BHZ/MOC-0003457</t>
  </si>
  <si>
    <t>MOC 6349</t>
  </si>
  <si>
    <t>EMS S A</t>
  </si>
  <si>
    <t>COM MED BRAIR LTDA</t>
  </si>
  <si>
    <t>70079-CPN/POA 1</t>
  </si>
  <si>
    <t>CPN/POA-0106965</t>
  </si>
  <si>
    <t>POA 161955</t>
  </si>
  <si>
    <t>GENESIO A MENDES &amp; CIA LTDA</t>
  </si>
  <si>
    <t>SMA/SCS-0001766</t>
  </si>
  <si>
    <t>SCS 9219</t>
  </si>
  <si>
    <t>FERNANDA CAROLINE DANTAS LTDA</t>
  </si>
  <si>
    <t>PTM/UNA-0000007</t>
  </si>
  <si>
    <t>MTZ 18059</t>
  </si>
  <si>
    <t>TP1</t>
  </si>
  <si>
    <t>SANTANA CENTRO DAS ANTENAS LTDA</t>
  </si>
  <si>
    <t>SECRETARIA DE ESTADO DA EDUCACAO - SEED</t>
  </si>
  <si>
    <t>50279-CWB/PTG/MGA (RET. VAZIO)</t>
  </si>
  <si>
    <t>PROD.ELETRONICO</t>
  </si>
  <si>
    <t>CWB/MGA-8835911</t>
  </si>
  <si>
    <t>domingo</t>
  </si>
  <si>
    <t>MGA 31016</t>
  </si>
  <si>
    <t>FOR</t>
  </si>
  <si>
    <t>DANIELLE C. DE ALMEIDA PAULINO OLIVEIRA</t>
  </si>
  <si>
    <t>RIP/CPN-0003292</t>
  </si>
  <si>
    <t>SOR 20420</t>
  </si>
  <si>
    <t>MACEDO DANTAS CALC E CONFEC LTDA</t>
  </si>
  <si>
    <t>MTZ 18060</t>
  </si>
  <si>
    <t>RI HAPPY BRINQUEDOS LTDA</t>
  </si>
  <si>
    <t>BLU/GRU-0003426</t>
  </si>
  <si>
    <t>GRU 42804</t>
  </si>
  <si>
    <t>KRESS FARMACEUTICA SA</t>
  </si>
  <si>
    <t xml:space="preserve">KRESS FARMACEUTICA S A </t>
  </si>
  <si>
    <t>PROD.FITOTERAPICO</t>
  </si>
  <si>
    <t>JVL/CWB-0104367</t>
  </si>
  <si>
    <t>CWB 208356</t>
  </si>
  <si>
    <t>MOTO HONDA DA AMAZONIA LTDA</t>
  </si>
  <si>
    <t>VEIMOTO COM DE MOTOCICLETAS LTDA</t>
  </si>
  <si>
    <t>FBL</t>
  </si>
  <si>
    <t>70047-CPN/CWB 1</t>
  </si>
  <si>
    <t>PECAS KG x  4,0</t>
  </si>
  <si>
    <t>CPN/CWB-8842448</t>
  </si>
  <si>
    <t>CWB 208293</t>
  </si>
  <si>
    <t>ELEVATO MAT DE CONSTR E DEC LTDA</t>
  </si>
  <si>
    <t>SAO/POA-0008727</t>
  </si>
  <si>
    <t>POA 161525</t>
  </si>
  <si>
    <t>MULTIPRESENTES PRESENTES E BRINQUEDOS LT</t>
  </si>
  <si>
    <t>MULTIPRESENTES PRESENTES E BRINQUEDOS LTDA</t>
  </si>
  <si>
    <t>FORTS COMERCIO VAREJISTA DE ARTIGOS DO VESTUARIO E ACESSORIO</t>
  </si>
  <si>
    <t>UTILIDADE DOMESTICA</t>
  </si>
  <si>
    <t>SMA/IBA-0003695</t>
  </si>
  <si>
    <t>POA 162242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</si>
  <si>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</si>
  <si>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</si>
  <si>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</si>
  <si>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</si>
  <si>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</si>
  <si>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</si>
  <si>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</si>
  <si>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</si>
  <si>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</si>
  <si>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</si>
  <si>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</si>
  <si>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</si>
  <si>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</si>
  <si>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</si>
  <si>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</si>
  <si>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</si>
  <si>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</si>
  <si>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</si>
  <si>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</si>
  <si>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</si>
  <si>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</si>
  <si>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</si>
  <si>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</si>
  <si>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</si>
  <si>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</si>
  <si>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</si>
  <si>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</si>
  <si>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</si>
  <si>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</si>
  <si>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</si>
  <si>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</si>
  <si>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</si>
  <si>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</si>
  <si>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</si>
  <si>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</si>
  <si>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</si>
  <si>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</si>
  <si>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</si>
  <si>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</si>
  <si>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</si>
  <si>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</si>
  <si>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</si>
  <si>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</si>
  <si>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</si>
  <si>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</si>
  <si>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</si>
  <si>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 xml:space="preserve">LUXBIOTECH FARMACEUTICA LTDA </t>
  </si>
  <si>
    <t>RAIA DROGASIL SA</t>
  </si>
  <si>
    <t>ITR</t>
  </si>
  <si>
    <t>CPN/POA-0104998</t>
  </si>
  <si>
    <t>POA 132638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</si>
  <si>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</si>
  <si>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</si>
  <si>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</si>
  <si>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</si>
  <si>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</si>
  <si>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</si>
  <si>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</si>
  <si>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</si>
  <si>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</si>
  <si>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</si>
  <si>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</si>
  <si>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</si>
  <si>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</si>
  <si>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</si>
  <si>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</si>
  <si>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</si>
  <si>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</si>
  <si>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</si>
  <si>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</si>
  <si>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</si>
  <si>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</si>
  <si>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</si>
  <si>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</si>
  <si>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</si>
  <si>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</si>
  <si>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</si>
  <si>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</si>
  <si>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</si>
  <si>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</si>
  <si>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</si>
  <si>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</si>
  <si>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</si>
  <si>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</si>
  <si>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</si>
  <si>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</si>
  <si>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</si>
  <si>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</si>
  <si>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</si>
  <si>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</si>
  <si>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</si>
  <si>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</si>
  <si>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</si>
  <si>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</si>
  <si>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</si>
  <si>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</si>
  <si>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</si>
  <si>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</si>
  <si>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</si>
  <si>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</si>
  <si>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</si>
  <si>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</si>
  <si>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</si>
  <si>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</si>
  <si>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</si>
  <si>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</si>
  <si>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</si>
  <si>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</si>
  <si>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</si>
  <si>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</si>
  <si>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</si>
  <si>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</si>
  <si>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</si>
  <si>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</si>
  <si>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</si>
  <si>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</si>
  <si>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</si>
  <si>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</si>
  <si>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</si>
  <si>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</si>
  <si>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</si>
  <si>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</si>
  <si>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10122-CXS/PFU (RET. VAZIO)</t>
  </si>
  <si>
    <t>CXS/PFU-0029885</t>
  </si>
  <si>
    <t>PFU 19654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</si>
  <si>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</si>
  <si>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</si>
  <si>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</si>
  <si>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</si>
  <si>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</si>
  <si>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</si>
  <si>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</si>
  <si>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</si>
  <si>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</si>
  <si>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</si>
  <si>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</si>
  <si>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</si>
  <si>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</si>
  <si>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</si>
  <si>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</si>
  <si>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</si>
  <si>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</si>
  <si>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</si>
  <si>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FALTA - AGREGADO</t>
  </si>
  <si>
    <t>FINALIZADO AGREGADO</t>
  </si>
  <si>
    <t>Ana Cristina Duarte Mendonca</t>
  </si>
  <si>
    <t>DAKOTA SA</t>
  </si>
  <si>
    <t>DAKOTA NORDESTE SA</t>
  </si>
  <si>
    <t>TORRE BELA CALC LTDA ME</t>
  </si>
  <si>
    <t>CALCADO - Kg X 3,0</t>
  </si>
  <si>
    <t>CWB/LDA-0102237</t>
  </si>
  <si>
    <t>LDA 107929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</si>
  <si>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</si>
  <si>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</si>
  <si>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</si>
  <si>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</si>
  <si>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</si>
  <si>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</si>
  <si>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</si>
  <si>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CPN/SAO-0003772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</si>
  <si>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</si>
  <si>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</si>
  <si>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</si>
  <si>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</si>
  <si>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</si>
  <si>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</si>
  <si>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</si>
  <si>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</si>
  <si>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</si>
  <si>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</si>
  <si>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</si>
  <si>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</si>
  <si>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</si>
  <si>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</si>
  <si>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</si>
  <si>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</si>
  <si>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</si>
  <si>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</si>
  <si>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</si>
  <si>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</si>
  <si>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</si>
  <si>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</si>
  <si>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</si>
  <si>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</si>
  <si>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</si>
  <si>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</si>
  <si>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</si>
  <si>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</si>
  <si>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</si>
  <si>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</si>
  <si>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</si>
  <si>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</si>
  <si>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</si>
  <si>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</si>
  <si>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</si>
  <si>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</si>
  <si>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</si>
  <si>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</si>
  <si>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</si>
  <si>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</si>
  <si>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</si>
  <si>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</si>
  <si>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</si>
  <si>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</si>
  <si>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</si>
  <si>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</si>
  <si>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</si>
  <si>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</si>
  <si>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</si>
  <si>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</si>
  <si>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</si>
  <si>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</si>
  <si>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</si>
  <si>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</si>
  <si>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</si>
  <si>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</si>
  <si>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</si>
  <si>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</si>
  <si>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</si>
  <si>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</si>
  <si>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</si>
  <si>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</si>
  <si>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</si>
  <si>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</si>
  <si>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</si>
  <si>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</si>
  <si>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</si>
  <si>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</si>
  <si>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</si>
  <si>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</si>
  <si>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</si>
  <si>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</si>
  <si>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</si>
  <si>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</si>
  <si>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</si>
  <si>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</si>
  <si>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</si>
  <si>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</si>
  <si>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</si>
  <si>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</si>
  <si>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</si>
  <si>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</si>
  <si>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</si>
  <si>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</si>
  <si>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</si>
  <si>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</si>
  <si>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</si>
  <si>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</si>
  <si>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</si>
  <si>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</si>
  <si>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</si>
  <si>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</si>
  <si>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</si>
  <si>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</si>
  <si>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</si>
  <si>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</si>
  <si>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</si>
  <si>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</si>
  <si>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</si>
  <si>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</si>
  <si>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</si>
  <si>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</si>
  <si>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</si>
  <si>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</si>
  <si>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</si>
  <si>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</si>
  <si>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</si>
  <si>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</si>
  <si>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</si>
  <si>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</si>
  <si>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</si>
  <si>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</si>
  <si>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</si>
  <si>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</si>
  <si>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</si>
  <si>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</si>
  <si>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</si>
  <si>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</si>
  <si>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</si>
  <si>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</si>
  <si>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</si>
  <si>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</si>
  <si>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</si>
  <si>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</si>
  <si>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</si>
  <si>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</si>
  <si>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</si>
  <si>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</si>
  <si>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</si>
  <si>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</si>
  <si>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</si>
  <si>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</si>
  <si>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</si>
  <si>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</si>
  <si>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</si>
  <si>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</si>
  <si>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</si>
  <si>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</si>
  <si>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</si>
  <si>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</si>
  <si>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</si>
  <si>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</si>
  <si>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</si>
  <si>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</si>
  <si>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</si>
  <si>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</si>
  <si>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</si>
  <si>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</si>
  <si>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</si>
  <si>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</si>
  <si>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</si>
  <si>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</si>
  <si>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</si>
  <si>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</si>
  <si>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</si>
  <si>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</si>
  <si>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</si>
  <si>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</si>
  <si>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</si>
  <si>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</si>
  <si>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</si>
  <si>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</si>
  <si>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</si>
  <si>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</si>
  <si>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</si>
  <si>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</si>
  <si>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</si>
  <si>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</si>
  <si>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</si>
  <si>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</si>
  <si>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</si>
  <si>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</si>
  <si>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</si>
  <si>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</si>
  <si>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</si>
  <si>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</si>
  <si>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</si>
  <si>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</si>
  <si>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</si>
  <si>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</si>
  <si>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</si>
  <si>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</si>
  <si>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</si>
  <si>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</si>
  <si>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</si>
  <si>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</si>
  <si>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</si>
  <si>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</si>
  <si>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</si>
  <si>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</si>
  <si>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</si>
  <si>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</si>
  <si>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</si>
  <si>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</si>
  <si>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</si>
  <si>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</si>
  <si>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</si>
  <si>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</si>
  <si>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</si>
  <si>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</si>
  <si>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</si>
  <si>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</si>
  <si>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</si>
  <si>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</si>
  <si>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</si>
  <si>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</si>
  <si>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</si>
  <si>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</si>
  <si>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</si>
  <si>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</si>
  <si>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</si>
  <si>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</si>
  <si>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</si>
  <si>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</si>
  <si>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</si>
  <si>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</si>
  <si>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</si>
  <si>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</si>
  <si>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</si>
  <si>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</si>
  <si>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</si>
  <si>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</si>
  <si>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</si>
  <si>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</si>
  <si>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</si>
  <si>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</si>
  <si>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</si>
  <si>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</si>
  <si>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</si>
  <si>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</si>
  <si>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</si>
  <si>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</si>
  <si>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</si>
  <si>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</si>
  <si>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</si>
  <si>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</si>
  <si>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</si>
  <si>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</si>
  <si>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</si>
  <si>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</si>
  <si>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</si>
  <si>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</si>
  <si>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</si>
  <si>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</si>
  <si>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</si>
  <si>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</si>
  <si>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</si>
  <si>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</si>
  <si>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</si>
  <si>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</si>
  <si>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</si>
  <si>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</si>
  <si>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</si>
  <si>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</si>
  <si>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</si>
  <si>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</si>
  <si>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</si>
  <si>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</si>
  <si>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</si>
  <si>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</si>
  <si>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</si>
  <si>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</si>
  <si>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</si>
  <si>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</si>
  <si>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</si>
  <si>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</si>
  <si>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</si>
  <si>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</si>
  <si>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</si>
  <si>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</si>
  <si>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</si>
  <si>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</si>
  <si>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</si>
  <si>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</si>
  <si>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</si>
  <si>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</si>
  <si>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</si>
  <si>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</si>
  <si>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</si>
  <si>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</si>
  <si>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</si>
  <si>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</si>
  <si>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</si>
  <si>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</si>
  <si>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</si>
  <si>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</si>
  <si>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</si>
  <si>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</si>
  <si>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</si>
  <si>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</si>
  <si>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</si>
  <si>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</si>
  <si>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</si>
  <si>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</si>
  <si>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</si>
  <si>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</si>
  <si>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</si>
  <si>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</si>
  <si>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</si>
  <si>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</si>
  <si>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</si>
  <si>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</si>
  <si>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</si>
  <si>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</si>
  <si>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</si>
  <si>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</si>
  <si>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</si>
  <si>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</si>
  <si>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</si>
  <si>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</si>
  <si>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</si>
  <si>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</si>
  <si>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</si>
  <si>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</si>
  <si>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</si>
  <si>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</si>
  <si>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</si>
  <si>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</si>
  <si>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</si>
  <si>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</si>
  <si>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</si>
  <si>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</si>
  <si>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</si>
  <si>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</si>
  <si>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</si>
  <si>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</si>
  <si>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</si>
  <si>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</si>
  <si>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</si>
  <si>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</si>
  <si>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</si>
  <si>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</si>
  <si>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</si>
  <si>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</si>
  <si>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</si>
  <si>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</si>
  <si>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</si>
  <si>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</si>
  <si>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</si>
  <si>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</si>
  <si>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</si>
  <si>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</si>
  <si>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</si>
  <si>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</si>
  <si>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</si>
  <si>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</si>
  <si>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</si>
  <si>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</si>
  <si>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</si>
  <si>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</si>
  <si>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</si>
  <si>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</si>
  <si>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</si>
  <si>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</si>
  <si>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</si>
  <si>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</si>
  <si>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</si>
  <si>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</si>
  <si>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</si>
  <si>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</si>
  <si>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</si>
  <si>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</si>
  <si>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</si>
  <si>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</si>
  <si>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</si>
  <si>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</si>
  <si>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</si>
  <si>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</si>
  <si>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</si>
  <si>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</si>
  <si>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</si>
  <si>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</si>
  <si>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</si>
  <si>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</si>
  <si>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</si>
  <si>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</si>
  <si>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</si>
  <si>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</si>
  <si>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</si>
  <si>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</si>
  <si>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</si>
  <si>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</si>
  <si>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</si>
  <si>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</si>
  <si>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</si>
  <si>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</si>
  <si>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</si>
  <si>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</si>
  <si>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</si>
  <si>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</si>
  <si>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</si>
  <si>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</si>
  <si>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</si>
  <si>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</si>
  <si>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</si>
  <si>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</si>
  <si>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</si>
  <si>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</si>
  <si>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</si>
  <si>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</si>
  <si>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</si>
  <si>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</si>
  <si>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</si>
  <si>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</si>
  <si>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</si>
  <si>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</si>
  <si>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</si>
  <si>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</si>
  <si>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</si>
  <si>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</si>
  <si>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</si>
  <si>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</si>
  <si>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</si>
  <si>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</si>
  <si>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</si>
  <si>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</si>
  <si>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</si>
  <si>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</si>
  <si>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</si>
  <si>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</si>
  <si>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</si>
  <si>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</si>
  <si>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</si>
  <si>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</si>
  <si>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</si>
  <si>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</si>
  <si>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</si>
  <si>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</si>
  <si>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</si>
  <si>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</si>
  <si>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</si>
  <si>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</si>
  <si>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</si>
  <si>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</si>
  <si>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</si>
  <si>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</si>
  <si>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</si>
  <si>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</si>
  <si>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</si>
  <si>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</si>
  <si>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</si>
  <si>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</si>
  <si>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</si>
  <si>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</si>
  <si>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</si>
  <si>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</si>
  <si>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</si>
  <si>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</si>
  <si>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</si>
  <si>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</si>
  <si>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</si>
  <si>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</si>
  <si>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</si>
  <si>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</si>
  <si>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</si>
  <si>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</si>
  <si>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</si>
  <si>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</si>
  <si>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</si>
  <si>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</si>
  <si>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</si>
  <si>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</si>
  <si>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</si>
  <si>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</si>
  <si>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</si>
  <si>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</si>
  <si>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</si>
  <si>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</si>
  <si>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</si>
  <si>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</si>
  <si>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</si>
  <si>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</si>
  <si>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</si>
  <si>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</si>
  <si>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</si>
  <si>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</si>
  <si>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</si>
  <si>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</si>
  <si>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</si>
  <si>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</si>
  <si>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</si>
  <si>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</si>
  <si>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</si>
  <si>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</si>
  <si>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</si>
  <si>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</si>
  <si>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</si>
  <si>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</si>
  <si>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</si>
  <si>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</si>
  <si>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</si>
  <si>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</si>
  <si>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</si>
  <si>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</si>
  <si>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</si>
  <si>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</si>
  <si>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</si>
  <si>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</si>
  <si>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</si>
  <si>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</si>
  <si>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</si>
  <si>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</si>
  <si>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</si>
  <si>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</si>
  <si>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</si>
  <si>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</si>
  <si>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</si>
  <si>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</si>
  <si>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</si>
  <si>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</si>
  <si>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</si>
  <si>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</si>
  <si>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</si>
  <si>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</si>
  <si>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</si>
  <si>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</si>
  <si>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</si>
  <si>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</si>
  <si>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</si>
  <si>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</si>
  <si>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</si>
  <si>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</si>
  <si>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</si>
  <si>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</si>
  <si>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</si>
  <si>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</si>
  <si>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</si>
  <si>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</si>
  <si>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</si>
  <si>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</si>
  <si>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</si>
  <si>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</si>
  <si>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</si>
  <si>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</si>
  <si>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</si>
  <si>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</si>
  <si>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</si>
  <si>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</si>
  <si>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</si>
  <si>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</si>
  <si>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</si>
  <si>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</si>
  <si>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</si>
  <si>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</si>
  <si>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</si>
  <si>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</si>
  <si>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</si>
  <si>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</si>
  <si>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</si>
  <si>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</si>
  <si>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</si>
  <si>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</si>
  <si>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</si>
  <si>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</si>
  <si>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</si>
  <si>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</si>
  <si>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</si>
  <si>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</si>
  <si>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</si>
  <si>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</si>
  <si>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</si>
  <si>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</si>
  <si>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</si>
  <si>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</si>
  <si>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</si>
  <si>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</si>
  <si>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</si>
  <si>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</si>
  <si>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</si>
  <si>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</si>
  <si>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</si>
  <si>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</si>
  <si>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</si>
  <si>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</si>
  <si>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BHZ/GRU-0002550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</si>
  <si>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</si>
  <si>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</si>
  <si>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</si>
  <si>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</si>
  <si>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</si>
  <si>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</si>
  <si>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</si>
  <si>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</si>
  <si>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</si>
  <si>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</si>
  <si>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</si>
  <si>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</si>
  <si>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</si>
  <si>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</si>
  <si>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</si>
  <si>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</si>
  <si>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</si>
  <si>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</si>
  <si>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</si>
  <si>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</si>
  <si>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</si>
  <si>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</si>
  <si>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</si>
  <si>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</si>
  <si>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</si>
  <si>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</si>
  <si>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</si>
  <si>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</si>
  <si>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</si>
  <si>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</si>
  <si>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</si>
  <si>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</si>
  <si>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</si>
  <si>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</si>
  <si>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</si>
  <si>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</si>
  <si>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</si>
  <si>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</si>
  <si>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</si>
  <si>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</si>
  <si>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</si>
  <si>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UNIPLAST S A</t>
  </si>
  <si>
    <t>TECH MASTER SOLUCOES INTEGRADAS LTDA</t>
  </si>
  <si>
    <t>CPN/BHZ-1009015</t>
  </si>
  <si>
    <t>JVL 39453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</si>
  <si>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</si>
  <si>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</si>
  <si>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</si>
  <si>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</si>
  <si>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</si>
  <si>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</si>
  <si>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</si>
  <si>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</si>
  <si>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</si>
  <si>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</si>
  <si>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</si>
  <si>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</si>
  <si>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</si>
  <si>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</si>
  <si>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</si>
  <si>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</si>
  <si>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</si>
  <si>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</si>
  <si>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</si>
  <si>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</si>
  <si>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</si>
  <si>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</si>
  <si>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</si>
  <si>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</si>
  <si>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</si>
  <si>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</si>
  <si>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</si>
  <si>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</si>
  <si>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</si>
  <si>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</si>
  <si>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</si>
  <si>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</si>
  <si>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</si>
  <si>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</si>
  <si>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</si>
  <si>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</si>
  <si>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</si>
  <si>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</si>
  <si>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</si>
  <si>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</si>
  <si>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</si>
  <si>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</si>
  <si>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</si>
  <si>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</si>
  <si>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</si>
  <si>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</si>
  <si>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</si>
  <si>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</si>
  <si>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</si>
  <si>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</si>
  <si>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</si>
  <si>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</si>
  <si>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</si>
  <si>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</si>
  <si>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</si>
  <si>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</si>
  <si>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</si>
  <si>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</si>
  <si>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</si>
  <si>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SAO/BHZ-1490226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</si>
  <si>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</si>
  <si>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</si>
  <si>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</si>
  <si>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</si>
  <si>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</si>
  <si>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</si>
  <si>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</si>
  <si>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</si>
  <si>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</si>
  <si>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</si>
  <si>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RDS/BLU-0343658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</si>
  <si>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</si>
  <si>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</si>
  <si>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</si>
  <si>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</si>
  <si>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</si>
  <si>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</si>
  <si>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</si>
  <si>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</si>
  <si>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</si>
  <si>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</si>
  <si>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</si>
  <si>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</si>
  <si>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</si>
  <si>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</si>
  <si>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</si>
  <si>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</si>
  <si>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</si>
  <si>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</si>
  <si>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</si>
  <si>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</si>
  <si>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</si>
  <si>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</si>
  <si>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</si>
  <si>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</si>
  <si>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</si>
  <si>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</si>
  <si>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</si>
  <si>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</si>
  <si>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</si>
  <si>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</si>
  <si>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</si>
  <si>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</si>
  <si>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</si>
  <si>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</si>
  <si>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</si>
  <si>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</si>
  <si>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</si>
  <si>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</si>
  <si>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</si>
  <si>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</si>
  <si>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</si>
  <si>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</si>
  <si>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</si>
  <si>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</si>
  <si>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</si>
  <si>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</si>
  <si>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</si>
  <si>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700183-CPN/JVL/POA</t>
  </si>
  <si>
    <t>CPN/JVL-0004288</t>
  </si>
  <si>
    <t>JVL 39481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</si>
  <si>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</si>
  <si>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</si>
  <si>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</si>
  <si>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</si>
  <si>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</si>
  <si>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</si>
  <si>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</si>
  <si>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</si>
  <si>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</si>
  <si>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</si>
  <si>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</si>
  <si>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</si>
  <si>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</si>
  <si>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</si>
  <si>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</si>
  <si>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</si>
  <si>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</si>
  <si>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</si>
  <si>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</si>
  <si>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</si>
  <si>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</si>
  <si>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</si>
  <si>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</si>
  <si>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</si>
  <si>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</si>
  <si>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</si>
  <si>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</si>
  <si>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</si>
  <si>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</si>
  <si>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</si>
  <si>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</si>
  <si>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</si>
  <si>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</si>
  <si>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</si>
  <si>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</si>
  <si>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</si>
  <si>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</si>
  <si>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</si>
  <si>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</si>
  <si>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</si>
  <si>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</si>
  <si>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</si>
  <si>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</si>
  <si>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</si>
  <si>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</si>
  <si>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</si>
  <si>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</si>
  <si>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</si>
  <si>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</si>
  <si>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</si>
  <si>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</si>
  <si>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</si>
  <si>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</si>
  <si>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</si>
  <si>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</si>
  <si>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</si>
  <si>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</si>
  <si>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</si>
  <si>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</si>
  <si>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</si>
  <si>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</si>
  <si>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</si>
  <si>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</si>
  <si>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</si>
  <si>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</si>
  <si>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</si>
  <si>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</si>
  <si>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</si>
  <si>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</si>
  <si>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</si>
  <si>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</si>
  <si>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</si>
  <si>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</si>
  <si>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</si>
  <si>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</si>
  <si>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</si>
  <si>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</si>
  <si>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</si>
  <si>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</si>
  <si>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</si>
  <si>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</si>
  <si>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</si>
  <si>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</si>
  <si>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</si>
  <si>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</si>
  <si>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</si>
  <si>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</si>
  <si>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</si>
  <si>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</si>
  <si>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</si>
  <si>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</si>
  <si>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</si>
  <si>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</si>
  <si>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</si>
  <si>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</si>
  <si>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</si>
  <si>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</si>
  <si>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</si>
  <si>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</si>
  <si>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</si>
  <si>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</si>
  <si>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</si>
  <si>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</si>
  <si>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</si>
  <si>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</si>
  <si>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</si>
  <si>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</si>
  <si>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</si>
  <si>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</si>
  <si>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</si>
  <si>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</si>
  <si>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</si>
  <si>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</si>
  <si>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</si>
  <si>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</si>
  <si>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</si>
  <si>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</si>
  <si>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</si>
  <si>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</si>
  <si>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</si>
  <si>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</si>
  <si>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</si>
  <si>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</si>
  <si>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</si>
  <si>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</si>
  <si>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</si>
  <si>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</si>
  <si>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</si>
  <si>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</si>
  <si>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</si>
  <si>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</si>
  <si>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</si>
  <si>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</si>
  <si>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</si>
  <si>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</si>
  <si>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</si>
  <si>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</si>
  <si>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</si>
  <si>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</si>
  <si>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</si>
  <si>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</si>
  <si>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</si>
  <si>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</si>
  <si>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</si>
  <si>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</si>
  <si>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</si>
  <si>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</si>
  <si>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</si>
  <si>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</si>
  <si>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</si>
  <si>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</si>
  <si>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</si>
  <si>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</si>
  <si>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</si>
  <si>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</si>
  <si>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</si>
  <si>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</si>
  <si>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</si>
  <si>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</si>
  <si>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</si>
  <si>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</si>
  <si>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</si>
  <si>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</si>
  <si>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</si>
  <si>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</si>
  <si>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</si>
  <si>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</si>
  <si>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</si>
  <si>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</si>
  <si>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</si>
  <si>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</si>
  <si>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</si>
  <si>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</si>
  <si>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</si>
  <si>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</si>
  <si>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</si>
  <si>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</si>
  <si>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</si>
  <si>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</si>
  <si>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</si>
  <si>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</si>
  <si>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</si>
  <si>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</si>
  <si>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</si>
  <si>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</si>
  <si>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</si>
  <si>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</si>
  <si>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</si>
  <si>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</si>
  <si>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</si>
  <si>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</si>
  <si>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</si>
  <si>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</si>
  <si>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</si>
  <si>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</si>
  <si>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</si>
  <si>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</si>
  <si>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</si>
  <si>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</si>
  <si>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</si>
  <si>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</si>
  <si>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</si>
  <si>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</si>
  <si>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</si>
  <si>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</si>
  <si>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</si>
  <si>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</si>
  <si>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</si>
  <si>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</si>
  <si>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</si>
  <si>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</si>
  <si>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</si>
  <si>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</si>
  <si>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</si>
  <si>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</si>
  <si>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</si>
  <si>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</si>
  <si>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</si>
  <si>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</si>
  <si>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</si>
  <si>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</si>
  <si>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</si>
  <si>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</si>
  <si>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</si>
  <si>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</si>
  <si>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</si>
  <si>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</si>
  <si>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</si>
  <si>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</si>
  <si>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</si>
  <si>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</si>
  <si>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</si>
  <si>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</si>
  <si>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</si>
  <si>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</si>
  <si>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</si>
  <si>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</si>
  <si>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</si>
  <si>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</si>
  <si>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</si>
  <si>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</si>
  <si>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</si>
  <si>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</si>
  <si>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</si>
  <si>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</si>
  <si>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</si>
  <si>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</si>
  <si>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</si>
  <si>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</si>
  <si>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</si>
  <si>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</si>
  <si>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</si>
  <si>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</si>
  <si>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</si>
  <si>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</si>
  <si>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</si>
  <si>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</si>
  <si>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</si>
  <si>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</si>
  <si>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</si>
  <si>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</si>
  <si>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</si>
  <si>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</si>
  <si>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</si>
  <si>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</si>
  <si>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</si>
  <si>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</si>
  <si>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</si>
  <si>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280024-FOR/CPN/SAO</t>
  </si>
  <si>
    <t>FOR/CPN-0002605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</si>
  <si>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</si>
  <si>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</si>
  <si>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</si>
  <si>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</si>
  <si>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</si>
  <si>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</si>
  <si>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</si>
  <si>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</si>
  <si>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</si>
  <si>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</si>
  <si>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</si>
  <si>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</si>
  <si>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</si>
  <si>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</si>
  <si>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</si>
  <si>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</si>
  <si>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</si>
  <si>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</si>
  <si>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</si>
  <si>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</si>
  <si>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</si>
  <si>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</si>
  <si>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</si>
  <si>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</si>
  <si>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</si>
  <si>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</si>
  <si>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</si>
  <si>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</si>
  <si>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</si>
  <si>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</si>
  <si>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</si>
  <si>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</si>
  <si>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</si>
  <si>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</si>
  <si>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</si>
  <si>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</si>
  <si>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</si>
  <si>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</si>
  <si>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</si>
  <si>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</si>
  <si>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</si>
  <si>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</si>
  <si>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</si>
  <si>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</si>
  <si>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</si>
  <si>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</si>
  <si>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</si>
  <si>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</si>
  <si>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</si>
  <si>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</si>
  <si>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</si>
  <si>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</si>
  <si>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</si>
  <si>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</si>
  <si>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</si>
  <si>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</si>
  <si>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</si>
  <si>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</si>
  <si>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</si>
  <si>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</si>
  <si>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</si>
  <si>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</si>
  <si>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</si>
  <si>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</si>
  <si>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</si>
  <si>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</si>
  <si>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</si>
  <si>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</si>
  <si>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</si>
  <si>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</si>
  <si>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</si>
  <si>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</si>
  <si>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</si>
  <si>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</si>
  <si>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</si>
  <si>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</si>
  <si>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</si>
  <si>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</si>
  <si>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</si>
  <si>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</si>
  <si>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</si>
  <si>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</si>
  <si>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</si>
  <si>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</si>
  <si>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</si>
  <si>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</si>
  <si>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</si>
  <si>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</si>
  <si>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</si>
  <si>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</si>
  <si>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</si>
  <si>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</si>
  <si>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</si>
  <si>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</si>
  <si>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</si>
  <si>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</si>
  <si>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</si>
  <si>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</si>
  <si>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</si>
  <si>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</si>
  <si>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</si>
  <si>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</si>
  <si>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</si>
  <si>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</si>
  <si>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</si>
  <si>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</si>
  <si>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</si>
  <si>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</si>
  <si>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</si>
  <si>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</si>
  <si>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</si>
  <si>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</si>
  <si>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</si>
  <si>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</si>
  <si>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</si>
  <si>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</si>
  <si>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</si>
  <si>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</si>
  <si>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</si>
  <si>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</si>
  <si>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</si>
  <si>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</si>
  <si>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</si>
  <si>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</si>
  <si>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</si>
  <si>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</si>
  <si>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</si>
  <si>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</si>
  <si>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</si>
  <si>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</si>
  <si>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</si>
  <si>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</si>
  <si>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</si>
  <si>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</si>
  <si>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</si>
  <si>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</si>
  <si>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</si>
  <si>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</si>
  <si>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</si>
  <si>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</si>
  <si>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</si>
  <si>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</si>
  <si>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</si>
  <si>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</si>
  <si>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</si>
  <si>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</si>
  <si>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</si>
  <si>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</si>
  <si>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</si>
  <si>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</si>
  <si>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</si>
  <si>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</si>
  <si>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</si>
  <si>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</si>
  <si>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</si>
  <si>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</si>
  <si>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</si>
  <si>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</si>
  <si>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</si>
  <si>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</si>
  <si>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</si>
  <si>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</si>
  <si>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</si>
  <si>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</si>
  <si>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</si>
  <si>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</si>
  <si>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</si>
  <si>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</si>
  <si>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</si>
  <si>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</si>
  <si>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</si>
  <si>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</si>
  <si>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</si>
  <si>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</si>
  <si>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</si>
  <si>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</si>
  <si>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</si>
  <si>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</si>
  <si>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</si>
  <si>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</si>
  <si>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</si>
  <si>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</si>
  <si>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</si>
  <si>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</si>
  <si>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</si>
  <si>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</si>
  <si>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</si>
  <si>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</si>
  <si>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</si>
  <si>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</si>
  <si>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</si>
  <si>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</si>
  <si>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</si>
  <si>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</si>
  <si>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</si>
  <si>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</si>
  <si>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</si>
  <si>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</si>
  <si>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</si>
  <si>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</si>
  <si>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</si>
  <si>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</si>
  <si>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</si>
  <si>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</si>
  <si>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</si>
  <si>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</si>
  <si>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</si>
  <si>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</si>
  <si>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</si>
  <si>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</si>
  <si>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</si>
  <si>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</si>
  <si>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</si>
  <si>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</si>
  <si>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</si>
  <si>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</si>
  <si>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</si>
  <si>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</si>
  <si>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</si>
  <si>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</si>
  <si>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</si>
  <si>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</si>
  <si>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</si>
  <si>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</si>
  <si>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</si>
  <si>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</si>
  <si>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</si>
  <si>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</si>
  <si>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</si>
  <si>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</si>
  <si>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180103-BHZ/CPN</t>
  </si>
  <si>
    <t>BHZ/CPN-0003327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</si>
  <si>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</si>
  <si>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</si>
  <si>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</si>
  <si>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</si>
  <si>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</si>
  <si>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</si>
  <si>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</si>
  <si>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</si>
  <si>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</si>
  <si>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</si>
  <si>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</si>
  <si>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</si>
  <si>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</si>
  <si>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</si>
  <si>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</si>
  <si>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</si>
  <si>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</si>
  <si>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</si>
  <si>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</si>
  <si>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</si>
  <si>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</si>
  <si>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</si>
  <si>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</si>
  <si>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</si>
  <si>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</si>
  <si>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</si>
  <si>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</si>
  <si>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</si>
  <si>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</si>
  <si>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</si>
  <si>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</si>
  <si>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</si>
  <si>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</si>
  <si>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</si>
  <si>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</si>
  <si>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</si>
  <si>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</si>
  <si>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</si>
  <si>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</si>
  <si>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</si>
  <si>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</si>
  <si>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</si>
  <si>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</si>
  <si>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</si>
  <si>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</si>
  <si>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</si>
  <si>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</si>
  <si>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</si>
  <si>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</si>
  <si>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</si>
  <si>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</si>
  <si>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</si>
  <si>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</si>
  <si>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</si>
  <si>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</si>
  <si>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</si>
  <si>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</si>
  <si>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</si>
  <si>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</si>
  <si>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</si>
  <si>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</si>
  <si>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</si>
  <si>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</si>
  <si>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</si>
  <si>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</si>
  <si>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</si>
  <si>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</si>
  <si>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</si>
  <si>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</si>
  <si>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</si>
  <si>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</si>
  <si>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</si>
  <si>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</si>
  <si>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</si>
  <si>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</si>
  <si>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</si>
  <si>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</si>
  <si>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</si>
  <si>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</si>
  <si>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</si>
  <si>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</si>
  <si>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</si>
  <si>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</si>
  <si>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</si>
  <si>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</si>
  <si>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</si>
  <si>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</si>
  <si>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</si>
  <si>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</si>
  <si>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</si>
  <si>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</si>
  <si>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</si>
  <si>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</si>
  <si>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</si>
  <si>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</si>
  <si>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</si>
  <si>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</si>
  <si>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</si>
  <si>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</si>
  <si>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</si>
  <si>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</si>
  <si>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</si>
  <si>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</si>
  <si>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</si>
  <si>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</si>
  <si>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</si>
  <si>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</si>
  <si>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</si>
  <si>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</si>
  <si>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</si>
  <si>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</si>
  <si>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</si>
  <si>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</si>
  <si>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</si>
  <si>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</si>
  <si>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</si>
  <si>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</si>
  <si>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</si>
  <si>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</si>
  <si>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</si>
  <si>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</si>
  <si>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</si>
  <si>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</si>
  <si>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</si>
  <si>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</si>
  <si>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</si>
  <si>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</si>
  <si>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</si>
  <si>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</si>
  <si>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</si>
  <si>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</si>
  <si>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</si>
  <si>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</si>
  <si>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</si>
  <si>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</si>
  <si>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</si>
  <si>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</si>
  <si>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</si>
  <si>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</si>
  <si>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</si>
  <si>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</si>
  <si>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</si>
  <si>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</si>
  <si>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</si>
  <si>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</si>
  <si>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</si>
  <si>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</si>
  <si>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</si>
  <si>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</si>
  <si>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</si>
  <si>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</si>
  <si>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</si>
  <si>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</si>
  <si>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</si>
  <si>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</si>
  <si>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</si>
  <si>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</si>
  <si>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</si>
  <si>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</si>
  <si>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</si>
  <si>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</si>
  <si>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</si>
  <si>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</si>
  <si>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</si>
  <si>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</si>
  <si>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</si>
  <si>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</si>
  <si>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</si>
  <si>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</si>
  <si>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</si>
  <si>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</si>
  <si>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</si>
  <si>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</si>
  <si>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</si>
  <si>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</si>
  <si>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</si>
  <si>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</si>
  <si>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</si>
  <si>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</si>
  <si>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</si>
  <si>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</si>
  <si>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</si>
  <si>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</si>
  <si>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</si>
  <si>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SAO/VIX-0003978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</si>
  <si>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</si>
  <si>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</si>
  <si>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</si>
  <si>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</si>
  <si>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</si>
  <si>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</si>
  <si>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</si>
  <si>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</si>
  <si>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</si>
  <si>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</si>
  <si>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</si>
  <si>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</si>
  <si>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</si>
  <si>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</si>
  <si>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</si>
  <si>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</si>
  <si>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</si>
  <si>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</si>
  <si>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</si>
  <si>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</si>
  <si>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</si>
  <si>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</si>
  <si>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</si>
  <si>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</si>
  <si>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</si>
  <si>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</si>
  <si>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</si>
  <si>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</si>
  <si>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</si>
  <si>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</si>
  <si>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</si>
  <si>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</si>
  <si>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</si>
  <si>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</si>
  <si>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</si>
  <si>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</si>
  <si>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</si>
  <si>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</si>
  <si>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</si>
  <si>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</si>
  <si>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</si>
  <si>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</si>
  <si>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</si>
  <si>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</si>
  <si>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</si>
  <si>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</si>
  <si>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</si>
  <si>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</si>
  <si>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</si>
  <si>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</si>
  <si>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</si>
  <si>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</si>
  <si>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</si>
  <si>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</si>
  <si>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</si>
  <si>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</si>
  <si>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</si>
  <si>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</si>
  <si>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</si>
  <si>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</si>
  <si>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</si>
  <si>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</si>
  <si>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</si>
  <si>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</si>
  <si>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</si>
  <si>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</si>
  <si>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</si>
  <si>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</si>
  <si>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</si>
  <si>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</si>
  <si>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</si>
  <si>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</si>
  <si>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</si>
  <si>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</si>
  <si>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</si>
  <si>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</si>
  <si>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</si>
  <si>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</si>
  <si>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</si>
  <si>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</si>
  <si>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</si>
  <si>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</si>
  <si>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</si>
  <si>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</si>
  <si>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</si>
  <si>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</si>
  <si>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</si>
  <si>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</si>
  <si>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</si>
  <si>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</si>
  <si>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</si>
  <si>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</si>
  <si>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</si>
  <si>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</si>
  <si>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</si>
  <si>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</si>
  <si>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</si>
  <si>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</si>
  <si>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</si>
  <si>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</si>
  <si>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</si>
  <si>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</si>
  <si>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</si>
  <si>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</si>
  <si>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</si>
  <si>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</si>
  <si>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</si>
  <si>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</si>
  <si>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</si>
  <si>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</si>
  <si>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</si>
  <si>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</si>
  <si>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</si>
  <si>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</si>
  <si>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</si>
  <si>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</si>
  <si>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</si>
  <si>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</si>
  <si>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</si>
  <si>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</si>
  <si>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</si>
  <si>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</si>
  <si>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</si>
  <si>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</si>
  <si>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</si>
  <si>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</si>
  <si>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</si>
  <si>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</si>
  <si>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</si>
  <si>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</si>
  <si>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</si>
  <si>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</si>
  <si>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</si>
  <si>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</si>
  <si>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</si>
  <si>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</si>
  <si>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</si>
  <si>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</si>
  <si>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</si>
  <si>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</si>
  <si>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</si>
  <si>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</si>
  <si>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</si>
  <si>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</si>
  <si>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</si>
  <si>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</si>
  <si>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</si>
  <si>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</si>
  <si>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</si>
  <si>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</si>
  <si>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</si>
  <si>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</si>
  <si>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</si>
  <si>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</si>
  <si>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</si>
  <si>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</si>
  <si>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</si>
  <si>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</si>
  <si>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</si>
  <si>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</si>
  <si>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</si>
  <si>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</si>
  <si>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</si>
  <si>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</si>
  <si>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</si>
  <si>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</si>
  <si>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</si>
  <si>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</si>
  <si>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</si>
  <si>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</si>
  <si>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</si>
  <si>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</si>
  <si>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</si>
  <si>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</si>
  <si>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</si>
  <si>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</si>
  <si>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</si>
  <si>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</si>
  <si>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</si>
  <si>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</si>
  <si>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</si>
  <si>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</si>
  <si>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</si>
  <si>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</si>
  <si>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</si>
  <si>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</si>
  <si>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</si>
  <si>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</si>
  <si>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</si>
  <si>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</si>
  <si>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</si>
  <si>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</si>
  <si>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</si>
  <si>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</si>
  <si>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</si>
  <si>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</si>
  <si>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</si>
  <si>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</si>
  <si>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</si>
  <si>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</si>
  <si>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</si>
  <si>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</si>
  <si>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</si>
  <si>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</si>
  <si>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</si>
  <si>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</si>
  <si>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</si>
  <si>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</si>
  <si>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</si>
  <si>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</si>
  <si>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</si>
  <si>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</si>
  <si>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</si>
  <si>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</si>
  <si>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</si>
  <si>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</si>
  <si>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</si>
  <si>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</si>
  <si>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</si>
  <si>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</si>
  <si>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</si>
  <si>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</si>
  <si>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</si>
  <si>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</si>
  <si>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</si>
  <si>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</si>
  <si>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</si>
  <si>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</si>
  <si>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</si>
  <si>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</si>
  <si>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SAO/CPN-0123377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</si>
  <si>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</si>
  <si>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</si>
  <si>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</si>
  <si>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</si>
  <si>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</si>
  <si>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</si>
  <si>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</si>
  <si>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</si>
  <si>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</si>
  <si>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</si>
  <si>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</si>
  <si>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</si>
  <si>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</si>
  <si>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</si>
  <si>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</si>
  <si>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</si>
  <si>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</si>
  <si>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</si>
  <si>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</si>
  <si>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</si>
  <si>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</si>
  <si>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</si>
  <si>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</si>
  <si>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</si>
  <si>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</si>
  <si>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</si>
  <si>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</si>
  <si>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</si>
  <si>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</si>
  <si>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</si>
  <si>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</si>
  <si>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</si>
  <si>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</si>
  <si>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</si>
  <si>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</si>
  <si>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</si>
  <si>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</si>
  <si>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</si>
  <si>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</si>
  <si>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</si>
  <si>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</si>
  <si>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</si>
  <si>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</si>
  <si>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</si>
  <si>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</si>
  <si>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</si>
  <si>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</si>
  <si>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</si>
  <si>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</si>
  <si>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</si>
  <si>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</si>
  <si>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CWB/GRU-0003903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</si>
  <si>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</si>
  <si>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</si>
  <si>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</si>
  <si>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</si>
  <si>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</si>
  <si>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</si>
  <si>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</si>
  <si>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</si>
  <si>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</si>
  <si>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</si>
  <si>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</si>
  <si>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</si>
  <si>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</si>
  <si>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</si>
  <si>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</si>
  <si>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</si>
  <si>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</si>
  <si>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</si>
  <si>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</si>
  <si>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</si>
  <si>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</si>
  <si>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</si>
  <si>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</si>
  <si>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</si>
  <si>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</si>
  <si>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</si>
  <si>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</si>
  <si>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</si>
  <si>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</si>
  <si>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</si>
  <si>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</si>
  <si>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</si>
  <si>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</si>
  <si>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</si>
  <si>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</si>
  <si>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</si>
  <si>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</si>
  <si>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</si>
  <si>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</si>
  <si>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</si>
  <si>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</si>
  <si>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</si>
  <si>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</si>
  <si>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</si>
  <si>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</si>
  <si>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</si>
  <si>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</si>
  <si>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</si>
  <si>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</si>
  <si>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10012-CXS/POA/CWB/BHZ</t>
  </si>
  <si>
    <t>CWB/BHZ-3581151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</si>
  <si>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</si>
  <si>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</si>
  <si>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</si>
  <si>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</si>
  <si>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</si>
  <si>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</si>
  <si>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</si>
  <si>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</si>
  <si>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</si>
  <si>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</si>
  <si>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</si>
  <si>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</si>
  <si>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</si>
  <si>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</si>
  <si>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</si>
  <si>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</si>
  <si>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</si>
  <si>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</si>
  <si>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</si>
  <si>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</si>
  <si>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</si>
  <si>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</si>
  <si>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</si>
  <si>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</si>
  <si>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</si>
  <si>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</si>
  <si>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</si>
  <si>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</si>
  <si>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</si>
  <si>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</si>
  <si>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</si>
  <si>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</si>
  <si>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</si>
  <si>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</si>
  <si>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</si>
  <si>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</si>
  <si>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</si>
  <si>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</si>
  <si>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</si>
  <si>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</si>
  <si>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</si>
  <si>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</si>
  <si>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</si>
  <si>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</si>
  <si>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</si>
  <si>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</si>
  <si>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</si>
  <si>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</si>
  <si>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</si>
  <si>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</si>
  <si>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</si>
  <si>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</si>
  <si>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</si>
  <si>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</si>
  <si>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</si>
  <si>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</si>
  <si>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</si>
  <si>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</si>
  <si>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</si>
  <si>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</si>
  <si>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</si>
  <si>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</si>
  <si>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</si>
  <si>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</si>
  <si>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</si>
  <si>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</si>
  <si>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</si>
  <si>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</si>
  <si>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</si>
  <si>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75273</t>
  </si>
  <si>
    <t>BLU 75310</t>
  </si>
  <si>
    <t>BLU 75277</t>
  </si>
  <si>
    <t>SOL. / AVALIACAO E BAIXA AO CNO</t>
  </si>
  <si>
    <t>ABSOLUT IND ,COMERCIO E SERV LTDA</t>
  </si>
  <si>
    <t>JVL 39413</t>
  </si>
  <si>
    <t>LDA 108341</t>
  </si>
  <si>
    <t>BHZ 131510</t>
  </si>
  <si>
    <t>BRIGHT COM COML LTDA</t>
  </si>
  <si>
    <t>CAS 4016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</si>
  <si>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</si>
  <si>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</si>
  <si>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</si>
  <si>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</si>
  <si>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</si>
  <si>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</si>
  <si>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</si>
  <si>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</si>
  <si>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</si>
  <si>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</si>
  <si>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</si>
  <si>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</si>
  <si>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</si>
  <si>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</si>
  <si>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</si>
  <si>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</si>
  <si>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</si>
  <si>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</si>
  <si>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</si>
  <si>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</si>
  <si>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</si>
  <si>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</si>
  <si>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</si>
  <si>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</si>
  <si>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</si>
  <si>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</si>
  <si>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</si>
  <si>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146545/146546/146574</t>
  </si>
  <si>
    <t>Resp. GRU</t>
  </si>
  <si>
    <t>4307/531525</t>
  </si>
  <si>
    <t>593890</t>
  </si>
  <si>
    <t>68977</t>
  </si>
  <si>
    <t>70918</t>
  </si>
  <si>
    <t>681281/681291</t>
  </si>
  <si>
    <t>Volume lido,aguardando a entrega com urgência.</t>
  </si>
  <si>
    <t>441035</t>
  </si>
  <si>
    <t>Em Tratativas entre Ana CNO, Marcus CNO e POA para deliberar.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</si>
  <si>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</si>
  <si>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</si>
  <si>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</si>
  <si>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</si>
  <si>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</si>
  <si>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</si>
  <si>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</si>
  <si>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</si>
  <si>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</si>
  <si>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3167/3168/3169</t>
  </si>
  <si>
    <t>Resp. PPY_x000D_
_x000D_
Falta de 1 volume desde a origem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</si>
  <si>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</si>
  <si>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</si>
  <si>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</si>
  <si>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</si>
  <si>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</si>
  <si>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</si>
  <si>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</si>
  <si>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</si>
  <si>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</si>
  <si>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</si>
  <si>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</si>
  <si>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</si>
  <si>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</si>
  <si>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</si>
  <si>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</si>
  <si>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</si>
  <si>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</si>
  <si>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</si>
  <si>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</si>
  <si>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</si>
  <si>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</si>
  <si>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</si>
  <si>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</si>
  <si>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</si>
  <si>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</si>
  <si>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</si>
  <si>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</si>
  <si>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</si>
  <si>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</si>
  <si>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</si>
  <si>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84980</t>
  </si>
  <si>
    <t>Completo em BHZ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</si>
  <si>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</si>
  <si>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</si>
  <si>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</si>
  <si>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</si>
  <si>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</si>
  <si>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</si>
  <si>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</si>
  <si>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</si>
  <si>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157987</t>
  </si>
  <si>
    <t>16</t>
  </si>
  <si>
    <t>4914669/4914670</t>
  </si>
  <si>
    <t xml:space="preserve">Todos os vols. bipados em GVR. </t>
  </si>
  <si>
    <t>6489404</t>
  </si>
  <si>
    <t>Resp. UNA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</si>
  <si>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</si>
  <si>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</si>
  <si>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</si>
  <si>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</si>
  <si>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</si>
  <si>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</si>
  <si>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</si>
  <si>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</si>
  <si>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</si>
  <si>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</si>
  <si>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</si>
  <si>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</si>
  <si>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</si>
  <si>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</si>
  <si>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</si>
  <si>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</si>
  <si>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</si>
  <si>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</si>
  <si>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</si>
  <si>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</si>
  <si>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</si>
  <si>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</si>
  <si>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</si>
  <si>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</si>
  <si>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</si>
  <si>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</si>
  <si>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</si>
  <si>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</si>
  <si>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</si>
  <si>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</si>
  <si>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</si>
  <si>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</si>
  <si>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</si>
  <si>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</si>
  <si>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</si>
  <si>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</si>
  <si>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209761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</si>
  <si>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</si>
  <si>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</si>
  <si>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</si>
  <si>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</si>
  <si>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</si>
  <si>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</si>
  <si>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</si>
  <si>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</si>
  <si>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</si>
  <si>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</si>
  <si>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</si>
  <si>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</si>
  <si>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2805698</t>
  </si>
  <si>
    <t>1286668</t>
  </si>
  <si>
    <t xml:space="preserve">tratativas em acr  perda de agendamento em sjk.   </t>
  </si>
  <si>
    <t>431879</t>
  </si>
  <si>
    <t>347067</t>
  </si>
  <si>
    <t xml:space="preserve">JVL esta com a carga desde 28/09 conforme leitores, BO aberto indevidamente._x000D_
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</si>
  <si>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</si>
  <si>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</si>
  <si>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</si>
  <si>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</si>
  <si>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</si>
  <si>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</si>
  <si>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</si>
  <si>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</si>
  <si>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</si>
  <si>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</si>
  <si>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2805488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</si>
  <si>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</si>
  <si>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</si>
  <si>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</si>
  <si>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</si>
  <si>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</si>
  <si>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</si>
  <si>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</si>
  <si>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</si>
  <si>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</si>
  <si>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</si>
  <si>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</si>
  <si>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</si>
  <si>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</si>
  <si>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</si>
  <si>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</si>
  <si>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</si>
  <si>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</si>
  <si>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</si>
  <si>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</si>
  <si>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</si>
  <si>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</si>
  <si>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</si>
  <si>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</si>
  <si>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</si>
  <si>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</si>
  <si>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</si>
  <si>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</si>
  <si>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</si>
  <si>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</si>
  <si>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</si>
  <si>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</si>
  <si>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</si>
  <si>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</si>
  <si>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</si>
  <si>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</si>
  <si>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</si>
  <si>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</si>
  <si>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</si>
  <si>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</si>
  <si>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</si>
  <si>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</si>
  <si>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</si>
  <si>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</si>
  <si>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</si>
  <si>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</si>
  <si>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</si>
  <si>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</si>
  <si>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</si>
  <si>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</si>
  <si>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</si>
  <si>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</si>
  <si>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</si>
  <si>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</si>
  <si>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</si>
  <si>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</si>
  <si>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</si>
  <si>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</si>
  <si>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</si>
  <si>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</si>
  <si>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</si>
  <si>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</si>
  <si>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</si>
  <si>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</si>
  <si>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</si>
  <si>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</si>
  <si>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</si>
  <si>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123376</t>
  </si>
  <si>
    <t>7470</t>
  </si>
  <si>
    <t>56975</t>
  </si>
  <si>
    <t xml:space="preserve">Resp. GRU_x000D_
_x000D_
Na entrega, cliente ressalvou e devolveu 1 volume por avaria e alegou falta de 1 _x000D_
Itens: Cód. CG355PTF - CESTO ORGANIZADOR GRID 20L PRETO - FALTA DE 9 ITENS._x000D_
Cód. CC650CHF - CAIXA ORGANIZADORA COM TAMPA CHUMBO - AVARIA DE 2 ITENS._x000D_
Custos: R$ 788,1_x000D_
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</si>
  <si>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</si>
  <si>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</si>
  <si>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</si>
  <si>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</si>
  <si>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</si>
  <si>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</si>
  <si>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</si>
  <si>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</si>
  <si>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</si>
  <si>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</si>
  <si>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</si>
  <si>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</si>
  <si>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</si>
  <si>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</si>
  <si>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</si>
  <si>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</si>
  <si>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</si>
  <si>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</si>
  <si>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</si>
  <si>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</si>
  <si>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</si>
  <si>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105543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</si>
  <si>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</si>
  <si>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</si>
  <si>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</si>
  <si>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</si>
  <si>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</si>
  <si>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</si>
  <si>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</si>
  <si>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</si>
  <si>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</si>
  <si>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</si>
  <si>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</si>
  <si>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</si>
  <si>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</si>
  <si>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</si>
  <si>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</si>
  <si>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</si>
  <si>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</si>
  <si>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</si>
  <si>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</si>
  <si>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</si>
  <si>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</si>
  <si>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</si>
  <si>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</si>
  <si>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</si>
  <si>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</si>
  <si>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</si>
  <si>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</si>
  <si>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</si>
  <si>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</si>
  <si>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</si>
  <si>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</si>
  <si>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</si>
  <si>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</si>
  <si>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</si>
  <si>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</si>
  <si>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</si>
  <si>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</si>
  <si>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</si>
  <si>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</si>
  <si>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</si>
  <si>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</si>
  <si>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</si>
  <si>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</si>
  <si>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</si>
  <si>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</si>
  <si>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</si>
  <si>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</si>
  <si>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</si>
  <si>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</si>
  <si>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</si>
  <si>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115242/115243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</si>
  <si>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</si>
  <si>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</si>
  <si>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</si>
  <si>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</si>
  <si>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</si>
  <si>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</si>
  <si>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</si>
  <si>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</si>
  <si>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</si>
  <si>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</si>
  <si>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</si>
  <si>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</si>
  <si>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</si>
  <si>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</si>
  <si>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</si>
  <si>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</si>
  <si>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</si>
  <si>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</si>
  <si>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</si>
  <si>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</si>
  <si>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</si>
  <si>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</si>
  <si>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</si>
  <si>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</si>
  <si>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</si>
  <si>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</si>
  <si>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</si>
  <si>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</si>
  <si>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</si>
  <si>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</si>
  <si>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</si>
  <si>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</si>
  <si>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</si>
  <si>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49052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</si>
  <si>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</si>
  <si>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</si>
  <si>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</si>
  <si>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</si>
  <si>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</si>
  <si>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</si>
  <si>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</si>
  <si>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</si>
  <si>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</si>
  <si>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</si>
  <si>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</si>
  <si>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</si>
  <si>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</si>
  <si>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</si>
  <si>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</si>
  <si>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</si>
  <si>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</si>
  <si>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</si>
  <si>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</si>
  <si>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</si>
  <si>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</si>
  <si>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</si>
  <si>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</si>
  <si>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</si>
  <si>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</si>
  <si>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</si>
  <si>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</si>
  <si>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</si>
  <si>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</si>
  <si>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</si>
  <si>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</si>
  <si>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</si>
  <si>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</si>
  <si>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</si>
  <si>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</si>
  <si>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</si>
  <si>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</si>
  <si>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</si>
  <si>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80454/80455/80456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</si>
  <si>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</si>
  <si>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</si>
  <si>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</si>
  <si>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</si>
  <si>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</si>
  <si>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</si>
  <si>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</si>
  <si>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</si>
  <si>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</si>
  <si>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</si>
  <si>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</si>
  <si>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</si>
  <si>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</si>
  <si>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</si>
  <si>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</si>
  <si>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</si>
  <si>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</si>
  <si>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</si>
  <si>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</si>
  <si>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</si>
  <si>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</si>
  <si>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</si>
  <si>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</si>
  <si>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</si>
  <si>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</si>
  <si>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158518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</si>
  <si>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</si>
  <si>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</si>
  <si>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</si>
  <si>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</si>
  <si>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</si>
  <si>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</si>
  <si>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</si>
  <si>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</si>
  <si>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</si>
  <si>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</si>
  <si>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</si>
  <si>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</si>
  <si>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</si>
  <si>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</si>
  <si>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</si>
  <si>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</si>
  <si>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</si>
  <si>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</si>
  <si>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</si>
  <si>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</si>
  <si>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</si>
  <si>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</si>
  <si>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</si>
  <si>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</si>
  <si>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</si>
  <si>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</si>
  <si>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108116</t>
  </si>
  <si>
    <t xml:space="preserve">Resp. BLU_x000D_
_x000D_
Falta de mercadoria na devolução ao cliente_x000D_
Buscas realizadas, mas sem sucesso_x000D_
Itens:_x000D_
_x000D_
J02569 LIVRO MAGNETICO CONTOS DE FADAS 40_x000D_
PECAS_x000D_
49019900 1/41 6102 PC_x000D_
PC_x000D_
3,0000_x000D_
3,0000_x000D_
75,0000_x000D_
75,0000_x000D_
225,00 0,00 0,00 0,00 0,00_x000D_
J02573 LIVRO MAGNETICO MISTURE E COMBINE_x000D_
DINOSSAUROS 50 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</si>
  <si>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</si>
  <si>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</si>
  <si>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</si>
  <si>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</si>
  <si>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</si>
  <si>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</si>
  <si>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</si>
  <si>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</si>
  <si>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</si>
  <si>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</si>
  <si>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</si>
  <si>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83261</t>
  </si>
  <si>
    <t>Resp. VIX_x000D_
_x000D_
FALTA DE ITENS NA DEVOLUÇÃO AO REMETENTE</t>
  </si>
  <si>
    <t>452534/452574</t>
  </si>
  <si>
    <t xml:space="preserve">Carregamento  completo    _x000D_
_x000D_
</t>
  </si>
  <si>
    <t>1282738</t>
  </si>
  <si>
    <t>53651</t>
  </si>
  <si>
    <t>Resp. PPY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</si>
  <si>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</si>
  <si>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</si>
  <si>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</si>
  <si>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</si>
  <si>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</si>
  <si>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</si>
  <si>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</si>
  <si>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</si>
  <si>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</si>
  <si>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</si>
  <si>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</si>
  <si>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</si>
  <si>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</si>
  <si>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</si>
  <si>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842851/842854/843030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</si>
  <si>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</si>
  <si>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</si>
  <si>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</si>
  <si>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</si>
  <si>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</si>
  <si>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</si>
  <si>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</si>
  <si>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</si>
  <si>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</si>
  <si>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</si>
  <si>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</si>
  <si>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584394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</si>
  <si>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</si>
  <si>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</si>
  <si>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</si>
  <si>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</si>
  <si>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</si>
  <si>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</si>
  <si>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</si>
  <si>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</si>
  <si>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</si>
  <si>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</si>
  <si>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</si>
  <si>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</si>
  <si>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</si>
  <si>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</si>
  <si>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</si>
  <si>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</si>
  <si>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</si>
  <si>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</si>
  <si>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</si>
  <si>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58206/58796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</si>
  <si>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</si>
  <si>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</si>
  <si>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</si>
  <si>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</si>
  <si>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</si>
  <si>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</si>
  <si>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</si>
  <si>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</si>
  <si>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</si>
  <si>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</si>
  <si>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</si>
  <si>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</si>
  <si>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</si>
  <si>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</si>
  <si>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</si>
  <si>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</si>
  <si>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</si>
  <si>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</si>
  <si>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</si>
  <si>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</si>
  <si>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</si>
  <si>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</si>
  <si>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</si>
  <si>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</si>
  <si>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</si>
  <si>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</si>
  <si>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</si>
  <si>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</si>
  <si>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</si>
  <si>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</si>
  <si>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</si>
  <si>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</si>
  <si>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</si>
  <si>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</si>
  <si>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</si>
  <si>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</si>
  <si>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</si>
  <si>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</si>
  <si>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</si>
  <si>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</si>
  <si>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455013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</si>
  <si>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</si>
  <si>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</si>
  <si>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</si>
  <si>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</si>
  <si>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</si>
  <si>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</si>
  <si>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</si>
  <si>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</si>
  <si>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</si>
  <si>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</si>
  <si>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</si>
  <si>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</si>
  <si>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</si>
  <si>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</si>
  <si>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</si>
  <si>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</si>
  <si>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</si>
  <si>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</si>
  <si>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</si>
  <si>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</si>
  <si>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</si>
  <si>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</si>
  <si>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</si>
  <si>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84077/84087/84088/84089/84090/84144/84186/84187/84188/84189/84190/84191/84192/84193/84194/84195/84196/84197/84198/84226/84227/84256/84289/84290/84291/84331</t>
  </si>
  <si>
    <t>36024</t>
  </si>
  <si>
    <t>84702</t>
  </si>
  <si>
    <t>Resp. SCS_x000D_
_x000D_
Na entrega, cliente constatou avaria dos seguintes itens: _x000D_
24 UND - CÓD.10859 - ISOTRETINOINA 20MG(C2) 6BLT C/ 6 CAP - R$ 29,24 unit. totalizando R$ 701,85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</si>
  <si>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</si>
  <si>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</si>
  <si>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</si>
  <si>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</si>
  <si>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</si>
  <si>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</si>
  <si>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</si>
  <si>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</si>
  <si>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</si>
  <si>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</si>
  <si>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6517572</t>
  </si>
  <si>
    <t>Resp. UNA (NOVO)_x000D_
_x000D_
SINISTRO.</t>
  </si>
  <si>
    <t>233694</t>
  </si>
  <si>
    <t>1710782</t>
  </si>
  <si>
    <t>665731</t>
  </si>
  <si>
    <t>127347</t>
  </si>
  <si>
    <t>4101/4133/4189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</si>
  <si>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</si>
  <si>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</si>
  <si>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</si>
  <si>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</si>
  <si>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</si>
  <si>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</si>
  <si>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</si>
  <si>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</si>
  <si>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</si>
  <si>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1781195</t>
  </si>
  <si>
    <t>Resp. SOR / ITP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</si>
  <si>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</si>
  <si>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</si>
  <si>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</si>
  <si>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</si>
  <si>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</si>
  <si>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</si>
  <si>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</si>
  <si>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</si>
  <si>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</si>
  <si>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</si>
  <si>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</si>
  <si>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</si>
  <si>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</si>
  <si>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</si>
  <si>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</si>
  <si>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</si>
  <si>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</si>
  <si>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6517577</t>
  </si>
  <si>
    <t>106044</t>
  </si>
  <si>
    <t xml:space="preserve">Resp. GRU_x000D_
_x000D_
No ato da entrega o destino não emitiu NFD, porém ressalvou o recebimento com falta de 1 volume._x000D_
Custos: R$ 234,28_x000D_
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</si>
  <si>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</si>
  <si>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</si>
  <si>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</si>
  <si>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</si>
  <si>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</si>
  <si>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</si>
  <si>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</si>
  <si>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</si>
  <si>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</si>
  <si>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</si>
  <si>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</si>
  <si>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</si>
  <si>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</si>
  <si>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</si>
  <si>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</si>
  <si>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</si>
  <si>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</si>
  <si>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</si>
  <si>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</si>
  <si>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</si>
  <si>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</si>
  <si>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</si>
  <si>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23012/23013/23014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</si>
  <si>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</si>
  <si>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</si>
  <si>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</si>
  <si>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</si>
  <si>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</si>
  <si>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</si>
  <si>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</si>
  <si>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15944234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</si>
  <si>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</si>
  <si>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</si>
  <si>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</si>
  <si>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</si>
  <si>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</si>
  <si>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</si>
  <si>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</si>
  <si>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</si>
  <si>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</si>
  <si>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</si>
  <si>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</si>
  <si>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</si>
  <si>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</si>
  <si>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</si>
  <si>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</si>
  <si>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</si>
  <si>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</si>
  <si>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</si>
  <si>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</si>
  <si>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</si>
  <si>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</si>
  <si>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</si>
  <si>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</si>
  <si>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</si>
  <si>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</si>
  <si>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</si>
  <si>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</si>
  <si>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</si>
  <si>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</si>
  <si>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</si>
  <si>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</si>
  <si>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</si>
  <si>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</si>
  <si>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</si>
  <si>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</si>
  <si>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</si>
  <si>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485051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</si>
  <si>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</si>
  <si>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</si>
  <si>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</si>
  <si>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</si>
  <si>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</si>
  <si>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</si>
  <si>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</si>
  <si>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</si>
  <si>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</si>
  <si>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</si>
  <si>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</si>
  <si>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2822837/2822838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</si>
  <si>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</si>
  <si>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</si>
  <si>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</si>
  <si>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</si>
  <si>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</si>
  <si>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</si>
  <si>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</si>
  <si>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</si>
  <si>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</si>
  <si>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</si>
  <si>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</si>
  <si>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</si>
  <si>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</si>
  <si>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</si>
  <si>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</si>
  <si>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</si>
  <si>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</si>
  <si>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</si>
  <si>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</si>
  <si>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</si>
  <si>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</si>
  <si>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</si>
  <si>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</si>
  <si>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</si>
  <si>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</si>
  <si>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</si>
  <si>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</si>
  <si>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</si>
  <si>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</si>
  <si>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</si>
  <si>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</si>
  <si>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</si>
  <si>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</si>
  <si>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</si>
  <si>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</si>
  <si>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</si>
  <si>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</si>
  <si>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</si>
  <si>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</si>
  <si>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</si>
  <si>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</si>
  <si>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</si>
  <si>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</si>
  <si>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</si>
  <si>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</si>
  <si>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</si>
  <si>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</si>
  <si>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</si>
  <si>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</si>
  <si>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</si>
  <si>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</si>
  <si>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</si>
  <si>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</si>
  <si>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</si>
  <si>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</si>
  <si>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</si>
  <si>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</si>
  <si>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</si>
  <si>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</si>
  <si>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</si>
  <si>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</si>
  <si>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</si>
  <si>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</si>
  <si>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</si>
  <si>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</si>
  <si>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</si>
  <si>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</si>
  <si>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</si>
  <si>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</si>
  <si>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</si>
  <si>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</si>
  <si>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</si>
  <si>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</si>
  <si>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</si>
  <si>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</si>
  <si>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</si>
  <si>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</si>
  <si>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</si>
  <si>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</si>
  <si>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</si>
  <si>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</si>
  <si>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</si>
  <si>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</si>
  <si>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</si>
  <si>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</si>
  <si>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</si>
  <si>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</si>
  <si>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2227729/2227847/2227848/2227880/2227881/2227935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</si>
  <si>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</si>
  <si>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</si>
  <si>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</si>
  <si>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</si>
  <si>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</si>
  <si>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</si>
  <si>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</si>
  <si>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</si>
  <si>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</si>
  <si>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</si>
  <si>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</si>
  <si>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</si>
  <si>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</si>
  <si>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</si>
  <si>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</si>
  <si>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</si>
  <si>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</si>
  <si>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</si>
  <si>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</si>
  <si>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</si>
  <si>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</si>
  <si>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</si>
  <si>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</si>
  <si>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</si>
  <si>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</si>
  <si>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</si>
  <si>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</si>
  <si>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</si>
  <si>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</si>
  <si>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</si>
  <si>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</si>
  <si>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</si>
  <si>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</si>
  <si>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</si>
  <si>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</si>
  <si>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</si>
  <si>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</si>
  <si>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</si>
  <si>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</si>
  <si>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</si>
  <si>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</si>
  <si>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</si>
  <si>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</si>
  <si>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</si>
  <si>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</si>
  <si>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</si>
  <si>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</si>
  <si>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</si>
  <si>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</si>
  <si>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</si>
  <si>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</si>
  <si>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</si>
  <si>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</si>
  <si>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</si>
  <si>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</si>
  <si>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</si>
  <si>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</si>
  <si>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</si>
  <si>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</si>
  <si>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</si>
  <si>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</si>
  <si>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</si>
  <si>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</si>
  <si>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</si>
  <si>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</si>
  <si>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</si>
  <si>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27717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</si>
</sst>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A66" zoomScale="93" zoomScaleNormal="93" workbookViewId="0">
      <selection activeCell="K17" sqref="K17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12</v>
      </c>
      <c r="B2" s="4" t="s">
        <v>52</v>
      </c>
      <c r="C2" s="4" t="s">
        <v>51</v>
      </c>
      <c r="D2" s="2">
        <f>SUMIF('BASE NORMAL'!AV:AV, B2, 'BASE NORMAL'!AU:AU)</f>
        <v>59</v>
      </c>
      <c r="F2" s="2" t="s">
        <v>1</v>
      </c>
      <c r="G2" s="2"/>
      <c r="H2" s="21">
        <f>SUMIF(Planilha2!A2:A69, F2, Planilha2!D2:D69)</f>
        <v>11</v>
      </c>
      <c r="J2" s="2" t="s">
        <v>11</v>
      </c>
      <c r="K2" s="2"/>
      <c r="L2" s="21">
        <f>SUMIF(Planilha2!A2:A69, J2, Planilha2!D2:D69)</f>
        <v>26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764</v>
      </c>
      <c r="B3" s="4" t="s">
        <v>764</v>
      </c>
      <c r="C3" s="2" t="s">
        <v>750</v>
      </c>
      <c r="D3" s="2">
        <f>SUMIF('BASE NORMAL'!BB:BB, B3, 'BASE NORMAL'!AU:AU)</f>
        <v>46</v>
      </c>
      <c r="F3" s="4" t="s">
        <v>12</v>
      </c>
      <c r="G3" s="2"/>
      <c r="H3" s="21">
        <f>SUMIF(Planilha2!A2:A69, F3, Planilha2!D2:D69)</f>
        <v>85</v>
      </c>
      <c r="J3" s="2" t="s">
        <v>10</v>
      </c>
      <c r="K3" s="2"/>
      <c r="L3" s="21">
        <f>SUMIF(Planilha2!A2:A69, J3, Planilha2!D2:D69)</f>
        <v>33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766</v>
      </c>
      <c r="B4" s="4" t="s">
        <v>766</v>
      </c>
      <c r="C4" s="2" t="s">
        <v>750</v>
      </c>
      <c r="D4" s="2">
        <f>SUMIF('BASE NORMAL'!BB:BB, B4, 'BASE NORMAL'!AU:AU)</f>
        <v>24</v>
      </c>
      <c r="F4" s="2" t="s">
        <v>0</v>
      </c>
      <c r="G4" s="2"/>
      <c r="H4" s="21">
        <f>SUMIF(Planilha2!A2:A69, F4, Planilha2!D2:D69)</f>
        <v>20</v>
      </c>
      <c r="J4" s="2" t="s">
        <v>13</v>
      </c>
      <c r="K4" s="2"/>
      <c r="L4" s="21">
        <f>SUMIF(Planilha2!A2:A69, J4, Planilha2!D2:D69)</f>
        <v>9</v>
      </c>
      <c r="N4" s="2" t="s">
        <v>17</v>
      </c>
      <c r="O4" s="2"/>
      <c r="P4" s="2">
        <f>SUMIF(Planilha2!A73:A84, N4, Planilha2!D73:D84)</f>
        <v>993</v>
      </c>
    </row>
    <row r="5" spans="1:16" s="1" customFormat="1" x14ac:dyDescent="0.25">
      <c r="A5" s="4" t="s">
        <v>10</v>
      </c>
      <c r="B5" s="4" t="s">
        <v>63</v>
      </c>
      <c r="C5" s="4" t="s">
        <v>58</v>
      </c>
      <c r="D5" s="2">
        <f>SUMIF('BASE NORMAL'!AV:AV, B5, 'BASE NORMAL'!AU:AU)</f>
        <v>15</v>
      </c>
      <c r="F5" s="2" t="s">
        <v>14</v>
      </c>
      <c r="G5" s="2"/>
      <c r="H5" s="21">
        <f>SUMIF(Planilha2!A2:A69, F5, Planilha2!D2:D69)</f>
        <v>16</v>
      </c>
      <c r="J5" s="2" t="s">
        <v>9</v>
      </c>
      <c r="K5" s="2"/>
      <c r="L5" s="21">
        <f>SUMIF(Planilha2!A2:A69, J5, Planilha2!D2:D69)</f>
        <v>4</v>
      </c>
      <c r="N5" s="2" t="s">
        <v>28</v>
      </c>
      <c r="O5" s="2"/>
      <c r="P5" s="2">
        <f>SUMIF(Planilha2!A73:A84, N5, Planilha2!D73:D84)</f>
        <v>981</v>
      </c>
    </row>
    <row r="6" spans="1:16" s="1" customFormat="1" x14ac:dyDescent="0.25">
      <c r="A6" s="2" t="s">
        <v>11</v>
      </c>
      <c r="B6" s="4" t="s">
        <v>49</v>
      </c>
      <c r="C6" s="4" t="s">
        <v>54</v>
      </c>
      <c r="D6" s="2">
        <f>SUMIF('BASE NORMAL'!AV:AV, B6, 'BASE NORMAL'!AU:AU)</f>
        <v>15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976</v>
      </c>
    </row>
    <row r="7" spans="1:16" s="1" customFormat="1" x14ac:dyDescent="0.25">
      <c r="A7" s="4" t="s">
        <v>10</v>
      </c>
      <c r="B7" s="4" t="s">
        <v>76</v>
      </c>
      <c r="C7" s="4" t="s">
        <v>62</v>
      </c>
      <c r="D7" s="2">
        <f>SUMIF('BASE NORMAL'!AV:AV, B7, 'BASE NORMAL'!AU:AU)</f>
        <v>13</v>
      </c>
      <c r="F7" s="20"/>
      <c r="G7" s="20"/>
      <c r="H7" s="20"/>
      <c r="J7" s="2" t="s">
        <v>729</v>
      </c>
      <c r="K7" s="2"/>
      <c r="L7" s="21">
        <f>SUMIF(Planilha2!A2:A69, J7, Planilha2!D2:D69)</f>
        <v>1</v>
      </c>
      <c r="N7" s="2" t="s">
        <v>15</v>
      </c>
      <c r="O7" s="2"/>
      <c r="P7" s="2">
        <f>SUMIF(Planilha2!A73:A84, N7, Planilha2!D73:D84)</f>
        <v>974</v>
      </c>
    </row>
    <row r="8" spans="1:16" x14ac:dyDescent="0.25">
      <c r="A8" s="4" t="s">
        <v>12</v>
      </c>
      <c r="B8" s="4" t="s">
        <v>53</v>
      </c>
      <c r="C8" s="4" t="s">
        <v>54</v>
      </c>
      <c r="D8" s="2">
        <f>SUMIF('BASE NORMAL'!AV:AV, B8, 'BASE NORMAL'!AU:AU)</f>
        <v>12</v>
      </c>
      <c r="F8" s="4" t="s">
        <v>739</v>
      </c>
      <c r="H8" s="21">
        <f>SUMIF(Planilha2!A2:A69, F8, Planilha2!D2:D69)</f>
        <v>2</v>
      </c>
      <c r="J8" s="4" t="s">
        <v>734</v>
      </c>
      <c r="L8" s="21">
        <f>SUMIF(Planilha2!A2:A69, J8, Planilha2!D2:D69)</f>
        <v>0</v>
      </c>
      <c r="N8" s="2" t="s">
        <v>27</v>
      </c>
      <c r="O8" s="2"/>
      <c r="P8" s="2">
        <f>SUMIF(Planilha2!A73:A84, N8, Planilha2!D73:D84)</f>
        <v>945</v>
      </c>
    </row>
    <row r="9" spans="1:16" x14ac:dyDescent="0.25">
      <c r="A9" s="4" t="s">
        <v>12</v>
      </c>
      <c r="B9" s="4" t="s">
        <v>55</v>
      </c>
      <c r="C9" s="4" t="s">
        <v>54</v>
      </c>
      <c r="D9" s="2">
        <f>SUMIF('BASE NORMAL'!AV:AV, B9, 'BASE NORMAL'!AU:AU)</f>
        <v>11</v>
      </c>
      <c r="F9" s="4" t="s">
        <v>741</v>
      </c>
      <c r="H9" s="21">
        <f>SUMIF(Planilha2!A2:A69, F9, Planilha2!D2:D69)</f>
        <v>0</v>
      </c>
      <c r="J9" s="4" t="s">
        <v>740</v>
      </c>
      <c r="K9" s="2"/>
      <c r="L9" s="21">
        <f>SUMIF(Planilha2!A2:A69, J9, Planilha2!D2:D69)</f>
        <v>0</v>
      </c>
      <c r="N9" s="2" t="s">
        <v>30</v>
      </c>
      <c r="O9" s="2"/>
      <c r="P9" s="2">
        <f>SUMIF(Planilha2!A73:A84, N9, Planilha2!D73:D84)</f>
        <v>927</v>
      </c>
    </row>
    <row r="10" spans="1:16" x14ac:dyDescent="0.25">
      <c r="A10" s="4" t="s">
        <v>765</v>
      </c>
      <c r="B10" s="4" t="s">
        <v>765</v>
      </c>
      <c r="C10" s="2" t="s">
        <v>750</v>
      </c>
      <c r="D10" s="2">
        <f>SUMIF('BASE NORMAL'!BB:BB, B10, 'BASE NORMAL'!AU:AU)</f>
        <v>10</v>
      </c>
      <c r="F10" s="4" t="s">
        <v>732</v>
      </c>
      <c r="H10" s="21">
        <f>SUMIF(Planilha2!A2:A69, F10, Planilha2!D2:D69)</f>
        <v>0</v>
      </c>
      <c r="J10" s="4" t="s">
        <v>736</v>
      </c>
      <c r="K10" s="2"/>
      <c r="L10" s="21">
        <f>SUMIF(Planilha2!A2:A69, J10, Planilha2!D2:D69)</f>
        <v>0</v>
      </c>
      <c r="N10" s="2" t="s">
        <v>16</v>
      </c>
      <c r="O10" s="2"/>
      <c r="P10" s="2">
        <f>SUMIF(Planilha2!A73:A84, N10, Planilha2!D73:D84)</f>
        <v>922</v>
      </c>
    </row>
    <row r="11" spans="1:16" x14ac:dyDescent="0.25">
      <c r="A11" s="4" t="s">
        <v>760</v>
      </c>
      <c r="B11" s="4" t="s">
        <v>760</v>
      </c>
      <c r="C11" s="2" t="s">
        <v>750</v>
      </c>
      <c r="D11" s="2">
        <f>SUMIF('BASE NORMAL'!BB:BB, B11, 'BASE NORMAL'!AU:AU)</f>
        <v>10</v>
      </c>
      <c r="F11" s="4" t="s">
        <v>733</v>
      </c>
      <c r="H11" s="21">
        <f>SUMIF(Planilha2!A2:A69, F11, Planilha2!D2:D69)</f>
        <v>5</v>
      </c>
      <c r="J11" s="4" t="s">
        <v>769</v>
      </c>
      <c r="K11" s="2"/>
      <c r="L11" s="21">
        <f>SUMIF(Planilha2!A2:A69, J11, Planilha2!D2:D69)</f>
        <v>9</v>
      </c>
      <c r="M11" s="10"/>
      <c r="P11" s="24">
        <f>9000-SUM(P2:P10)</f>
        <v>283</v>
      </c>
    </row>
    <row r="12" spans="1:16" x14ac:dyDescent="0.25">
      <c r="A12" s="4" t="s">
        <v>769</v>
      </c>
      <c r="B12" s="4" t="s">
        <v>769</v>
      </c>
      <c r="C12" s="2" t="s">
        <v>750</v>
      </c>
      <c r="D12" s="2">
        <f>SUMIF('BASE NORMAL'!BB:BB, B12, 'BASE NORMAL'!AU:AU)</f>
        <v>9</v>
      </c>
      <c r="F12" s="4" t="s">
        <v>744</v>
      </c>
      <c r="H12" s="21">
        <f>SUMIF(Planilha2!A2:A69, F12, Planilha2!D2:D69)</f>
        <v>2</v>
      </c>
      <c r="J12" s="4" t="s">
        <v>761</v>
      </c>
      <c r="K12" s="2"/>
      <c r="L12" s="21">
        <f>SUMIF(Planilha2!A2:A69, J12, Planilha2!D2:D69)</f>
        <v>2</v>
      </c>
    </row>
    <row r="13" spans="1:16" x14ac:dyDescent="0.25">
      <c r="A13" s="4" t="s">
        <v>13</v>
      </c>
      <c r="B13" s="4" t="s">
        <v>71</v>
      </c>
      <c r="C13" s="4" t="s">
        <v>54</v>
      </c>
      <c r="D13" s="2">
        <f>SUMIF('BASE NORMAL'!AV:AV, B13, 'BASE NORMAL'!AU:AU)</f>
        <v>9</v>
      </c>
      <c r="F13" s="4" t="s">
        <v>760</v>
      </c>
      <c r="H13" s="21">
        <f>SUMIF(Planilha2!A2:A69, F13, Planilha2!D2:D69)</f>
        <v>10</v>
      </c>
      <c r="J13" s="4" t="s">
        <v>772</v>
      </c>
      <c r="K13" s="2"/>
      <c r="L13" s="21">
        <f>SUMIF(Planilha2!A2:A69, J13, Planilha2!D2:D69)</f>
        <v>1</v>
      </c>
    </row>
    <row r="14" spans="1:16" x14ac:dyDescent="0.25">
      <c r="A14" s="2" t="s">
        <v>0</v>
      </c>
      <c r="B14" s="4" t="s">
        <v>34</v>
      </c>
      <c r="C14" s="4" t="s">
        <v>54</v>
      </c>
      <c r="D14" s="2">
        <f>SUMIF('BASE NORMAL'!AV:AV, B14, 'BASE NORMAL'!AU:AU)</f>
        <v>7</v>
      </c>
      <c r="F14" s="4" t="s">
        <v>776</v>
      </c>
      <c r="H14" s="21">
        <f>SUMIF(Planilha2!A2:A69, F14, Planilha2!D2:D69)</f>
        <v>5</v>
      </c>
      <c r="J14" s="4" t="s">
        <v>774</v>
      </c>
      <c r="K14" s="2"/>
      <c r="L14" s="21">
        <f>SUMIF(Planilha2!A2:A69, J14, Planilha2!D2:D69)</f>
        <v>0</v>
      </c>
    </row>
    <row r="15" spans="1:16" x14ac:dyDescent="0.25">
      <c r="A15" s="4" t="s">
        <v>762</v>
      </c>
      <c r="B15" s="4" t="s">
        <v>762</v>
      </c>
      <c r="C15" s="2" t="s">
        <v>750</v>
      </c>
      <c r="D15" s="2">
        <f>SUMIF('BASE NORMAL'!BB:BB, B15, 'BASE NORMAL'!AU:AU)</f>
        <v>7</v>
      </c>
      <c r="F15" s="4" t="s">
        <v>764</v>
      </c>
      <c r="H15" s="21">
        <f>SUMIF(Planilha2!A2:A69, F15, Planilha2!D2:D69)</f>
        <v>46</v>
      </c>
      <c r="K15" s="2"/>
      <c r="L15" s="23">
        <f>SUM(L2:L5)</f>
        <v>72</v>
      </c>
    </row>
    <row r="16" spans="1:16" x14ac:dyDescent="0.25">
      <c r="A16" s="4" t="s">
        <v>14</v>
      </c>
      <c r="B16" s="4" t="s">
        <v>46</v>
      </c>
      <c r="C16" s="4" t="s">
        <v>54</v>
      </c>
      <c r="D16" s="2">
        <f>SUMIF('BASE NORMAL'!AV:AV, B16, 'BASE NORMAL'!AU:AU)</f>
        <v>7</v>
      </c>
      <c r="F16" s="4" t="s">
        <v>762</v>
      </c>
      <c r="H16" s="21">
        <f>SUMIF(Planilha2!A2:A69, F16, Planilha2!D2:D69)</f>
        <v>7</v>
      </c>
    </row>
    <row r="17" spans="1:11" x14ac:dyDescent="0.25">
      <c r="A17" s="2" t="s">
        <v>0</v>
      </c>
      <c r="B17" s="4" t="s">
        <v>33</v>
      </c>
      <c r="C17" s="2" t="s">
        <v>62</v>
      </c>
      <c r="D17" s="2">
        <f>SUMIF('BASE NORMAL'!AV:AV, B17, 'BASE NORMAL'!AU:AU)</f>
        <v>7</v>
      </c>
      <c r="F17" s="4" t="s">
        <v>766</v>
      </c>
      <c r="H17" s="21">
        <f>SUMIF(Planilha2!A2:A69, F17, Planilha2!D2:D69)</f>
        <v>24</v>
      </c>
    </row>
    <row r="18" spans="1:11" x14ac:dyDescent="0.25">
      <c r="A18" s="2" t="s">
        <v>738</v>
      </c>
      <c r="B18" s="2" t="s">
        <v>498</v>
      </c>
      <c r="C18" s="2" t="s">
        <v>504</v>
      </c>
      <c r="D18" s="2">
        <f>SUMIF('BASE NORMAL'!AV:AV, B18, 'BASE NORMAL'!AU:AU)</f>
        <v>7</v>
      </c>
      <c r="H18" s="22">
        <f>SUM(H2:H6)</f>
        <v>132</v>
      </c>
    </row>
    <row r="19" spans="1:11" x14ac:dyDescent="0.25">
      <c r="A19" s="2" t="s">
        <v>11</v>
      </c>
      <c r="B19" s="4" t="s">
        <v>47</v>
      </c>
      <c r="C19" s="2" t="s">
        <v>51</v>
      </c>
      <c r="D19" s="2">
        <f>SUMIF('BASE NORMAL'!AV:AV, B19, 'BASE NORMAL'!AU:AU)</f>
        <v>6</v>
      </c>
    </row>
    <row r="20" spans="1:11" x14ac:dyDescent="0.25">
      <c r="A20" s="2" t="s">
        <v>0</v>
      </c>
      <c r="B20" s="4" t="s">
        <v>35</v>
      </c>
      <c r="C20" s="4" t="s">
        <v>54</v>
      </c>
      <c r="D20" s="2">
        <f>SUMIF('BASE NORMAL'!AV:AV, B20, 'BASE NORMAL'!AU:AU)</f>
        <v>6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776</v>
      </c>
      <c r="B21" s="4" t="s">
        <v>768</v>
      </c>
      <c r="C21" s="2" t="s">
        <v>750</v>
      </c>
      <c r="D21" s="2">
        <f>SUMIF('BASE NORMAL'!BB:BB, B21, 'BASE NORMAL'!AU:AU)</f>
        <v>5</v>
      </c>
      <c r="F21" s="12" t="s">
        <v>0</v>
      </c>
      <c r="G21" s="15">
        <v>217</v>
      </c>
      <c r="H21" s="15">
        <v>92</v>
      </c>
      <c r="I21" s="15">
        <v>23</v>
      </c>
      <c r="J21" s="15">
        <v>83</v>
      </c>
      <c r="K21" s="15">
        <v>415</v>
      </c>
    </row>
    <row r="22" spans="1:11" x14ac:dyDescent="0.25">
      <c r="A22" s="4" t="s">
        <v>10</v>
      </c>
      <c r="B22" s="4" t="s">
        <v>64</v>
      </c>
      <c r="C22" s="4" t="s">
        <v>62</v>
      </c>
      <c r="D22" s="2">
        <f>SUMIF('BASE NORMAL'!AV:AV, B22, 'BASE NORMAL'!AU:AU)</f>
        <v>5</v>
      </c>
      <c r="F22" s="12" t="s">
        <v>1</v>
      </c>
      <c r="G22" s="15">
        <v>118</v>
      </c>
      <c r="H22" s="15">
        <v>40</v>
      </c>
      <c r="I22" s="15">
        <v>20</v>
      </c>
      <c r="J22" s="15">
        <v>40</v>
      </c>
      <c r="K22" s="15">
        <v>218</v>
      </c>
    </row>
    <row r="23" spans="1:11" x14ac:dyDescent="0.25">
      <c r="A23" s="2" t="s">
        <v>733</v>
      </c>
      <c r="B23" s="2" t="s">
        <v>491</v>
      </c>
      <c r="C23" s="2" t="s">
        <v>504</v>
      </c>
      <c r="D23" s="2">
        <f>SUMIF('BASE NORMAL'!AV:AV, B23, 'BASE NORMAL'!AU:AU)</f>
        <v>5</v>
      </c>
      <c r="F23" s="12" t="s">
        <v>12</v>
      </c>
      <c r="G23" s="15">
        <v>114</v>
      </c>
      <c r="H23" s="15">
        <v>29</v>
      </c>
      <c r="I23" s="15">
        <v>15</v>
      </c>
      <c r="J23" s="15">
        <v>24</v>
      </c>
      <c r="K23" s="15">
        <v>182</v>
      </c>
    </row>
    <row r="24" spans="1:11" x14ac:dyDescent="0.25">
      <c r="A24" s="4" t="s">
        <v>1</v>
      </c>
      <c r="B24" s="4" t="s">
        <v>40</v>
      </c>
      <c r="C24" s="4" t="s">
        <v>54</v>
      </c>
      <c r="D24" s="2">
        <f>SUMIF('BASE NORMAL'!AV:AV, B24, 'BASE NORMAL'!AU:AU)</f>
        <v>4</v>
      </c>
      <c r="F24" s="12" t="s">
        <v>14</v>
      </c>
      <c r="G24" s="15">
        <v>74</v>
      </c>
      <c r="H24" s="15">
        <v>29</v>
      </c>
      <c r="I24" s="15">
        <v>15</v>
      </c>
      <c r="J24" s="15">
        <v>13</v>
      </c>
      <c r="K24" s="15">
        <v>131</v>
      </c>
    </row>
    <row r="25" spans="1:11" x14ac:dyDescent="0.25">
      <c r="A25" s="4" t="s">
        <v>770</v>
      </c>
      <c r="B25" s="4" t="s">
        <v>770</v>
      </c>
      <c r="C25" s="2" t="s">
        <v>750</v>
      </c>
      <c r="D25" s="2">
        <f>SUMIF('BASE NORMAL'!BB:BB, B25, 'BASE NORMAL'!AU:AU)</f>
        <v>4</v>
      </c>
      <c r="F25" s="12" t="s">
        <v>16</v>
      </c>
      <c r="G25" s="15">
        <v>101</v>
      </c>
      <c r="H25" s="15">
        <v>15</v>
      </c>
      <c r="I25" s="15">
        <v>7</v>
      </c>
      <c r="J25" s="15">
        <v>4</v>
      </c>
      <c r="K25" s="15">
        <v>127</v>
      </c>
    </row>
    <row r="26" spans="1:11" x14ac:dyDescent="0.25">
      <c r="A26" s="4" t="s">
        <v>14</v>
      </c>
      <c r="B26" s="4" t="s">
        <v>44</v>
      </c>
      <c r="C26" s="4" t="s">
        <v>54</v>
      </c>
      <c r="D26" s="2">
        <f>SUMIF('BASE NORMAL'!AV:AV, B26, 'BASE NORMAL'!AU:AU)</f>
        <v>4</v>
      </c>
      <c r="F26" s="12" t="s">
        <v>18</v>
      </c>
      <c r="G26" s="15">
        <v>56</v>
      </c>
      <c r="H26" s="15">
        <v>26</v>
      </c>
      <c r="I26" s="15">
        <v>10</v>
      </c>
      <c r="J26" s="15">
        <v>23</v>
      </c>
      <c r="K26" s="15">
        <v>115</v>
      </c>
    </row>
    <row r="27" spans="1:11" x14ac:dyDescent="0.25">
      <c r="A27" s="2" t="s">
        <v>1</v>
      </c>
      <c r="B27" s="4" t="s">
        <v>42</v>
      </c>
      <c r="C27" s="4" t="s">
        <v>54</v>
      </c>
      <c r="D27" s="2">
        <f>SUMIF('BASE NORMAL'!AV:AV, B27, 'BASE NORMAL'!AU:AU)</f>
        <v>4</v>
      </c>
      <c r="F27" s="12" t="s">
        <v>9</v>
      </c>
      <c r="G27" s="15">
        <v>61</v>
      </c>
      <c r="H27" s="15">
        <v>28</v>
      </c>
      <c r="I27" s="15">
        <v>6</v>
      </c>
      <c r="J27" s="15">
        <v>16</v>
      </c>
      <c r="K27" s="15">
        <v>111</v>
      </c>
    </row>
    <row r="28" spans="1:11" x14ac:dyDescent="0.25">
      <c r="A28" s="2" t="s">
        <v>731</v>
      </c>
      <c r="B28" s="2" t="s">
        <v>490</v>
      </c>
      <c r="C28" s="2" t="s">
        <v>504</v>
      </c>
      <c r="D28" s="2">
        <f>SUMIF('BASE NORMAL'!AV:AV, B28, 'BASE NORMAL'!AU:AU)</f>
        <v>4</v>
      </c>
      <c r="F28" s="12" t="s">
        <v>10</v>
      </c>
      <c r="G28" s="15">
        <v>31</v>
      </c>
      <c r="H28" s="15">
        <v>17</v>
      </c>
      <c r="I28" s="15">
        <v>5</v>
      </c>
      <c r="J28" s="15">
        <v>27</v>
      </c>
      <c r="K28" s="15">
        <v>80</v>
      </c>
    </row>
    <row r="29" spans="1:11" x14ac:dyDescent="0.25">
      <c r="A29" s="4" t="s">
        <v>9</v>
      </c>
      <c r="B29" s="4" t="s">
        <v>69</v>
      </c>
      <c r="C29" s="4" t="s">
        <v>62</v>
      </c>
      <c r="D29" s="2">
        <f>SUMIF('BASE NORMAL'!AV:AV, B29, 'BASE NORMAL'!AU:AU)</f>
        <v>4</v>
      </c>
      <c r="F29" s="12" t="s">
        <v>11</v>
      </c>
      <c r="G29" s="15">
        <v>62</v>
      </c>
      <c r="H29" s="15">
        <v>9</v>
      </c>
      <c r="I29" s="15">
        <v>7</v>
      </c>
      <c r="J29" s="15">
        <v>1</v>
      </c>
      <c r="K29" s="15">
        <v>79</v>
      </c>
    </row>
    <row r="30" spans="1:11" x14ac:dyDescent="0.25">
      <c r="A30" s="2" t="s">
        <v>11</v>
      </c>
      <c r="B30" s="4" t="s">
        <v>48</v>
      </c>
      <c r="C30" s="4" t="s">
        <v>62</v>
      </c>
      <c r="D30" s="2">
        <f>SUMIF('BASE NORMAL'!AV:AV, B30, 'BASE NORMAL'!AU:AU)</f>
        <v>3</v>
      </c>
      <c r="F30" s="12" t="s">
        <v>13</v>
      </c>
      <c r="G30" s="15">
        <v>26</v>
      </c>
      <c r="H30" s="15">
        <v>26</v>
      </c>
      <c r="I30" s="15">
        <v>7</v>
      </c>
      <c r="J30" s="15">
        <v>7</v>
      </c>
      <c r="K30" s="15">
        <v>66</v>
      </c>
    </row>
    <row r="31" spans="1:11" x14ac:dyDescent="0.25">
      <c r="A31" s="4" t="s">
        <v>14</v>
      </c>
      <c r="B31" s="4" t="s">
        <v>45</v>
      </c>
      <c r="C31" s="4" t="s">
        <v>54</v>
      </c>
      <c r="D31" s="2">
        <f>SUMIF('BASE NORMAL'!AV:AV, B31, 'BASE NORMAL'!AU:AU)</f>
        <v>3</v>
      </c>
      <c r="F31" s="12" t="s">
        <v>15</v>
      </c>
      <c r="G31" s="15">
        <v>14</v>
      </c>
      <c r="H31" s="15">
        <v>8</v>
      </c>
      <c r="I31" s="15">
        <v>4</v>
      </c>
      <c r="J31" s="15">
        <v>10</v>
      </c>
      <c r="K31" s="15">
        <v>36</v>
      </c>
    </row>
    <row r="32" spans="1:11" x14ac:dyDescent="0.25">
      <c r="A32" s="4" t="s">
        <v>771</v>
      </c>
      <c r="B32" s="4" t="s">
        <v>771</v>
      </c>
      <c r="C32" s="2" t="s">
        <v>750</v>
      </c>
      <c r="D32" s="2">
        <f>SUMIF('BASE NORMAL'!BB:BB, B32, 'BASE NORMAL'!AU:AU)</f>
        <v>3</v>
      </c>
      <c r="F32" s="12" t="s">
        <v>17</v>
      </c>
      <c r="G32" s="15">
        <v>20</v>
      </c>
      <c r="H32" s="15">
        <v>2</v>
      </c>
      <c r="I32" s="15"/>
      <c r="J32" s="15"/>
      <c r="K32" s="15">
        <v>22</v>
      </c>
    </row>
    <row r="33" spans="1:12" x14ac:dyDescent="0.25">
      <c r="A33" s="4" t="s">
        <v>12</v>
      </c>
      <c r="B33" s="4" t="s">
        <v>56</v>
      </c>
      <c r="C33" s="4" t="s">
        <v>54</v>
      </c>
      <c r="D33" s="2">
        <f>SUMIF('BASE NORMAL'!AV:AV, B33, 'BASE NORMAL'!AU:AU)</f>
        <v>3</v>
      </c>
      <c r="F33" s="12" t="s">
        <v>26</v>
      </c>
      <c r="G33" s="15">
        <v>7</v>
      </c>
      <c r="H33" s="15">
        <v>6</v>
      </c>
      <c r="I33" s="15">
        <v>1</v>
      </c>
      <c r="J33" s="15">
        <v>7</v>
      </c>
      <c r="K33" s="15">
        <v>21</v>
      </c>
    </row>
    <row r="34" spans="1:12" x14ac:dyDescent="0.25">
      <c r="A34" s="2" t="s">
        <v>744</v>
      </c>
      <c r="B34" s="2" t="s">
        <v>495</v>
      </c>
      <c r="C34" s="2" t="s">
        <v>504</v>
      </c>
      <c r="D34" s="2">
        <f>SUMIF('BASE NORMAL'!AV:AV, B34, 'BASE NORMAL'!AU:AU)</f>
        <v>2</v>
      </c>
      <c r="F34" s="12" t="s">
        <v>27</v>
      </c>
      <c r="G34" s="15">
        <v>6</v>
      </c>
      <c r="H34" s="15">
        <v>2</v>
      </c>
      <c r="I34" s="15">
        <v>2</v>
      </c>
      <c r="J34" s="15">
        <v>1</v>
      </c>
      <c r="K34" s="15">
        <v>11</v>
      </c>
    </row>
    <row r="35" spans="1:12" x14ac:dyDescent="0.25">
      <c r="A35" s="2" t="s">
        <v>739</v>
      </c>
      <c r="B35" s="2" t="s">
        <v>489</v>
      </c>
      <c r="C35" s="2" t="s">
        <v>504</v>
      </c>
      <c r="D35" s="2">
        <f>SUMIF('BASE NORMAL'!AV:AV, B35, 'BASE NORMAL'!AU:AU)</f>
        <v>2</v>
      </c>
      <c r="F35" s="12" t="s">
        <v>28</v>
      </c>
      <c r="G35" s="15">
        <v>3</v>
      </c>
      <c r="H35" s="15">
        <v>2</v>
      </c>
      <c r="I35" s="15"/>
      <c r="J35" s="15">
        <v>6</v>
      </c>
      <c r="K35" s="15">
        <v>11</v>
      </c>
    </row>
    <row r="36" spans="1:12" x14ac:dyDescent="0.25">
      <c r="A36" s="4" t="s">
        <v>14</v>
      </c>
      <c r="B36" s="4" t="s">
        <v>43</v>
      </c>
      <c r="C36" s="2" t="s">
        <v>51</v>
      </c>
      <c r="D36" s="2">
        <f>SUMIF('BASE NORMAL'!AV:AV, B36, 'BASE NORMAL'!AU:AU)</f>
        <v>2</v>
      </c>
      <c r="F36" s="12" t="s">
        <v>29</v>
      </c>
      <c r="G36" s="15">
        <v>6</v>
      </c>
      <c r="H36" s="15">
        <v>2</v>
      </c>
      <c r="I36" s="15">
        <v>2</v>
      </c>
      <c r="J36" s="15"/>
      <c r="K36" s="15">
        <v>10</v>
      </c>
    </row>
    <row r="37" spans="1:12" x14ac:dyDescent="0.25">
      <c r="A37" s="4" t="s">
        <v>761</v>
      </c>
      <c r="B37" s="4" t="s">
        <v>761</v>
      </c>
      <c r="C37" s="2" t="s">
        <v>750</v>
      </c>
      <c r="D37" s="2">
        <f>SUMIF('BASE NORMAL'!BB:BB, B37, 'BASE NORMAL'!AU:AU)</f>
        <v>2</v>
      </c>
      <c r="F37" s="12" t="s">
        <v>30</v>
      </c>
      <c r="G37" s="15">
        <v>3</v>
      </c>
      <c r="H37" s="15">
        <v>3</v>
      </c>
      <c r="I37" s="15">
        <v>2</v>
      </c>
      <c r="J37" s="15">
        <v>1</v>
      </c>
      <c r="K37" s="15">
        <v>9</v>
      </c>
    </row>
    <row r="38" spans="1:12" x14ac:dyDescent="0.25">
      <c r="A38" s="2" t="s">
        <v>11</v>
      </c>
      <c r="B38" s="4" t="s">
        <v>50</v>
      </c>
      <c r="C38" s="4" t="s">
        <v>54</v>
      </c>
      <c r="D38" s="2">
        <f>SUMIF('BASE NORMAL'!AV:AV, B38, 'BASE NORMAL'!AU:AU)</f>
        <v>2</v>
      </c>
      <c r="F38" s="12" t="s">
        <v>31</v>
      </c>
      <c r="G38" s="15">
        <v>3</v>
      </c>
      <c r="H38" s="15"/>
      <c r="I38" s="15"/>
      <c r="J38" s="15"/>
      <c r="K38" s="15">
        <v>3</v>
      </c>
    </row>
    <row r="39" spans="1:12" x14ac:dyDescent="0.25">
      <c r="A39" s="4" t="s">
        <v>763</v>
      </c>
      <c r="B39" s="4" t="s">
        <v>763</v>
      </c>
      <c r="C39" s="2" t="s">
        <v>750</v>
      </c>
      <c r="D39" s="2">
        <f>SUMIF('BASE NORMAL'!BB:BB, B39, 'BASE NORMAL'!AU:AU)</f>
        <v>2</v>
      </c>
    </row>
    <row r="40" spans="1:12" x14ac:dyDescent="0.25">
      <c r="A40" s="2" t="s">
        <v>1</v>
      </c>
      <c r="B40" s="4" t="s">
        <v>24</v>
      </c>
      <c r="C40" s="4" t="s">
        <v>54</v>
      </c>
      <c r="D40" s="2">
        <f>SUMIF('BASE NORMAL'!AV:AV, B40, 'BASE NORMAL'!AU:AU)</f>
        <v>2</v>
      </c>
      <c r="L40"/>
    </row>
    <row r="41" spans="1:12" x14ac:dyDescent="0.25">
      <c r="A41" s="2" t="s">
        <v>1</v>
      </c>
      <c r="B41" s="4" t="s">
        <v>39</v>
      </c>
      <c r="C41" s="4" t="s">
        <v>54</v>
      </c>
      <c r="D41" s="2">
        <f>SUMIF('BASE NORMAL'!AV:AV, B41, 'BASE NORMAL'!AU:AU)</f>
        <v>1</v>
      </c>
    </row>
    <row r="42" spans="1:12" x14ac:dyDescent="0.25">
      <c r="A42" s="4" t="s">
        <v>772</v>
      </c>
      <c r="B42" s="4" t="s">
        <v>772</v>
      </c>
      <c r="C42" s="2" t="s">
        <v>750</v>
      </c>
      <c r="D42" s="2">
        <f>SUMIF('BASE NORMAL'!BB:BB, B42, 'BASE NORMAL'!AU:AU)</f>
        <v>1</v>
      </c>
    </row>
    <row r="43" spans="1:12" x14ac:dyDescent="0.25">
      <c r="A43" s="2" t="s">
        <v>729</v>
      </c>
      <c r="B43" s="2" t="s">
        <v>493</v>
      </c>
      <c r="C43" s="2" t="s">
        <v>504</v>
      </c>
      <c r="D43" s="2">
        <f>SUMIF('BASE NORMAL'!AV:AV, B43, 'BASE NORMAL'!AU:AU)</f>
        <v>1</v>
      </c>
    </row>
    <row r="44" spans="1:12" x14ac:dyDescent="0.25">
      <c r="A44" s="2" t="s">
        <v>0</v>
      </c>
      <c r="B44" s="4" t="s">
        <v>75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2" t="s">
        <v>741</v>
      </c>
      <c r="B45" s="2" t="s">
        <v>492</v>
      </c>
      <c r="C45" s="2" t="s">
        <v>504</v>
      </c>
      <c r="D45" s="2">
        <f>SUMIF('BASE NORMAL'!AV:AV, B45, 'BASE NORMAL'!AU:AU)</f>
        <v>0</v>
      </c>
    </row>
    <row r="46" spans="1:12" x14ac:dyDescent="0.25">
      <c r="A46" s="2" t="s">
        <v>736</v>
      </c>
      <c r="B46" s="2" t="s">
        <v>500</v>
      </c>
      <c r="C46" s="2" t="s">
        <v>504</v>
      </c>
      <c r="D46" s="2">
        <f>SUMIF('BASE NORMAL'!AV:AV, B46, 'BASE NORMAL'!AU:AU)</f>
        <v>0</v>
      </c>
    </row>
    <row r="47" spans="1:12" x14ac:dyDescent="0.25">
      <c r="A47" s="2" t="s">
        <v>0</v>
      </c>
      <c r="B47" s="4" t="s">
        <v>36</v>
      </c>
      <c r="C47" s="4" t="s">
        <v>54</v>
      </c>
      <c r="D47" s="2">
        <f>SUMIF('BASE NORMAL'!AV:AV, B47, 'BASE NORMAL'!AU:AU)</f>
        <v>0</v>
      </c>
    </row>
    <row r="48" spans="1:12" x14ac:dyDescent="0.25">
      <c r="A48" s="4" t="s">
        <v>18</v>
      </c>
      <c r="B48" s="4" t="s">
        <v>67</v>
      </c>
      <c r="C48" s="4" t="s">
        <v>54</v>
      </c>
      <c r="D48" s="2">
        <f>SUMIF('BASE NORMAL'!AV:AV, B48, 'BASE NORMAL'!AU:AU)</f>
        <v>0</v>
      </c>
    </row>
    <row r="49" spans="1:4" x14ac:dyDescent="0.25">
      <c r="A49" s="4" t="s">
        <v>1</v>
      </c>
      <c r="B49" s="4" t="s">
        <v>38</v>
      </c>
      <c r="C49" s="4" t="s">
        <v>54</v>
      </c>
      <c r="D49" s="2">
        <f>SUMIF('BASE NORMAL'!AV:AV, B49, 'BASE NORMAL'!AU:AU)</f>
        <v>0</v>
      </c>
    </row>
    <row r="50" spans="1:4" x14ac:dyDescent="0.25">
      <c r="A50" s="4" t="s">
        <v>774</v>
      </c>
      <c r="B50" s="4" t="s">
        <v>774</v>
      </c>
      <c r="C50" s="2" t="s">
        <v>750</v>
      </c>
      <c r="D50" s="2">
        <f>SUMIF('BASE NORMAL'!BB:BB, B50, 'BASE NORMAL'!AU:AU)</f>
        <v>0</v>
      </c>
    </row>
    <row r="51" spans="1:4" x14ac:dyDescent="0.25">
      <c r="A51" s="4" t="s">
        <v>767</v>
      </c>
      <c r="B51" s="4" t="s">
        <v>767</v>
      </c>
      <c r="C51" s="2" t="s">
        <v>750</v>
      </c>
      <c r="D51" s="2">
        <f>SUMIF('BASE NORMAL'!BB:BB, B51, 'BASE NORMAL'!AU:AU)</f>
        <v>0</v>
      </c>
    </row>
    <row r="52" spans="1:4" x14ac:dyDescent="0.25">
      <c r="A52" s="2" t="s">
        <v>732</v>
      </c>
      <c r="B52" s="2" t="s">
        <v>497</v>
      </c>
      <c r="C52" s="2" t="s">
        <v>504</v>
      </c>
      <c r="D52" s="2">
        <f>SUMIF('BASE NORMAL'!AV:AV, B52, 'BASE NORMAL'!AU:AU)</f>
        <v>0</v>
      </c>
    </row>
    <row r="53" spans="1:4" x14ac:dyDescent="0.25">
      <c r="A53" s="2" t="s">
        <v>728</v>
      </c>
      <c r="B53" s="2" t="s">
        <v>501</v>
      </c>
      <c r="C53" s="2" t="s">
        <v>504</v>
      </c>
      <c r="D53" s="2">
        <f>SUMIF('BASE NORMAL'!AV:AV, B53, 'BASE NORMAL'!AU:AU)</f>
        <v>0</v>
      </c>
    </row>
    <row r="54" spans="1:4" x14ac:dyDescent="0.25">
      <c r="A54" s="2" t="s">
        <v>730</v>
      </c>
      <c r="B54" s="2" t="s">
        <v>487</v>
      </c>
      <c r="C54" s="2" t="s">
        <v>504</v>
      </c>
      <c r="D54" s="2">
        <f>SUMIF('BASE NORMAL'!AV:AV, B54, 'BASE NORMAL'!AU:AU)</f>
        <v>0</v>
      </c>
    </row>
    <row r="55" spans="1:4" x14ac:dyDescent="0.25">
      <c r="A55" s="2" t="s">
        <v>735</v>
      </c>
      <c r="B55" s="2" t="s">
        <v>494</v>
      </c>
      <c r="C55" s="2" t="s">
        <v>504</v>
      </c>
      <c r="D55" s="2">
        <f>SUMIF('BASE NORMAL'!AV:AV, B55, 'BASE NORMAL'!AU:AU)</f>
        <v>0</v>
      </c>
    </row>
    <row r="56" spans="1:4" x14ac:dyDescent="0.25">
      <c r="A56" s="2" t="s">
        <v>1</v>
      </c>
      <c r="B56" s="4" t="s">
        <v>37</v>
      </c>
      <c r="C56" s="4" t="s">
        <v>58</v>
      </c>
      <c r="D56" s="2">
        <f>SUMIF('BASE NORMAL'!AV:AV, B56, 'BASE NORMAL'!AU:AU)</f>
        <v>0</v>
      </c>
    </row>
    <row r="57" spans="1:4" x14ac:dyDescent="0.25">
      <c r="A57" s="4" t="s">
        <v>18</v>
      </c>
      <c r="B57" s="4" t="s">
        <v>68</v>
      </c>
      <c r="C57" s="4" t="s">
        <v>54</v>
      </c>
      <c r="D57" s="2">
        <f>SUMIF('BASE NORMAL'!AV:AV, B57, 'BASE NORMAL'!AU:AU)</f>
        <v>0</v>
      </c>
    </row>
    <row r="58" spans="1:4" x14ac:dyDescent="0.25">
      <c r="A58" s="2" t="s">
        <v>18</v>
      </c>
      <c r="B58" s="2" t="s">
        <v>65</v>
      </c>
      <c r="C58" s="2" t="s">
        <v>51</v>
      </c>
      <c r="D58" s="2">
        <f>SUMIF('BASE NORMAL'!AV:AV, B58, 'BASE NORMAL'!AU:AU)</f>
        <v>0</v>
      </c>
    </row>
    <row r="59" spans="1:4" x14ac:dyDescent="0.25">
      <c r="A59" s="2" t="s">
        <v>0</v>
      </c>
      <c r="B59" s="4" t="s">
        <v>32</v>
      </c>
      <c r="C59" s="2" t="s">
        <v>51</v>
      </c>
      <c r="D59" s="2">
        <f>SUMIF('BASE NORMAL'!AV:AV, B59, 'BASE NORMAL'!AU:AU)</f>
        <v>0</v>
      </c>
    </row>
    <row r="60" spans="1:4" x14ac:dyDescent="0.25">
      <c r="A60" s="2" t="s">
        <v>14</v>
      </c>
      <c r="B60" s="2" t="s">
        <v>484</v>
      </c>
      <c r="C60" s="2" t="s">
        <v>25</v>
      </c>
      <c r="D60" s="2">
        <f>SUMIF('BASE NORMAL'!AV:AV, B60, 'BASE NORMAL'!AU:AU)</f>
        <v>0</v>
      </c>
    </row>
    <row r="61" spans="1:4" x14ac:dyDescent="0.25">
      <c r="A61" s="2" t="s">
        <v>734</v>
      </c>
      <c r="B61" s="2" t="s">
        <v>488</v>
      </c>
      <c r="C61" s="2" t="s">
        <v>504</v>
      </c>
      <c r="D61" s="2">
        <f>SUMIF('BASE NORMAL'!AV:AV, B61, 'BASE NORMAL'!AU:AU)</f>
        <v>0</v>
      </c>
    </row>
    <row r="62" spans="1:4" x14ac:dyDescent="0.25">
      <c r="A62" s="2" t="s">
        <v>737</v>
      </c>
      <c r="B62" s="2" t="s">
        <v>496</v>
      </c>
      <c r="C62" s="2" t="s">
        <v>504</v>
      </c>
      <c r="D62" s="2">
        <f>SUMIF('BASE NORMAL'!AV:AV, B62, 'BASE NORMAL'!AU:AU)</f>
        <v>0</v>
      </c>
    </row>
    <row r="63" spans="1:4" x14ac:dyDescent="0.25">
      <c r="A63" s="2" t="s">
        <v>740</v>
      </c>
      <c r="B63" s="2" t="s">
        <v>499</v>
      </c>
      <c r="C63" s="2" t="s">
        <v>504</v>
      </c>
      <c r="D63" s="2">
        <f>SUMIF('BASE NORMAL'!AV:AV, B63, 'BASE NORMAL'!AU:AU)</f>
        <v>0</v>
      </c>
    </row>
    <row r="64" spans="1:4" x14ac:dyDescent="0.25">
      <c r="A64" s="2" t="s">
        <v>742</v>
      </c>
      <c r="B64" s="2" t="s">
        <v>502</v>
      </c>
      <c r="C64" s="2" t="s">
        <v>504</v>
      </c>
      <c r="D64" s="2">
        <f>SUMIF('BASE NORMAL'!AV:AV, B64, 'BASE NORMAL'!AU:AU)</f>
        <v>0</v>
      </c>
    </row>
    <row r="65" spans="1:4" x14ac:dyDescent="0.25">
      <c r="A65" s="2" t="s">
        <v>743</v>
      </c>
      <c r="B65" s="2" t="s">
        <v>503</v>
      </c>
      <c r="C65" s="2" t="s">
        <v>504</v>
      </c>
      <c r="D65" s="2">
        <f>SUMIF('BASE NORMAL'!AV:AV, B65, 'BASE NORMAL'!AU:AU)</f>
        <v>0</v>
      </c>
    </row>
    <row r="66" spans="1:4" x14ac:dyDescent="0.25">
      <c r="A66" s="4" t="s">
        <v>773</v>
      </c>
      <c r="B66" s="4" t="s">
        <v>773</v>
      </c>
      <c r="C66" s="2" t="s">
        <v>750</v>
      </c>
      <c r="D66" s="2">
        <f>SUMIF('BASE NORMAL'!BB:BB, B66, 'BASE NORMAL'!AU:AU)</f>
        <v>0</v>
      </c>
    </row>
    <row r="67" spans="1:4" x14ac:dyDescent="0.25">
      <c r="A67" s="4" t="s">
        <v>775</v>
      </c>
      <c r="B67" s="4" t="s">
        <v>775</v>
      </c>
      <c r="C67" s="2" t="s">
        <v>750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752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5" t="s">
        <v>485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993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981</v>
      </c>
    </row>
    <row r="77" spans="1:4" x14ac:dyDescent="0.25">
      <c r="A77" s="13" t="s">
        <v>29</v>
      </c>
      <c r="B77" s="13" t="s">
        <v>753</v>
      </c>
      <c r="C77" s="13" t="s">
        <v>54</v>
      </c>
      <c r="D77" s="14">
        <f>1000 - SUMIFS('BASE INVERTIDO'!J:J,'BASE INVERTIDO'!I:I,Tabela2[[#This Row],[NOME]])</f>
        <v>976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974</v>
      </c>
    </row>
    <row r="79" spans="1:4" x14ac:dyDescent="0.25">
      <c r="A79" s="13" t="s">
        <v>27</v>
      </c>
      <c r="B79" s="13" t="s">
        <v>751</v>
      </c>
      <c r="C79" s="13" t="s">
        <v>62</v>
      </c>
      <c r="D79" s="14">
        <f>1000 - SUMIFS('BASE INVERTIDO'!J:J,'BASE INVERTIDO'!I:I,Tabela2[[#This Row],[NOME]])</f>
        <v>945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927</v>
      </c>
    </row>
    <row r="81" spans="1:4" x14ac:dyDescent="0.25">
      <c r="A81" s="13" t="s">
        <v>16</v>
      </c>
      <c r="B81" s="14" t="s">
        <v>483</v>
      </c>
      <c r="C81" s="13" t="s">
        <v>505</v>
      </c>
      <c r="D81" s="14">
        <f>250 - SUMIFS('BASE INVERTIDO'!J:J,'BASE INVERTIDO'!I:I,Tabela2[[#This Row],[NOME]])</f>
        <v>247</v>
      </c>
    </row>
    <row r="82" spans="1:4" x14ac:dyDescent="0.25">
      <c r="A82" s="13" t="s">
        <v>16</v>
      </c>
      <c r="B82" s="13" t="s">
        <v>60</v>
      </c>
      <c r="C82" s="13" t="s">
        <v>54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57</v>
      </c>
      <c r="C83" s="13" t="s">
        <v>58</v>
      </c>
      <c r="D83" s="14">
        <f>250 - SUMIFS('BASE INVERTIDO'!J:J,'BASE INVERTIDO'!I:I,Tabela2[[#This Row],[NOME]])</f>
        <v>243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188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620"/>
  <sheetViews>
    <sheetView topLeftCell="AQ1" workbookViewId="0">
      <selection activeCell="AV6" sqref="AV6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469</v>
      </c>
      <c r="AV1" t="s">
        <v>486</v>
      </c>
      <c r="AW1" t="s">
        <v>508</v>
      </c>
      <c r="AX1" t="s">
        <v>506</v>
      </c>
      <c r="AY1" t="s">
        <v>507</v>
      </c>
      <c r="AZ1" t="s">
        <v>562</v>
      </c>
      <c r="BA1" t="s">
        <v>563</v>
      </c>
      <c r="BB1" t="s">
        <v>759</v>
      </c>
    </row>
    <row r="2" spans="1:54" x14ac:dyDescent="0.25">
      <c r="A2" t="s">
        <v>9</v>
      </c>
      <c r="B2">
        <v>42805</v>
      </c>
      <c r="C2">
        <v>45931</v>
      </c>
      <c r="D2" t="s">
        <v>31</v>
      </c>
      <c r="E2">
        <v>458773</v>
      </c>
      <c r="F2">
        <v>45818</v>
      </c>
      <c r="G2">
        <v>3</v>
      </c>
      <c r="H2" t="s">
        <v>139</v>
      </c>
      <c r="I2" t="s">
        <v>1002</v>
      </c>
      <c r="J2" s="16">
        <v>45931</v>
      </c>
      <c r="K2" t="s">
        <v>125</v>
      </c>
      <c r="L2" t="s">
        <v>126</v>
      </c>
      <c r="M2">
        <v>0</v>
      </c>
      <c r="N2" t="s">
        <v>283</v>
      </c>
      <c r="O2" t="s">
        <v>9</v>
      </c>
      <c r="P2">
        <v>17.89</v>
      </c>
      <c r="R2">
        <v>1343.72</v>
      </c>
      <c r="S2">
        <v>21789.06</v>
      </c>
      <c r="T2">
        <v>307</v>
      </c>
      <c r="U2" t="s">
        <v>150</v>
      </c>
      <c r="V2">
        <v>1</v>
      </c>
      <c r="W2" t="s">
        <v>1003</v>
      </c>
      <c r="X2" t="s">
        <v>1004</v>
      </c>
      <c r="Y2" t="s">
        <v>1004</v>
      </c>
      <c r="Z2" t="s">
        <v>1005</v>
      </c>
      <c r="AA2" t="s">
        <v>155</v>
      </c>
      <c r="AB2" t="s">
        <v>130</v>
      </c>
      <c r="AC2" t="s">
        <v>31</v>
      </c>
      <c r="AD2" t="s">
        <v>204</v>
      </c>
      <c r="AE2" t="s">
        <v>9</v>
      </c>
      <c r="AF2" t="s">
        <v>151</v>
      </c>
      <c r="AG2" t="s">
        <v>189</v>
      </c>
      <c r="AH2" t="s">
        <v>1006</v>
      </c>
      <c r="AI2" t="s">
        <v>3177</v>
      </c>
      <c r="AJ2" t="s">
        <v>1007</v>
      </c>
      <c r="AK2" t="s">
        <v>3178</v>
      </c>
      <c r="AL2" t="s">
        <v>134</v>
      </c>
      <c r="AM2" t="s">
        <v>141</v>
      </c>
      <c r="AN2" t="s">
        <v>9</v>
      </c>
      <c r="AO2" t="s">
        <v>136</v>
      </c>
      <c r="AP2" t="s">
        <v>155</v>
      </c>
      <c r="AQ2" t="s">
        <v>159</v>
      </c>
      <c r="AR2" t="s">
        <v>141</v>
      </c>
      <c r="AS2">
        <v>0</v>
      </c>
      <c r="AT2" t="s">
        <v>169</v>
      </c>
      <c r="AU2">
        <v>0</v>
      </c>
      <c r="AV2" t="s">
        <v>76</v>
      </c>
      <c r="AW2">
        <v>0</v>
      </c>
      <c r="AX2" t="s">
        <v>1008</v>
      </c>
      <c r="AY2" t="s">
        <v>521</v>
      </c>
      <c r="AZ2" t="s">
        <v>659</v>
      </c>
      <c r="BA2" t="s">
        <v>659</v>
      </c>
      <c r="BB2" t="s">
        <v>136</v>
      </c>
    </row>
    <row r="3" spans="1:54" x14ac:dyDescent="0.25">
      <c r="A3" t="s">
        <v>1591</v>
      </c>
      <c r="B3">
        <v>30481</v>
      </c>
      <c r="C3">
        <v>45930</v>
      </c>
      <c r="D3" t="s">
        <v>13</v>
      </c>
      <c r="E3">
        <v>1028707</v>
      </c>
      <c r="F3">
        <v>45925</v>
      </c>
      <c r="G3">
        <v>1</v>
      </c>
      <c r="H3" t="s">
        <v>167</v>
      </c>
      <c r="I3" t="s">
        <v>124</v>
      </c>
      <c r="J3" s="16">
        <v>45931</v>
      </c>
      <c r="K3" t="s">
        <v>125</v>
      </c>
      <c r="L3" t="s">
        <v>126</v>
      </c>
      <c r="M3">
        <v>1</v>
      </c>
      <c r="N3" t="s">
        <v>1840</v>
      </c>
      <c r="O3" t="s">
        <v>16</v>
      </c>
      <c r="P3">
        <v>0</v>
      </c>
      <c r="R3">
        <v>89.67</v>
      </c>
      <c r="S3">
        <v>4139.3</v>
      </c>
      <c r="T3">
        <v>10</v>
      </c>
      <c r="U3" t="s">
        <v>127</v>
      </c>
      <c r="V3">
        <v>1</v>
      </c>
      <c r="W3" t="s">
        <v>1599</v>
      </c>
      <c r="X3" t="s">
        <v>1600</v>
      </c>
      <c r="Y3" t="s">
        <v>1600</v>
      </c>
      <c r="Z3" t="s">
        <v>1841</v>
      </c>
      <c r="AA3" t="s">
        <v>129</v>
      </c>
      <c r="AB3" t="s">
        <v>130</v>
      </c>
      <c r="AC3" t="s">
        <v>13</v>
      </c>
      <c r="AD3" t="s">
        <v>269</v>
      </c>
      <c r="AE3" t="s">
        <v>1591</v>
      </c>
      <c r="AF3" t="s">
        <v>1594</v>
      </c>
      <c r="AG3" t="s">
        <v>1603</v>
      </c>
      <c r="AH3" t="s">
        <v>1595</v>
      </c>
      <c r="AI3" t="s">
        <v>3179</v>
      </c>
      <c r="AJ3" t="s">
        <v>167</v>
      </c>
      <c r="AL3" t="s">
        <v>134</v>
      </c>
      <c r="AM3" t="s">
        <v>168</v>
      </c>
      <c r="AN3" t="s">
        <v>16</v>
      </c>
      <c r="AO3" t="s">
        <v>136</v>
      </c>
      <c r="AP3" t="s">
        <v>129</v>
      </c>
      <c r="AQ3" t="s">
        <v>137</v>
      </c>
      <c r="AR3" t="s">
        <v>168</v>
      </c>
      <c r="AS3">
        <v>1</v>
      </c>
      <c r="AT3" t="s">
        <v>142</v>
      </c>
      <c r="AU3">
        <v>0</v>
      </c>
      <c r="AV3" t="s">
        <v>173</v>
      </c>
      <c r="AW3">
        <v>0</v>
      </c>
      <c r="AX3" t="s">
        <v>1842</v>
      </c>
      <c r="AY3" t="s">
        <v>59</v>
      </c>
      <c r="AZ3" t="s">
        <v>659</v>
      </c>
      <c r="BA3" t="s">
        <v>659</v>
      </c>
      <c r="BB3" t="s">
        <v>136</v>
      </c>
    </row>
    <row r="4" spans="1:54" x14ac:dyDescent="0.25">
      <c r="A4" t="s">
        <v>250</v>
      </c>
      <c r="B4">
        <v>10952</v>
      </c>
      <c r="C4">
        <v>45929</v>
      </c>
      <c r="D4" t="s">
        <v>190</v>
      </c>
      <c r="E4">
        <v>1209784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126</v>
      </c>
      <c r="M4">
        <v>2</v>
      </c>
      <c r="N4" t="s">
        <v>1843</v>
      </c>
      <c r="O4" t="s">
        <v>250</v>
      </c>
      <c r="P4">
        <v>0</v>
      </c>
      <c r="R4">
        <v>3343.24</v>
      </c>
      <c r="S4">
        <v>114945.84</v>
      </c>
      <c r="T4">
        <v>226</v>
      </c>
      <c r="U4" t="s">
        <v>127</v>
      </c>
      <c r="V4">
        <v>1</v>
      </c>
      <c r="W4" t="s">
        <v>277</v>
      </c>
      <c r="X4" t="s">
        <v>288</v>
      </c>
      <c r="Y4" t="s">
        <v>288</v>
      </c>
      <c r="Z4" t="s">
        <v>1844</v>
      </c>
      <c r="AA4" t="s">
        <v>155</v>
      </c>
      <c r="AB4" t="s">
        <v>173</v>
      </c>
      <c r="AC4" t="s">
        <v>190</v>
      </c>
      <c r="AD4" t="s">
        <v>289</v>
      </c>
      <c r="AE4" t="s">
        <v>250</v>
      </c>
      <c r="AF4" t="s">
        <v>1845</v>
      </c>
      <c r="AG4" t="s">
        <v>279</v>
      </c>
      <c r="AH4" t="s">
        <v>1846</v>
      </c>
      <c r="AI4" t="s">
        <v>3180</v>
      </c>
      <c r="AJ4" t="s">
        <v>176</v>
      </c>
      <c r="AK4" t="s">
        <v>158</v>
      </c>
      <c r="AL4" t="s">
        <v>134</v>
      </c>
      <c r="AM4" t="s">
        <v>141</v>
      </c>
      <c r="AN4" t="s">
        <v>27</v>
      </c>
      <c r="AO4" t="s">
        <v>173</v>
      </c>
      <c r="AP4" t="s">
        <v>155</v>
      </c>
      <c r="AQ4" t="s">
        <v>159</v>
      </c>
      <c r="AR4" t="s">
        <v>141</v>
      </c>
      <c r="AS4">
        <v>2</v>
      </c>
      <c r="AT4" t="s">
        <v>147</v>
      </c>
      <c r="AU4">
        <v>0</v>
      </c>
      <c r="AV4" t="s">
        <v>173</v>
      </c>
      <c r="AW4">
        <v>0</v>
      </c>
      <c r="AX4" t="s">
        <v>1847</v>
      </c>
      <c r="AY4" t="s">
        <v>751</v>
      </c>
      <c r="AZ4" t="s">
        <v>659</v>
      </c>
      <c r="BA4" t="s">
        <v>659</v>
      </c>
      <c r="BB4" t="s">
        <v>765</v>
      </c>
    </row>
    <row r="5" spans="1:54" x14ac:dyDescent="0.25">
      <c r="A5" t="s">
        <v>1310</v>
      </c>
      <c r="B5">
        <v>2777</v>
      </c>
      <c r="C5">
        <v>45917</v>
      </c>
      <c r="D5" t="s">
        <v>250</v>
      </c>
      <c r="E5">
        <v>845915</v>
      </c>
      <c r="F5">
        <v>45909</v>
      </c>
      <c r="G5">
        <v>1</v>
      </c>
      <c r="H5" t="s">
        <v>167</v>
      </c>
      <c r="I5" t="s">
        <v>148</v>
      </c>
      <c r="J5" s="16">
        <v>45931</v>
      </c>
      <c r="K5" t="s">
        <v>125</v>
      </c>
      <c r="L5" t="s">
        <v>126</v>
      </c>
      <c r="M5">
        <v>14</v>
      </c>
      <c r="N5" t="s">
        <v>1311</v>
      </c>
      <c r="O5" t="s">
        <v>1310</v>
      </c>
      <c r="P5">
        <v>0</v>
      </c>
      <c r="R5">
        <v>647.66999999999996</v>
      </c>
      <c r="S5">
        <v>7097.16</v>
      </c>
      <c r="T5">
        <v>1</v>
      </c>
      <c r="U5" t="s">
        <v>127</v>
      </c>
      <c r="V5">
        <v>1</v>
      </c>
      <c r="W5" t="s">
        <v>1312</v>
      </c>
      <c r="X5" t="s">
        <v>1313</v>
      </c>
      <c r="Y5" t="s">
        <v>1313</v>
      </c>
      <c r="Z5" t="s">
        <v>1314</v>
      </c>
      <c r="AA5" t="s">
        <v>1315</v>
      </c>
      <c r="AB5" t="s">
        <v>130</v>
      </c>
      <c r="AC5" t="s">
        <v>250</v>
      </c>
      <c r="AD5" t="s">
        <v>300</v>
      </c>
      <c r="AE5" t="s">
        <v>1310</v>
      </c>
      <c r="AF5" t="s">
        <v>1316</v>
      </c>
      <c r="AG5" t="s">
        <v>1317</v>
      </c>
      <c r="AH5" t="s">
        <v>1318</v>
      </c>
      <c r="AI5" t="s">
        <v>3181</v>
      </c>
      <c r="AJ5" t="s">
        <v>167</v>
      </c>
      <c r="AL5" t="s">
        <v>134</v>
      </c>
      <c r="AM5" t="s">
        <v>168</v>
      </c>
      <c r="AN5" t="s">
        <v>0</v>
      </c>
      <c r="AO5" t="s">
        <v>173</v>
      </c>
      <c r="AP5" t="s">
        <v>1315</v>
      </c>
      <c r="AQ5" t="s">
        <v>1214</v>
      </c>
      <c r="AR5" t="s">
        <v>168</v>
      </c>
      <c r="AS5">
        <v>14</v>
      </c>
      <c r="AT5" t="s">
        <v>169</v>
      </c>
      <c r="AU5">
        <v>2</v>
      </c>
      <c r="AV5" t="s">
        <v>173</v>
      </c>
      <c r="AW5">
        <v>0</v>
      </c>
      <c r="AX5" t="s">
        <v>1319</v>
      </c>
      <c r="AY5" t="s">
        <v>521</v>
      </c>
      <c r="AZ5" t="s">
        <v>659</v>
      </c>
      <c r="BA5" t="s">
        <v>659</v>
      </c>
      <c r="BB5" t="s">
        <v>136</v>
      </c>
    </row>
    <row r="6" spans="1:54" x14ac:dyDescent="0.25">
      <c r="A6" t="s">
        <v>238</v>
      </c>
      <c r="B6">
        <v>32671</v>
      </c>
      <c r="C6">
        <v>45930</v>
      </c>
      <c r="D6" t="s">
        <v>250</v>
      </c>
      <c r="E6">
        <v>848619</v>
      </c>
      <c r="F6">
        <v>45924</v>
      </c>
      <c r="G6">
        <v>1</v>
      </c>
      <c r="H6" t="s">
        <v>167</v>
      </c>
      <c r="I6" t="s">
        <v>148</v>
      </c>
      <c r="J6" s="16">
        <v>45931</v>
      </c>
      <c r="K6" t="s">
        <v>125</v>
      </c>
      <c r="L6" t="s">
        <v>126</v>
      </c>
      <c r="M6">
        <v>1</v>
      </c>
      <c r="N6" t="s">
        <v>574</v>
      </c>
      <c r="O6" t="s">
        <v>1</v>
      </c>
      <c r="P6">
        <v>0</v>
      </c>
      <c r="R6">
        <v>2317.5</v>
      </c>
      <c r="S6">
        <v>21043.21</v>
      </c>
      <c r="T6">
        <v>335</v>
      </c>
      <c r="U6" t="s">
        <v>175</v>
      </c>
      <c r="V6">
        <v>0</v>
      </c>
      <c r="W6" t="s">
        <v>439</v>
      </c>
      <c r="X6" t="s">
        <v>439</v>
      </c>
      <c r="Y6" t="s">
        <v>439</v>
      </c>
      <c r="Z6" t="s">
        <v>980</v>
      </c>
      <c r="AA6" t="s">
        <v>161</v>
      </c>
      <c r="AB6" t="s">
        <v>130</v>
      </c>
      <c r="AC6" t="s">
        <v>250</v>
      </c>
      <c r="AD6" t="s">
        <v>300</v>
      </c>
      <c r="AE6" t="s">
        <v>238</v>
      </c>
      <c r="AF6" t="s">
        <v>253</v>
      </c>
      <c r="AG6" t="s">
        <v>189</v>
      </c>
      <c r="AH6" t="s">
        <v>892</v>
      </c>
      <c r="AI6" t="s">
        <v>981</v>
      </c>
      <c r="AJ6" t="s">
        <v>167</v>
      </c>
      <c r="AK6" t="s">
        <v>620</v>
      </c>
      <c r="AL6" t="s">
        <v>134</v>
      </c>
      <c r="AM6" t="s">
        <v>168</v>
      </c>
      <c r="AN6" t="s">
        <v>1</v>
      </c>
      <c r="AO6" t="s">
        <v>136</v>
      </c>
      <c r="AP6" t="s">
        <v>161</v>
      </c>
      <c r="AQ6" t="s">
        <v>137</v>
      </c>
      <c r="AR6" t="s">
        <v>168</v>
      </c>
      <c r="AS6">
        <v>1</v>
      </c>
      <c r="AT6" t="s">
        <v>202</v>
      </c>
      <c r="AU6">
        <v>0</v>
      </c>
      <c r="AV6" t="s">
        <v>173</v>
      </c>
      <c r="AW6">
        <v>0</v>
      </c>
      <c r="AX6" t="s">
        <v>982</v>
      </c>
      <c r="AY6" t="s">
        <v>521</v>
      </c>
      <c r="AZ6" t="s">
        <v>659</v>
      </c>
      <c r="BA6" t="s">
        <v>659</v>
      </c>
      <c r="BB6" t="s">
        <v>136</v>
      </c>
    </row>
    <row r="7" spans="1:54" x14ac:dyDescent="0.25">
      <c r="A7" t="s">
        <v>14</v>
      </c>
      <c r="B7">
        <v>208567</v>
      </c>
      <c r="C7">
        <v>45926</v>
      </c>
      <c r="D7" t="s">
        <v>301</v>
      </c>
      <c r="E7">
        <v>356234</v>
      </c>
      <c r="F7">
        <v>45925</v>
      </c>
      <c r="G7">
        <v>1</v>
      </c>
      <c r="H7" t="s">
        <v>167</v>
      </c>
      <c r="I7" t="s">
        <v>148</v>
      </c>
      <c r="J7" s="16">
        <v>45931</v>
      </c>
      <c r="K7" t="s">
        <v>125</v>
      </c>
      <c r="L7" t="s">
        <v>126</v>
      </c>
      <c r="M7">
        <v>5</v>
      </c>
      <c r="N7" t="s">
        <v>1320</v>
      </c>
      <c r="O7" t="s">
        <v>14</v>
      </c>
      <c r="P7">
        <v>0</v>
      </c>
      <c r="R7">
        <v>721.28</v>
      </c>
      <c r="S7">
        <v>51173.2</v>
      </c>
      <c r="T7">
        <v>69</v>
      </c>
      <c r="U7" t="s">
        <v>127</v>
      </c>
      <c r="V7">
        <v>1</v>
      </c>
      <c r="W7" t="s">
        <v>1321</v>
      </c>
      <c r="X7" t="s">
        <v>1322</v>
      </c>
      <c r="Y7" t="s">
        <v>1322</v>
      </c>
      <c r="Z7" t="s">
        <v>1323</v>
      </c>
      <c r="AA7" t="s">
        <v>153</v>
      </c>
      <c r="AB7" t="s">
        <v>130</v>
      </c>
      <c r="AC7" t="s">
        <v>301</v>
      </c>
      <c r="AD7" t="s">
        <v>349</v>
      </c>
      <c r="AE7" t="s">
        <v>1324</v>
      </c>
      <c r="AF7" t="s">
        <v>1325</v>
      </c>
      <c r="AG7" t="s">
        <v>338</v>
      </c>
      <c r="AH7" t="s">
        <v>1326</v>
      </c>
      <c r="AI7" t="s">
        <v>3182</v>
      </c>
      <c r="AJ7" t="s">
        <v>167</v>
      </c>
      <c r="AK7" t="s">
        <v>158</v>
      </c>
      <c r="AL7" t="s">
        <v>134</v>
      </c>
      <c r="AM7" t="s">
        <v>168</v>
      </c>
      <c r="AN7" t="s">
        <v>14</v>
      </c>
      <c r="AO7" t="s">
        <v>136</v>
      </c>
      <c r="AP7" t="s">
        <v>153</v>
      </c>
      <c r="AQ7" t="s">
        <v>137</v>
      </c>
      <c r="AR7" t="s">
        <v>168</v>
      </c>
      <c r="AS7">
        <v>5</v>
      </c>
      <c r="AT7" t="s">
        <v>142</v>
      </c>
      <c r="AU7">
        <v>0</v>
      </c>
      <c r="AV7" t="s">
        <v>173</v>
      </c>
      <c r="AW7">
        <v>0</v>
      </c>
      <c r="AX7" t="s">
        <v>1327</v>
      </c>
      <c r="AY7" t="s">
        <v>521</v>
      </c>
      <c r="AZ7" t="s">
        <v>659</v>
      </c>
      <c r="BA7" t="s">
        <v>659</v>
      </c>
      <c r="BB7" t="s">
        <v>136</v>
      </c>
    </row>
    <row r="8" spans="1:54" x14ac:dyDescent="0.25">
      <c r="A8" t="s">
        <v>290</v>
      </c>
      <c r="B8">
        <v>12085</v>
      </c>
      <c r="C8">
        <v>45930</v>
      </c>
      <c r="D8" t="s">
        <v>16</v>
      </c>
      <c r="E8">
        <v>5507743</v>
      </c>
      <c r="F8">
        <v>45925</v>
      </c>
      <c r="G8">
        <v>1</v>
      </c>
      <c r="H8" t="s">
        <v>167</v>
      </c>
      <c r="I8" t="s">
        <v>148</v>
      </c>
      <c r="J8" s="16">
        <v>45931</v>
      </c>
      <c r="K8" t="s">
        <v>125</v>
      </c>
      <c r="L8" t="s">
        <v>126</v>
      </c>
      <c r="M8">
        <v>1</v>
      </c>
      <c r="N8" t="s">
        <v>213</v>
      </c>
      <c r="O8" t="s">
        <v>290</v>
      </c>
      <c r="P8">
        <v>0</v>
      </c>
      <c r="R8">
        <v>456.2</v>
      </c>
      <c r="S8">
        <v>9749.35</v>
      </c>
      <c r="T8">
        <v>5</v>
      </c>
      <c r="U8" t="s">
        <v>127</v>
      </c>
      <c r="V8">
        <v>1</v>
      </c>
      <c r="W8" t="s">
        <v>364</v>
      </c>
      <c r="X8" t="s">
        <v>365</v>
      </c>
      <c r="Y8" t="s">
        <v>365</v>
      </c>
      <c r="Z8" t="s">
        <v>406</v>
      </c>
      <c r="AA8" t="s">
        <v>155</v>
      </c>
      <c r="AB8" t="s">
        <v>173</v>
      </c>
      <c r="AC8" t="s">
        <v>16</v>
      </c>
      <c r="AD8" t="s">
        <v>254</v>
      </c>
      <c r="AE8" t="s">
        <v>290</v>
      </c>
      <c r="AF8" t="s">
        <v>291</v>
      </c>
      <c r="AG8" t="s">
        <v>255</v>
      </c>
      <c r="AH8" t="s">
        <v>816</v>
      </c>
      <c r="AI8" t="s">
        <v>903</v>
      </c>
      <c r="AJ8" t="s">
        <v>167</v>
      </c>
      <c r="AK8" t="s">
        <v>904</v>
      </c>
      <c r="AL8" t="s">
        <v>134</v>
      </c>
      <c r="AM8" t="s">
        <v>168</v>
      </c>
      <c r="AN8" t="s">
        <v>31</v>
      </c>
      <c r="AO8" t="s">
        <v>173</v>
      </c>
      <c r="AP8" t="s">
        <v>155</v>
      </c>
      <c r="AQ8" t="s">
        <v>159</v>
      </c>
      <c r="AR8" t="s">
        <v>168</v>
      </c>
      <c r="AS8">
        <v>1</v>
      </c>
      <c r="AT8" t="s">
        <v>142</v>
      </c>
      <c r="AU8">
        <v>0</v>
      </c>
      <c r="AV8" t="s">
        <v>485</v>
      </c>
      <c r="AW8">
        <v>0</v>
      </c>
      <c r="AX8" t="s">
        <v>951</v>
      </c>
      <c r="AY8" t="s">
        <v>485</v>
      </c>
      <c r="AZ8" t="s">
        <v>659</v>
      </c>
      <c r="BA8" t="s">
        <v>659</v>
      </c>
      <c r="BB8" t="s">
        <v>767</v>
      </c>
    </row>
    <row r="9" spans="1:54" x14ac:dyDescent="0.25">
      <c r="A9" t="s">
        <v>160</v>
      </c>
      <c r="B9">
        <v>8478</v>
      </c>
      <c r="C9">
        <v>45929</v>
      </c>
      <c r="D9" t="s">
        <v>16</v>
      </c>
      <c r="E9">
        <v>5510154</v>
      </c>
      <c r="F9">
        <v>45926</v>
      </c>
      <c r="G9">
        <v>3</v>
      </c>
      <c r="H9" t="s">
        <v>139</v>
      </c>
      <c r="I9" t="s">
        <v>124</v>
      </c>
      <c r="J9" s="16">
        <v>45931</v>
      </c>
      <c r="K9" t="s">
        <v>125</v>
      </c>
      <c r="L9" t="s">
        <v>126</v>
      </c>
      <c r="M9">
        <v>2</v>
      </c>
      <c r="N9" t="s">
        <v>1848</v>
      </c>
      <c r="O9" t="s">
        <v>1</v>
      </c>
      <c r="P9">
        <v>0</v>
      </c>
      <c r="R9">
        <v>61.01</v>
      </c>
      <c r="S9">
        <v>3165.4</v>
      </c>
      <c r="T9">
        <v>3</v>
      </c>
      <c r="U9" t="s">
        <v>175</v>
      </c>
      <c r="V9">
        <v>1</v>
      </c>
      <c r="W9" t="s">
        <v>405</v>
      </c>
      <c r="X9" t="s">
        <v>1621</v>
      </c>
      <c r="Y9" t="s">
        <v>1621</v>
      </c>
      <c r="Z9" t="s">
        <v>1849</v>
      </c>
      <c r="AA9" t="s">
        <v>161</v>
      </c>
      <c r="AB9" t="s">
        <v>130</v>
      </c>
      <c r="AC9" t="s">
        <v>16</v>
      </c>
      <c r="AD9" t="s">
        <v>254</v>
      </c>
      <c r="AE9" t="s">
        <v>160</v>
      </c>
      <c r="AF9" t="s">
        <v>1850</v>
      </c>
      <c r="AG9" t="s">
        <v>1041</v>
      </c>
      <c r="AH9" t="s">
        <v>1851</v>
      </c>
      <c r="AI9" t="s">
        <v>3183</v>
      </c>
      <c r="AJ9" t="s">
        <v>140</v>
      </c>
      <c r="AK9" t="s">
        <v>3184</v>
      </c>
      <c r="AL9" t="s">
        <v>134</v>
      </c>
      <c r="AM9" t="s">
        <v>141</v>
      </c>
      <c r="AN9" t="s">
        <v>1</v>
      </c>
      <c r="AO9" t="s">
        <v>136</v>
      </c>
      <c r="AP9" t="s">
        <v>161</v>
      </c>
      <c r="AQ9" t="s">
        <v>137</v>
      </c>
      <c r="AR9" t="s">
        <v>141</v>
      </c>
      <c r="AS9">
        <v>2</v>
      </c>
      <c r="AT9" t="s">
        <v>147</v>
      </c>
      <c r="AU9">
        <v>0</v>
      </c>
      <c r="AV9" t="s">
        <v>487</v>
      </c>
      <c r="AW9">
        <v>0</v>
      </c>
      <c r="AX9" t="s">
        <v>1852</v>
      </c>
      <c r="AY9" t="s">
        <v>521</v>
      </c>
      <c r="AZ9" t="s">
        <v>659</v>
      </c>
      <c r="BA9" t="s">
        <v>659</v>
      </c>
      <c r="BB9" t="s">
        <v>136</v>
      </c>
    </row>
    <row r="10" spans="1:54" x14ac:dyDescent="0.25">
      <c r="A10" t="s">
        <v>16</v>
      </c>
      <c r="B10">
        <v>64391</v>
      </c>
      <c r="C10">
        <v>45384</v>
      </c>
      <c r="D10" t="s">
        <v>14</v>
      </c>
      <c r="E10">
        <v>1706364</v>
      </c>
      <c r="F10">
        <v>45369</v>
      </c>
      <c r="G10">
        <v>1</v>
      </c>
      <c r="H10" t="s">
        <v>167</v>
      </c>
      <c r="I10" t="s">
        <v>989</v>
      </c>
      <c r="J10" s="16">
        <v>45931</v>
      </c>
      <c r="K10" t="s">
        <v>125</v>
      </c>
      <c r="L10" t="s">
        <v>126</v>
      </c>
      <c r="M10">
        <v>547</v>
      </c>
      <c r="N10" t="s">
        <v>990</v>
      </c>
      <c r="O10" t="s">
        <v>1</v>
      </c>
      <c r="P10">
        <v>0</v>
      </c>
      <c r="R10">
        <v>41.91</v>
      </c>
      <c r="S10">
        <v>1421.4</v>
      </c>
      <c r="T10">
        <v>1</v>
      </c>
      <c r="U10" t="s">
        <v>150</v>
      </c>
      <c r="V10">
        <v>1</v>
      </c>
      <c r="W10" t="s">
        <v>991</v>
      </c>
      <c r="X10" t="s">
        <v>992</v>
      </c>
      <c r="Y10" t="s">
        <v>993</v>
      </c>
      <c r="Z10" t="s">
        <v>992</v>
      </c>
      <c r="AA10" t="s">
        <v>161</v>
      </c>
      <c r="AB10" t="s">
        <v>130</v>
      </c>
      <c r="AC10" t="s">
        <v>16</v>
      </c>
      <c r="AD10" t="s">
        <v>994</v>
      </c>
      <c r="AE10" t="s">
        <v>16</v>
      </c>
      <c r="AF10" t="s">
        <v>151</v>
      </c>
      <c r="AG10" t="s">
        <v>194</v>
      </c>
      <c r="AH10" t="s">
        <v>995</v>
      </c>
      <c r="AI10" t="s">
        <v>3185</v>
      </c>
      <c r="AJ10" t="s">
        <v>257</v>
      </c>
      <c r="AK10" t="s">
        <v>3186</v>
      </c>
      <c r="AL10" t="s">
        <v>134</v>
      </c>
      <c r="AM10" t="s">
        <v>168</v>
      </c>
      <c r="AN10" t="s">
        <v>1</v>
      </c>
      <c r="AO10" t="s">
        <v>136</v>
      </c>
      <c r="AP10" t="s">
        <v>129</v>
      </c>
      <c r="AQ10" t="s">
        <v>137</v>
      </c>
      <c r="AR10" t="s">
        <v>168</v>
      </c>
      <c r="AS10">
        <v>547</v>
      </c>
      <c r="AT10" t="s">
        <v>144</v>
      </c>
      <c r="AU10">
        <v>0</v>
      </c>
      <c r="AV10" t="s">
        <v>996</v>
      </c>
      <c r="AW10">
        <v>0</v>
      </c>
      <c r="AX10" t="s">
        <v>997</v>
      </c>
      <c r="AY10" t="s">
        <v>521</v>
      </c>
      <c r="AZ10" t="s">
        <v>659</v>
      </c>
      <c r="BA10" t="s">
        <v>659</v>
      </c>
      <c r="BB10" t="s">
        <v>136</v>
      </c>
    </row>
    <row r="11" spans="1:54" x14ac:dyDescent="0.25">
      <c r="A11" t="s">
        <v>12</v>
      </c>
      <c r="B11">
        <v>109322</v>
      </c>
      <c r="C11">
        <v>45723</v>
      </c>
      <c r="D11" t="s">
        <v>12</v>
      </c>
      <c r="E11">
        <v>7624706</v>
      </c>
      <c r="F11">
        <v>45714</v>
      </c>
      <c r="G11">
        <v>5</v>
      </c>
      <c r="H11" t="s">
        <v>123</v>
      </c>
      <c r="I11" t="s">
        <v>124</v>
      </c>
      <c r="J11" s="16">
        <v>45931</v>
      </c>
      <c r="K11" t="s">
        <v>125</v>
      </c>
      <c r="L11" t="s">
        <v>126</v>
      </c>
      <c r="M11">
        <v>208</v>
      </c>
      <c r="N11" t="s">
        <v>199</v>
      </c>
      <c r="O11" t="s">
        <v>1020</v>
      </c>
      <c r="P11">
        <v>0</v>
      </c>
      <c r="R11">
        <v>342.85</v>
      </c>
      <c r="S11">
        <v>53085.39</v>
      </c>
      <c r="T11">
        <v>107</v>
      </c>
      <c r="U11" t="s">
        <v>127</v>
      </c>
      <c r="V11">
        <v>14</v>
      </c>
      <c r="W11" t="s">
        <v>1399</v>
      </c>
      <c r="X11" t="s">
        <v>1400</v>
      </c>
      <c r="Y11" t="s">
        <v>1400</v>
      </c>
      <c r="Z11" t="s">
        <v>1853</v>
      </c>
      <c r="AA11" t="s">
        <v>161</v>
      </c>
      <c r="AB11" t="s">
        <v>1329</v>
      </c>
      <c r="AC11" t="s">
        <v>9</v>
      </c>
      <c r="AD11" t="s">
        <v>269</v>
      </c>
      <c r="AE11" t="s">
        <v>1</v>
      </c>
      <c r="AF11" t="s">
        <v>207</v>
      </c>
      <c r="AG11" t="s">
        <v>194</v>
      </c>
      <c r="AH11" t="s">
        <v>1854</v>
      </c>
      <c r="AI11" t="s">
        <v>3187</v>
      </c>
      <c r="AJ11" t="s">
        <v>140</v>
      </c>
      <c r="AL11" t="s">
        <v>134</v>
      </c>
      <c r="AM11" t="s">
        <v>135</v>
      </c>
      <c r="AN11" t="s">
        <v>1020</v>
      </c>
      <c r="AO11" t="s">
        <v>136</v>
      </c>
      <c r="AP11" t="s">
        <v>155</v>
      </c>
      <c r="AQ11" t="s">
        <v>137</v>
      </c>
      <c r="AR11" t="s">
        <v>135</v>
      </c>
      <c r="AS11">
        <v>208</v>
      </c>
      <c r="AT11" t="s">
        <v>202</v>
      </c>
      <c r="AU11">
        <v>3</v>
      </c>
      <c r="AV11" t="s">
        <v>52</v>
      </c>
      <c r="AW11">
        <v>0</v>
      </c>
      <c r="AX11" t="s">
        <v>1855</v>
      </c>
      <c r="AY11" t="s">
        <v>521</v>
      </c>
      <c r="AZ11" t="s">
        <v>659</v>
      </c>
      <c r="BA11" t="s">
        <v>659</v>
      </c>
      <c r="BB11" t="s">
        <v>136</v>
      </c>
    </row>
    <row r="12" spans="1:54" x14ac:dyDescent="0.25">
      <c r="A12" t="s">
        <v>12</v>
      </c>
      <c r="B12">
        <v>118376</v>
      </c>
      <c r="C12">
        <v>45929</v>
      </c>
      <c r="D12" t="s">
        <v>14</v>
      </c>
      <c r="E12">
        <v>1877526</v>
      </c>
      <c r="F12">
        <v>45926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2</v>
      </c>
      <c r="N12" t="s">
        <v>199</v>
      </c>
      <c r="O12" t="s">
        <v>12</v>
      </c>
      <c r="P12">
        <v>0</v>
      </c>
      <c r="R12">
        <v>135.26</v>
      </c>
      <c r="S12">
        <v>3109.93</v>
      </c>
      <c r="T12">
        <v>1</v>
      </c>
      <c r="U12" t="s">
        <v>127</v>
      </c>
      <c r="V12">
        <v>1</v>
      </c>
      <c r="W12" t="s">
        <v>1856</v>
      </c>
      <c r="X12" t="s">
        <v>1857</v>
      </c>
      <c r="Y12" t="s">
        <v>1857</v>
      </c>
      <c r="Z12" t="s">
        <v>1858</v>
      </c>
      <c r="AA12" t="s">
        <v>155</v>
      </c>
      <c r="AB12" t="s">
        <v>130</v>
      </c>
      <c r="AC12" t="s">
        <v>14</v>
      </c>
      <c r="AD12" t="s">
        <v>193</v>
      </c>
      <c r="AE12" t="s">
        <v>1330</v>
      </c>
      <c r="AF12" t="s">
        <v>1331</v>
      </c>
      <c r="AG12" t="s">
        <v>189</v>
      </c>
      <c r="AH12" t="s">
        <v>1859</v>
      </c>
      <c r="AI12" t="s">
        <v>3188</v>
      </c>
      <c r="AJ12" t="s">
        <v>146</v>
      </c>
      <c r="AL12" t="s">
        <v>134</v>
      </c>
      <c r="AM12" t="s">
        <v>141</v>
      </c>
      <c r="AN12" t="s">
        <v>12</v>
      </c>
      <c r="AO12" t="s">
        <v>136</v>
      </c>
      <c r="AP12" t="s">
        <v>155</v>
      </c>
      <c r="AQ12" t="s">
        <v>159</v>
      </c>
      <c r="AR12" t="s">
        <v>141</v>
      </c>
      <c r="AS12">
        <v>2</v>
      </c>
      <c r="AT12" t="s">
        <v>147</v>
      </c>
      <c r="AU12">
        <v>0</v>
      </c>
      <c r="AV12" t="s">
        <v>52</v>
      </c>
      <c r="AW12">
        <v>0</v>
      </c>
      <c r="AX12" t="s">
        <v>1860</v>
      </c>
      <c r="AY12" t="s">
        <v>521</v>
      </c>
      <c r="AZ12" t="s">
        <v>659</v>
      </c>
      <c r="BA12" t="s">
        <v>659</v>
      </c>
      <c r="BB12" t="s">
        <v>136</v>
      </c>
    </row>
    <row r="13" spans="1:54" x14ac:dyDescent="0.25">
      <c r="A13" t="s">
        <v>12</v>
      </c>
      <c r="B13">
        <v>118373</v>
      </c>
      <c r="C13">
        <v>45929</v>
      </c>
      <c r="D13" t="s">
        <v>14</v>
      </c>
      <c r="E13">
        <v>1877977</v>
      </c>
      <c r="F13">
        <v>45927</v>
      </c>
      <c r="G13">
        <v>3</v>
      </c>
      <c r="H13" t="s">
        <v>139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1461</v>
      </c>
      <c r="O13" t="s">
        <v>12</v>
      </c>
      <c r="P13">
        <v>0</v>
      </c>
      <c r="R13">
        <v>840.14</v>
      </c>
      <c r="S13">
        <v>27436.26</v>
      </c>
      <c r="T13">
        <v>37</v>
      </c>
      <c r="U13" t="s">
        <v>127</v>
      </c>
      <c r="V13">
        <v>3</v>
      </c>
      <c r="W13" t="s">
        <v>1861</v>
      </c>
      <c r="X13" t="s">
        <v>1861</v>
      </c>
      <c r="Y13" t="s">
        <v>1861</v>
      </c>
      <c r="Z13" t="s">
        <v>1862</v>
      </c>
      <c r="AA13" t="s">
        <v>155</v>
      </c>
      <c r="AB13" t="s">
        <v>130</v>
      </c>
      <c r="AC13" t="s">
        <v>14</v>
      </c>
      <c r="AD13" t="s">
        <v>193</v>
      </c>
      <c r="AE13" t="s">
        <v>308</v>
      </c>
      <c r="AF13" t="s">
        <v>271</v>
      </c>
      <c r="AG13" t="s">
        <v>206</v>
      </c>
      <c r="AH13" t="s">
        <v>1863</v>
      </c>
      <c r="AI13" t="s">
        <v>3189</v>
      </c>
      <c r="AJ13" t="s">
        <v>140</v>
      </c>
      <c r="AK13" t="s">
        <v>3190</v>
      </c>
      <c r="AL13" t="s">
        <v>134</v>
      </c>
      <c r="AM13" t="s">
        <v>141</v>
      </c>
      <c r="AN13" t="s">
        <v>12</v>
      </c>
      <c r="AO13" t="s">
        <v>136</v>
      </c>
      <c r="AP13" t="s">
        <v>155</v>
      </c>
      <c r="AQ13" t="s">
        <v>159</v>
      </c>
      <c r="AR13" t="s">
        <v>141</v>
      </c>
      <c r="AS13">
        <v>2</v>
      </c>
      <c r="AT13" t="s">
        <v>224</v>
      </c>
      <c r="AU13">
        <v>0</v>
      </c>
      <c r="AV13" t="s">
        <v>45</v>
      </c>
      <c r="AW13">
        <v>0</v>
      </c>
      <c r="AX13" t="s">
        <v>1864</v>
      </c>
      <c r="AY13" t="s">
        <v>521</v>
      </c>
      <c r="AZ13" t="s">
        <v>659</v>
      </c>
      <c r="BA13" t="s">
        <v>659</v>
      </c>
      <c r="BB13" t="s">
        <v>136</v>
      </c>
    </row>
    <row r="14" spans="1:54" x14ac:dyDescent="0.25">
      <c r="A14" t="s">
        <v>12</v>
      </c>
      <c r="B14">
        <v>117033</v>
      </c>
      <c r="C14">
        <v>45903</v>
      </c>
      <c r="D14" t="s">
        <v>29</v>
      </c>
      <c r="E14">
        <v>2397400</v>
      </c>
      <c r="F14">
        <v>45901</v>
      </c>
      <c r="G14">
        <v>5</v>
      </c>
      <c r="H14" t="s">
        <v>123</v>
      </c>
      <c r="I14" t="s">
        <v>148</v>
      </c>
      <c r="J14" s="16">
        <v>45931</v>
      </c>
      <c r="K14" t="s">
        <v>125</v>
      </c>
      <c r="L14" t="s">
        <v>126</v>
      </c>
      <c r="M14">
        <v>28</v>
      </c>
      <c r="N14" t="s">
        <v>199</v>
      </c>
      <c r="O14" t="s">
        <v>1020</v>
      </c>
      <c r="P14">
        <v>0</v>
      </c>
      <c r="R14">
        <v>100.22</v>
      </c>
      <c r="S14">
        <v>3170.85</v>
      </c>
      <c r="T14">
        <v>1</v>
      </c>
      <c r="U14" t="s">
        <v>127</v>
      </c>
      <c r="V14">
        <v>1</v>
      </c>
      <c r="W14" t="s">
        <v>429</v>
      </c>
      <c r="X14" t="s">
        <v>430</v>
      </c>
      <c r="Y14" t="s">
        <v>430</v>
      </c>
      <c r="Z14" t="s">
        <v>1328</v>
      </c>
      <c r="AA14" t="s">
        <v>161</v>
      </c>
      <c r="AB14" t="s">
        <v>1329</v>
      </c>
      <c r="AC14" t="s">
        <v>29</v>
      </c>
      <c r="AD14" t="s">
        <v>221</v>
      </c>
      <c r="AE14" t="s">
        <v>1330</v>
      </c>
      <c r="AF14" t="s">
        <v>1331</v>
      </c>
      <c r="AG14" t="s">
        <v>431</v>
      </c>
      <c r="AH14" t="s">
        <v>1332</v>
      </c>
      <c r="AI14" t="s">
        <v>3191</v>
      </c>
      <c r="AJ14" t="s">
        <v>133</v>
      </c>
      <c r="AL14" t="s">
        <v>134</v>
      </c>
      <c r="AM14" t="s">
        <v>135</v>
      </c>
      <c r="AN14" t="s">
        <v>1020</v>
      </c>
      <c r="AO14" t="s">
        <v>136</v>
      </c>
      <c r="AP14" t="s">
        <v>155</v>
      </c>
      <c r="AQ14" t="s">
        <v>137</v>
      </c>
      <c r="AR14" t="s">
        <v>135</v>
      </c>
      <c r="AS14">
        <v>28</v>
      </c>
      <c r="AT14" t="s">
        <v>144</v>
      </c>
      <c r="AU14">
        <v>3</v>
      </c>
      <c r="AV14" t="s">
        <v>52</v>
      </c>
      <c r="AW14">
        <v>0</v>
      </c>
      <c r="AX14" t="s">
        <v>1333</v>
      </c>
      <c r="AY14" t="s">
        <v>521</v>
      </c>
      <c r="AZ14" t="s">
        <v>659</v>
      </c>
      <c r="BA14" t="s">
        <v>659</v>
      </c>
      <c r="BB14" t="s">
        <v>136</v>
      </c>
    </row>
    <row r="15" spans="1:54" x14ac:dyDescent="0.25">
      <c r="A15" t="s">
        <v>11</v>
      </c>
      <c r="B15">
        <v>131570</v>
      </c>
      <c r="C15">
        <v>45930</v>
      </c>
      <c r="D15" t="s">
        <v>29</v>
      </c>
      <c r="E15">
        <v>2404604</v>
      </c>
      <c r="F15">
        <v>45916</v>
      </c>
      <c r="G15">
        <v>1</v>
      </c>
      <c r="H15" t="s">
        <v>167</v>
      </c>
      <c r="I15" t="s">
        <v>124</v>
      </c>
      <c r="J15" s="16">
        <v>45931</v>
      </c>
      <c r="K15" t="s">
        <v>125</v>
      </c>
      <c r="L15" t="s">
        <v>126</v>
      </c>
      <c r="M15">
        <v>1</v>
      </c>
      <c r="N15" t="s">
        <v>1865</v>
      </c>
      <c r="O15" t="s">
        <v>11</v>
      </c>
      <c r="P15">
        <v>0</v>
      </c>
      <c r="R15">
        <v>153.55000000000001</v>
      </c>
      <c r="S15">
        <v>2610.4499999999998</v>
      </c>
      <c r="T15">
        <v>6</v>
      </c>
      <c r="U15" t="s">
        <v>127</v>
      </c>
      <c r="V15">
        <v>1</v>
      </c>
      <c r="W15" t="s">
        <v>1866</v>
      </c>
      <c r="X15" t="s">
        <v>1867</v>
      </c>
      <c r="Y15" t="s">
        <v>1867</v>
      </c>
      <c r="Z15" t="s">
        <v>1868</v>
      </c>
      <c r="AA15" t="s">
        <v>196</v>
      </c>
      <c r="AB15" t="s">
        <v>130</v>
      </c>
      <c r="AC15" t="s">
        <v>29</v>
      </c>
      <c r="AD15" t="s">
        <v>210</v>
      </c>
      <c r="AE15" t="s">
        <v>1869</v>
      </c>
      <c r="AF15" t="s">
        <v>1870</v>
      </c>
      <c r="AG15" t="s">
        <v>304</v>
      </c>
      <c r="AH15" t="s">
        <v>1871</v>
      </c>
      <c r="AI15" t="s">
        <v>3192</v>
      </c>
      <c r="AJ15" t="s">
        <v>167</v>
      </c>
      <c r="AL15" t="s">
        <v>134</v>
      </c>
      <c r="AM15" t="s">
        <v>168</v>
      </c>
      <c r="AN15" t="s">
        <v>11</v>
      </c>
      <c r="AO15" t="s">
        <v>136</v>
      </c>
      <c r="AP15" t="s">
        <v>196</v>
      </c>
      <c r="AQ15" t="s">
        <v>198</v>
      </c>
      <c r="AR15" t="s">
        <v>168</v>
      </c>
      <c r="AS15">
        <v>1</v>
      </c>
      <c r="AT15" t="s">
        <v>169</v>
      </c>
      <c r="AU15">
        <v>0</v>
      </c>
      <c r="AV15" t="s">
        <v>173</v>
      </c>
      <c r="AW15">
        <v>0</v>
      </c>
      <c r="AX15" t="s">
        <v>1872</v>
      </c>
      <c r="AY15" t="s">
        <v>521</v>
      </c>
      <c r="AZ15" t="s">
        <v>660</v>
      </c>
      <c r="BA15" t="s">
        <v>659</v>
      </c>
      <c r="BB15" t="s">
        <v>136</v>
      </c>
    </row>
    <row r="16" spans="1:54" x14ac:dyDescent="0.25">
      <c r="A16" t="s">
        <v>231</v>
      </c>
      <c r="B16">
        <v>2397</v>
      </c>
      <c r="C16">
        <v>45926</v>
      </c>
      <c r="D16" t="s">
        <v>29</v>
      </c>
      <c r="E16">
        <v>2407498</v>
      </c>
      <c r="F16">
        <v>45922</v>
      </c>
      <c r="G16">
        <v>1</v>
      </c>
      <c r="H16" t="s">
        <v>167</v>
      </c>
      <c r="I16" t="s">
        <v>148</v>
      </c>
      <c r="J16" s="16">
        <v>45931</v>
      </c>
      <c r="K16" t="s">
        <v>125</v>
      </c>
      <c r="L16" t="s">
        <v>126</v>
      </c>
      <c r="M16">
        <v>5</v>
      </c>
      <c r="N16" t="s">
        <v>1334</v>
      </c>
      <c r="O16" t="s">
        <v>231</v>
      </c>
      <c r="P16">
        <v>0</v>
      </c>
      <c r="R16">
        <v>406.24</v>
      </c>
      <c r="S16">
        <v>5489.1</v>
      </c>
      <c r="T16">
        <v>4</v>
      </c>
      <c r="U16" t="s">
        <v>127</v>
      </c>
      <c r="V16">
        <v>1</v>
      </c>
      <c r="W16" t="s">
        <v>1335</v>
      </c>
      <c r="X16" t="s">
        <v>1336</v>
      </c>
      <c r="Y16" t="s">
        <v>1336</v>
      </c>
      <c r="Z16" t="s">
        <v>1337</v>
      </c>
      <c r="AA16" t="s">
        <v>201</v>
      </c>
      <c r="AB16" t="s">
        <v>173</v>
      </c>
      <c r="AC16" t="s">
        <v>29</v>
      </c>
      <c r="AD16" t="s">
        <v>210</v>
      </c>
      <c r="AE16" t="s">
        <v>231</v>
      </c>
      <c r="AF16" t="s">
        <v>229</v>
      </c>
      <c r="AG16" t="s">
        <v>1338</v>
      </c>
      <c r="AH16" t="s">
        <v>1339</v>
      </c>
      <c r="AI16" t="s">
        <v>3193</v>
      </c>
      <c r="AJ16" t="s">
        <v>167</v>
      </c>
      <c r="AL16" t="s">
        <v>134</v>
      </c>
      <c r="AM16" t="s">
        <v>168</v>
      </c>
      <c r="AN16" t="s">
        <v>18</v>
      </c>
      <c r="AO16" t="s">
        <v>173</v>
      </c>
      <c r="AP16" t="s">
        <v>201</v>
      </c>
      <c r="AQ16" t="s">
        <v>198</v>
      </c>
      <c r="AR16" t="s">
        <v>168</v>
      </c>
      <c r="AS16">
        <v>5</v>
      </c>
      <c r="AT16" t="s">
        <v>144</v>
      </c>
      <c r="AU16">
        <v>0</v>
      </c>
      <c r="AV16" t="s">
        <v>173</v>
      </c>
      <c r="AW16">
        <v>0</v>
      </c>
      <c r="AX16" t="s">
        <v>1340</v>
      </c>
      <c r="AY16" t="s">
        <v>521</v>
      </c>
      <c r="AZ16" t="s">
        <v>660</v>
      </c>
      <c r="BA16" t="s">
        <v>659</v>
      </c>
      <c r="BB16" t="s">
        <v>766</v>
      </c>
    </row>
    <row r="17" spans="1:54" x14ac:dyDescent="0.25">
      <c r="A17" t="s">
        <v>12</v>
      </c>
      <c r="B17">
        <v>118456</v>
      </c>
      <c r="C17">
        <v>45931</v>
      </c>
      <c r="D17" t="s">
        <v>246</v>
      </c>
      <c r="E17">
        <v>29278</v>
      </c>
      <c r="F17">
        <v>45918</v>
      </c>
      <c r="G17">
        <v>5</v>
      </c>
      <c r="H17" t="s">
        <v>123</v>
      </c>
      <c r="I17" t="s">
        <v>124</v>
      </c>
      <c r="J17" s="16">
        <v>45931</v>
      </c>
      <c r="K17" t="s">
        <v>125</v>
      </c>
      <c r="L17" t="s">
        <v>126</v>
      </c>
      <c r="M17">
        <v>0</v>
      </c>
      <c r="N17" t="s">
        <v>292</v>
      </c>
      <c r="O17" t="s">
        <v>9</v>
      </c>
      <c r="P17">
        <v>0</v>
      </c>
      <c r="R17">
        <v>138.82</v>
      </c>
      <c r="S17">
        <v>1507.22</v>
      </c>
      <c r="T17">
        <v>6</v>
      </c>
      <c r="U17" t="s">
        <v>152</v>
      </c>
      <c r="V17">
        <v>1</v>
      </c>
      <c r="W17" t="s">
        <v>1873</v>
      </c>
      <c r="X17" t="s">
        <v>1873</v>
      </c>
      <c r="Y17" t="s">
        <v>1873</v>
      </c>
      <c r="Z17" t="s">
        <v>1874</v>
      </c>
      <c r="AA17" t="s">
        <v>155</v>
      </c>
      <c r="AB17" t="s">
        <v>130</v>
      </c>
      <c r="AC17" t="s">
        <v>246</v>
      </c>
      <c r="AD17" t="s">
        <v>320</v>
      </c>
      <c r="AE17" t="s">
        <v>9</v>
      </c>
      <c r="AF17" t="s">
        <v>151</v>
      </c>
      <c r="AG17" t="s">
        <v>298</v>
      </c>
      <c r="AH17" t="s">
        <v>1478</v>
      </c>
      <c r="AI17" t="s">
        <v>3194</v>
      </c>
      <c r="AJ17" t="s">
        <v>167</v>
      </c>
      <c r="AK17" t="s">
        <v>3195</v>
      </c>
      <c r="AL17" t="s">
        <v>134</v>
      </c>
      <c r="AM17" t="s">
        <v>135</v>
      </c>
      <c r="AN17" t="s">
        <v>9</v>
      </c>
      <c r="AO17" t="s">
        <v>136</v>
      </c>
      <c r="AP17" t="s">
        <v>155</v>
      </c>
      <c r="AQ17" t="s">
        <v>159</v>
      </c>
      <c r="AR17" t="s">
        <v>135</v>
      </c>
      <c r="AS17">
        <v>0</v>
      </c>
      <c r="AT17" t="s">
        <v>142</v>
      </c>
      <c r="AU17">
        <v>0</v>
      </c>
      <c r="AV17" t="s">
        <v>500</v>
      </c>
      <c r="AW17">
        <v>0</v>
      </c>
      <c r="AX17" t="s">
        <v>1875</v>
      </c>
      <c r="AY17" t="s">
        <v>521</v>
      </c>
      <c r="AZ17" t="s">
        <v>659</v>
      </c>
      <c r="BA17" t="s">
        <v>659</v>
      </c>
      <c r="BB17" t="s">
        <v>136</v>
      </c>
    </row>
    <row r="18" spans="1:54" x14ac:dyDescent="0.25">
      <c r="A18" t="s">
        <v>13</v>
      </c>
      <c r="B18">
        <v>17642</v>
      </c>
      <c r="C18">
        <v>45807</v>
      </c>
      <c r="D18" t="s">
        <v>13</v>
      </c>
      <c r="E18">
        <v>984852</v>
      </c>
      <c r="F18">
        <v>45805</v>
      </c>
      <c r="G18">
        <v>3</v>
      </c>
      <c r="H18" t="s">
        <v>139</v>
      </c>
      <c r="I18" t="s">
        <v>1002</v>
      </c>
      <c r="J18" s="16">
        <v>45931</v>
      </c>
      <c r="K18" t="s">
        <v>125</v>
      </c>
      <c r="L18" t="s">
        <v>126</v>
      </c>
      <c r="M18">
        <v>124</v>
      </c>
      <c r="N18" t="s">
        <v>283</v>
      </c>
      <c r="O18" t="s">
        <v>13</v>
      </c>
      <c r="P18">
        <v>318.18</v>
      </c>
      <c r="R18">
        <v>348.65</v>
      </c>
      <c r="S18">
        <v>15178.46</v>
      </c>
      <c r="T18">
        <v>84</v>
      </c>
      <c r="U18" t="s">
        <v>152</v>
      </c>
      <c r="V18">
        <v>1</v>
      </c>
      <c r="W18" t="s">
        <v>1009</v>
      </c>
      <c r="X18" t="s">
        <v>1010</v>
      </c>
      <c r="Y18" t="s">
        <v>1010</v>
      </c>
      <c r="Z18" t="s">
        <v>1011</v>
      </c>
      <c r="AA18" t="s">
        <v>196</v>
      </c>
      <c r="AB18" t="s">
        <v>130</v>
      </c>
      <c r="AC18" t="s">
        <v>308</v>
      </c>
      <c r="AD18" t="s">
        <v>269</v>
      </c>
      <c r="AE18" t="s">
        <v>190</v>
      </c>
      <c r="AF18" t="s">
        <v>151</v>
      </c>
      <c r="AG18" t="s">
        <v>335</v>
      </c>
      <c r="AH18" t="s">
        <v>1012</v>
      </c>
      <c r="AI18" t="s">
        <v>3196</v>
      </c>
      <c r="AJ18" t="s">
        <v>1013</v>
      </c>
      <c r="AK18" t="s">
        <v>3197</v>
      </c>
      <c r="AL18" t="s">
        <v>134</v>
      </c>
      <c r="AM18" t="s">
        <v>141</v>
      </c>
      <c r="AN18" t="s">
        <v>13</v>
      </c>
      <c r="AO18" t="s">
        <v>136</v>
      </c>
      <c r="AP18" t="s">
        <v>196</v>
      </c>
      <c r="AQ18" t="s">
        <v>198</v>
      </c>
      <c r="AR18" t="s">
        <v>141</v>
      </c>
      <c r="AS18">
        <v>124</v>
      </c>
      <c r="AT18" t="s">
        <v>202</v>
      </c>
      <c r="AU18">
        <v>0</v>
      </c>
      <c r="AV18" t="s">
        <v>76</v>
      </c>
      <c r="AW18">
        <v>0</v>
      </c>
      <c r="AX18" t="s">
        <v>1014</v>
      </c>
      <c r="AY18" t="s">
        <v>521</v>
      </c>
      <c r="AZ18" t="s">
        <v>659</v>
      </c>
      <c r="BA18" t="s">
        <v>659</v>
      </c>
      <c r="BB18" t="s">
        <v>136</v>
      </c>
    </row>
    <row r="19" spans="1:54" x14ac:dyDescent="0.25">
      <c r="A19" t="s">
        <v>31</v>
      </c>
      <c r="B19">
        <v>32936</v>
      </c>
      <c r="C19">
        <v>45926</v>
      </c>
      <c r="D19" t="s">
        <v>31</v>
      </c>
      <c r="E19">
        <v>467644</v>
      </c>
      <c r="F19">
        <v>45911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5</v>
      </c>
      <c r="N19" t="s">
        <v>213</v>
      </c>
      <c r="O19" t="s">
        <v>170</v>
      </c>
      <c r="P19">
        <v>0</v>
      </c>
      <c r="R19">
        <v>283.63</v>
      </c>
      <c r="S19">
        <v>2506.58</v>
      </c>
      <c r="T19">
        <v>12</v>
      </c>
      <c r="U19" t="s">
        <v>150</v>
      </c>
      <c r="V19">
        <v>1</v>
      </c>
      <c r="W19" t="s">
        <v>1341</v>
      </c>
      <c r="X19" t="s">
        <v>1341</v>
      </c>
      <c r="Y19" t="s">
        <v>1341</v>
      </c>
      <c r="Z19" t="s">
        <v>1342</v>
      </c>
      <c r="AA19" t="s">
        <v>153</v>
      </c>
      <c r="AB19" t="s">
        <v>173</v>
      </c>
      <c r="AC19" t="s">
        <v>31</v>
      </c>
      <c r="AD19" t="s">
        <v>204</v>
      </c>
      <c r="AE19" t="s">
        <v>170</v>
      </c>
      <c r="AF19" t="s">
        <v>151</v>
      </c>
      <c r="AG19" t="s">
        <v>1343</v>
      </c>
      <c r="AH19" t="s">
        <v>1344</v>
      </c>
      <c r="AI19" t="s">
        <v>3198</v>
      </c>
      <c r="AJ19" t="s">
        <v>1345</v>
      </c>
      <c r="AK19" t="s">
        <v>3199</v>
      </c>
      <c r="AL19" t="s">
        <v>134</v>
      </c>
      <c r="AM19" t="s">
        <v>168</v>
      </c>
      <c r="AN19" t="s">
        <v>14</v>
      </c>
      <c r="AO19" t="s">
        <v>173</v>
      </c>
      <c r="AP19" t="s">
        <v>155</v>
      </c>
      <c r="AQ19" t="s">
        <v>137</v>
      </c>
      <c r="AR19" t="s">
        <v>168</v>
      </c>
      <c r="AS19">
        <v>5</v>
      </c>
      <c r="AT19" t="s">
        <v>142</v>
      </c>
      <c r="AU19">
        <v>0</v>
      </c>
      <c r="AV19" t="s">
        <v>485</v>
      </c>
      <c r="AW19">
        <v>0</v>
      </c>
      <c r="AX19" t="s">
        <v>1346</v>
      </c>
      <c r="AY19" t="s">
        <v>521</v>
      </c>
      <c r="AZ19" t="s">
        <v>659</v>
      </c>
      <c r="BA19" t="s">
        <v>659</v>
      </c>
      <c r="BB19" t="s">
        <v>762</v>
      </c>
    </row>
    <row r="20" spans="1:54" x14ac:dyDescent="0.25">
      <c r="A20" t="s">
        <v>1188</v>
      </c>
      <c r="B20">
        <v>17185</v>
      </c>
      <c r="C20">
        <v>45929</v>
      </c>
      <c r="D20" t="s">
        <v>31</v>
      </c>
      <c r="E20">
        <v>468998</v>
      </c>
      <c r="F20">
        <v>45925</v>
      </c>
      <c r="G20">
        <v>1</v>
      </c>
      <c r="H20" t="s">
        <v>167</v>
      </c>
      <c r="I20" t="s">
        <v>148</v>
      </c>
      <c r="J20" s="16">
        <v>45932</v>
      </c>
      <c r="K20" t="s">
        <v>125</v>
      </c>
      <c r="L20" t="s">
        <v>126</v>
      </c>
      <c r="M20">
        <v>3</v>
      </c>
      <c r="N20" t="s">
        <v>203</v>
      </c>
      <c r="O20" t="s">
        <v>0</v>
      </c>
      <c r="P20">
        <v>0</v>
      </c>
      <c r="R20">
        <v>132.80000000000001</v>
      </c>
      <c r="S20">
        <v>1115.0999999999999</v>
      </c>
      <c r="T20">
        <v>60</v>
      </c>
      <c r="U20" t="s">
        <v>175</v>
      </c>
      <c r="V20">
        <v>4</v>
      </c>
      <c r="W20" t="s">
        <v>1003</v>
      </c>
      <c r="X20" t="s">
        <v>1004</v>
      </c>
      <c r="Y20" t="s">
        <v>1004</v>
      </c>
      <c r="Z20" t="s">
        <v>1347</v>
      </c>
      <c r="AA20" t="s">
        <v>155</v>
      </c>
      <c r="AB20" t="s">
        <v>130</v>
      </c>
      <c r="AC20" t="s">
        <v>31</v>
      </c>
      <c r="AD20" t="s">
        <v>204</v>
      </c>
      <c r="AE20" t="s">
        <v>1188</v>
      </c>
      <c r="AF20" t="s">
        <v>1348</v>
      </c>
      <c r="AG20" t="s">
        <v>189</v>
      </c>
      <c r="AH20" t="s">
        <v>1349</v>
      </c>
      <c r="AI20" t="s">
        <v>3200</v>
      </c>
      <c r="AJ20" t="s">
        <v>167</v>
      </c>
      <c r="AK20" t="s">
        <v>3201</v>
      </c>
      <c r="AL20" t="s">
        <v>134</v>
      </c>
      <c r="AM20" t="s">
        <v>168</v>
      </c>
      <c r="AN20" t="s">
        <v>0</v>
      </c>
      <c r="AO20" t="s">
        <v>136</v>
      </c>
      <c r="AP20" t="s">
        <v>196</v>
      </c>
      <c r="AQ20" t="s">
        <v>159</v>
      </c>
      <c r="AR20" t="s">
        <v>168</v>
      </c>
      <c r="AS20">
        <v>3</v>
      </c>
      <c r="AT20" t="s">
        <v>142</v>
      </c>
      <c r="AU20">
        <v>0</v>
      </c>
      <c r="AV20" t="s">
        <v>34</v>
      </c>
      <c r="AW20">
        <v>0</v>
      </c>
      <c r="AX20" t="s">
        <v>1350</v>
      </c>
      <c r="AY20" t="s">
        <v>521</v>
      </c>
      <c r="AZ20" t="s">
        <v>659</v>
      </c>
      <c r="BA20" t="s">
        <v>659</v>
      </c>
      <c r="BB20" t="s">
        <v>136</v>
      </c>
    </row>
    <row r="21" spans="1:54" x14ac:dyDescent="0.25">
      <c r="A21" t="s">
        <v>12</v>
      </c>
      <c r="B21">
        <v>118433</v>
      </c>
      <c r="C21">
        <v>45930</v>
      </c>
      <c r="D21" t="s">
        <v>1876</v>
      </c>
      <c r="E21">
        <v>1225861</v>
      </c>
      <c r="F21">
        <v>45929</v>
      </c>
      <c r="G21">
        <v>5</v>
      </c>
      <c r="H21" t="s">
        <v>123</v>
      </c>
      <c r="I21" t="s">
        <v>124</v>
      </c>
      <c r="J21" s="16">
        <v>45931</v>
      </c>
      <c r="K21" t="s">
        <v>125</v>
      </c>
      <c r="L21" t="s">
        <v>149</v>
      </c>
      <c r="M21">
        <v>1</v>
      </c>
      <c r="N21" t="s">
        <v>1537</v>
      </c>
      <c r="O21" t="s">
        <v>1876</v>
      </c>
      <c r="P21">
        <v>0</v>
      </c>
      <c r="R21">
        <v>81.23</v>
      </c>
      <c r="S21">
        <v>526.66</v>
      </c>
      <c r="T21">
        <v>2</v>
      </c>
      <c r="U21" t="s">
        <v>127</v>
      </c>
      <c r="V21">
        <v>2</v>
      </c>
      <c r="W21" t="s">
        <v>1877</v>
      </c>
      <c r="X21" t="s">
        <v>1878</v>
      </c>
      <c r="Y21" t="s">
        <v>1879</v>
      </c>
      <c r="Z21" t="s">
        <v>1878</v>
      </c>
      <c r="AA21" t="s">
        <v>196</v>
      </c>
      <c r="AB21" t="s">
        <v>173</v>
      </c>
      <c r="AC21" t="s">
        <v>1880</v>
      </c>
      <c r="AD21" t="s">
        <v>269</v>
      </c>
      <c r="AE21" t="s">
        <v>12</v>
      </c>
      <c r="AF21" t="s">
        <v>1881</v>
      </c>
      <c r="AG21" t="s">
        <v>1882</v>
      </c>
      <c r="AH21" t="s">
        <v>1883</v>
      </c>
      <c r="AI21" t="s">
        <v>3202</v>
      </c>
      <c r="AJ21" t="s">
        <v>257</v>
      </c>
      <c r="AK21" t="s">
        <v>3203</v>
      </c>
      <c r="AL21" t="s">
        <v>134</v>
      </c>
      <c r="AM21" t="s">
        <v>135</v>
      </c>
      <c r="AN21" t="s">
        <v>11</v>
      </c>
      <c r="AO21" t="s">
        <v>173</v>
      </c>
      <c r="AP21" t="s">
        <v>155</v>
      </c>
      <c r="AQ21" t="s">
        <v>198</v>
      </c>
      <c r="AR21" t="s">
        <v>135</v>
      </c>
      <c r="AS21">
        <v>1</v>
      </c>
      <c r="AT21" t="s">
        <v>144</v>
      </c>
      <c r="AU21">
        <v>0</v>
      </c>
      <c r="AV21" t="s">
        <v>50</v>
      </c>
      <c r="AW21">
        <v>0</v>
      </c>
      <c r="AX21" t="s">
        <v>1884</v>
      </c>
      <c r="AY21" t="s">
        <v>521</v>
      </c>
      <c r="AZ21" t="s">
        <v>659</v>
      </c>
      <c r="BA21" t="s">
        <v>659</v>
      </c>
      <c r="BB21" t="s">
        <v>769</v>
      </c>
    </row>
    <row r="22" spans="1:54" x14ac:dyDescent="0.25">
      <c r="A22" t="s">
        <v>12</v>
      </c>
      <c r="B22">
        <v>116938</v>
      </c>
      <c r="C22">
        <v>45902</v>
      </c>
      <c r="D22" t="s">
        <v>12</v>
      </c>
      <c r="E22">
        <v>7793882</v>
      </c>
      <c r="F22">
        <v>45866</v>
      </c>
      <c r="G22">
        <v>10</v>
      </c>
      <c r="H22" t="s">
        <v>227</v>
      </c>
      <c r="I22" t="s">
        <v>148</v>
      </c>
      <c r="J22" s="16">
        <v>45931</v>
      </c>
      <c r="K22" t="s">
        <v>125</v>
      </c>
      <c r="L22" t="s">
        <v>126</v>
      </c>
      <c r="M22">
        <v>29</v>
      </c>
      <c r="N22" t="s">
        <v>199</v>
      </c>
      <c r="O22" t="s">
        <v>1351</v>
      </c>
      <c r="P22">
        <v>0</v>
      </c>
      <c r="R22">
        <v>70.23</v>
      </c>
      <c r="S22">
        <v>15.76</v>
      </c>
      <c r="T22">
        <v>1</v>
      </c>
      <c r="U22" t="s">
        <v>150</v>
      </c>
      <c r="V22">
        <v>1</v>
      </c>
      <c r="W22" t="s">
        <v>1352</v>
      </c>
      <c r="X22" t="s">
        <v>1352</v>
      </c>
      <c r="Y22" t="s">
        <v>1352</v>
      </c>
      <c r="Z22" t="s">
        <v>1353</v>
      </c>
      <c r="AA22" t="s">
        <v>196</v>
      </c>
      <c r="AB22" t="s">
        <v>173</v>
      </c>
      <c r="AC22" t="s">
        <v>12</v>
      </c>
      <c r="AD22" t="s">
        <v>251</v>
      </c>
      <c r="AE22" t="s">
        <v>1021</v>
      </c>
      <c r="AF22" t="s">
        <v>151</v>
      </c>
      <c r="AG22" t="s">
        <v>1354</v>
      </c>
      <c r="AH22" t="s">
        <v>1355</v>
      </c>
      <c r="AI22" t="s">
        <v>3204</v>
      </c>
      <c r="AJ22" t="s">
        <v>1029</v>
      </c>
      <c r="AL22" t="s">
        <v>134</v>
      </c>
      <c r="AM22" t="s">
        <v>1356</v>
      </c>
      <c r="AN22" t="s">
        <v>0</v>
      </c>
      <c r="AO22" t="s">
        <v>173</v>
      </c>
      <c r="AP22" t="s">
        <v>155</v>
      </c>
      <c r="AQ22" t="s">
        <v>198</v>
      </c>
      <c r="AR22" t="s">
        <v>1356</v>
      </c>
      <c r="AS22">
        <v>29</v>
      </c>
      <c r="AT22" t="s">
        <v>144</v>
      </c>
      <c r="AU22">
        <v>3</v>
      </c>
      <c r="AV22" t="s">
        <v>52</v>
      </c>
      <c r="AW22">
        <v>0</v>
      </c>
      <c r="AX22" t="s">
        <v>1357</v>
      </c>
      <c r="AY22" t="s">
        <v>521</v>
      </c>
      <c r="AZ22" t="s">
        <v>659</v>
      </c>
      <c r="BA22" t="s">
        <v>659</v>
      </c>
      <c r="BB22" t="s">
        <v>764</v>
      </c>
    </row>
    <row r="23" spans="1:54" x14ac:dyDescent="0.25">
      <c r="A23" t="s">
        <v>0</v>
      </c>
      <c r="B23">
        <v>93454</v>
      </c>
      <c r="C23">
        <v>45926</v>
      </c>
      <c r="D23" t="s">
        <v>0</v>
      </c>
      <c r="E23">
        <v>4578120</v>
      </c>
      <c r="F23">
        <v>45848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5</v>
      </c>
      <c r="N23" t="s">
        <v>1302</v>
      </c>
      <c r="O23" t="s">
        <v>0</v>
      </c>
      <c r="P23">
        <v>0</v>
      </c>
      <c r="R23">
        <v>362.02</v>
      </c>
      <c r="S23">
        <v>96874.69</v>
      </c>
      <c r="T23">
        <v>71</v>
      </c>
      <c r="U23" t="s">
        <v>152</v>
      </c>
      <c r="V23">
        <v>1</v>
      </c>
      <c r="W23" t="s">
        <v>329</v>
      </c>
      <c r="X23" t="s">
        <v>330</v>
      </c>
      <c r="Y23" t="s">
        <v>330</v>
      </c>
      <c r="Z23" t="s">
        <v>1885</v>
      </c>
      <c r="AA23" t="s">
        <v>155</v>
      </c>
      <c r="AB23" t="s">
        <v>130</v>
      </c>
      <c r="AC23" t="s">
        <v>0</v>
      </c>
      <c r="AD23" t="s">
        <v>221</v>
      </c>
      <c r="AE23" t="s">
        <v>18</v>
      </c>
      <c r="AF23" t="s">
        <v>151</v>
      </c>
      <c r="AG23" t="s">
        <v>309</v>
      </c>
      <c r="AH23" t="s">
        <v>1886</v>
      </c>
      <c r="AI23" t="s">
        <v>3205</v>
      </c>
      <c r="AJ23" t="s">
        <v>154</v>
      </c>
      <c r="AK23" t="s">
        <v>3206</v>
      </c>
      <c r="AL23" t="s">
        <v>134</v>
      </c>
      <c r="AM23" t="s">
        <v>135</v>
      </c>
      <c r="AN23" t="s">
        <v>0</v>
      </c>
      <c r="AO23" t="s">
        <v>136</v>
      </c>
      <c r="AP23" t="s">
        <v>155</v>
      </c>
      <c r="AQ23" t="s">
        <v>159</v>
      </c>
      <c r="AR23" t="s">
        <v>135</v>
      </c>
      <c r="AS23">
        <v>5</v>
      </c>
      <c r="AT23" t="s">
        <v>142</v>
      </c>
      <c r="AU23">
        <v>0</v>
      </c>
      <c r="AV23" t="s">
        <v>33</v>
      </c>
      <c r="AW23">
        <v>0</v>
      </c>
      <c r="AX23" t="s">
        <v>1887</v>
      </c>
      <c r="AY23" t="s">
        <v>521</v>
      </c>
      <c r="AZ23" t="s">
        <v>659</v>
      </c>
      <c r="BA23" t="s">
        <v>659</v>
      </c>
      <c r="BB23" t="s">
        <v>136</v>
      </c>
    </row>
    <row r="24" spans="1:54" x14ac:dyDescent="0.25">
      <c r="A24" t="s">
        <v>1149</v>
      </c>
      <c r="B24">
        <v>6481</v>
      </c>
      <c r="C24">
        <v>45930</v>
      </c>
      <c r="D24" t="s">
        <v>308</v>
      </c>
      <c r="E24">
        <v>1028964</v>
      </c>
      <c r="F24">
        <v>45926</v>
      </c>
      <c r="G24">
        <v>1</v>
      </c>
      <c r="H24" t="s">
        <v>167</v>
      </c>
      <c r="I24" t="s">
        <v>234</v>
      </c>
      <c r="J24" s="16">
        <v>45931</v>
      </c>
      <c r="K24" t="s">
        <v>125</v>
      </c>
      <c r="L24" t="s">
        <v>126</v>
      </c>
      <c r="M24">
        <v>1</v>
      </c>
      <c r="N24" t="s">
        <v>1150</v>
      </c>
      <c r="O24" t="s">
        <v>1149</v>
      </c>
      <c r="P24">
        <v>0</v>
      </c>
      <c r="R24">
        <v>46.78</v>
      </c>
      <c r="S24">
        <v>860</v>
      </c>
      <c r="T24">
        <v>2</v>
      </c>
      <c r="U24" t="s">
        <v>127</v>
      </c>
      <c r="V24">
        <v>1</v>
      </c>
      <c r="W24" t="s">
        <v>1151</v>
      </c>
      <c r="X24" t="s">
        <v>1152</v>
      </c>
      <c r="Y24" t="s">
        <v>1152</v>
      </c>
      <c r="Z24" t="s">
        <v>1153</v>
      </c>
      <c r="AA24" t="s">
        <v>196</v>
      </c>
      <c r="AB24" t="s">
        <v>173</v>
      </c>
      <c r="AC24" t="s">
        <v>308</v>
      </c>
      <c r="AD24" t="s">
        <v>1154</v>
      </c>
      <c r="AE24" t="s">
        <v>1149</v>
      </c>
      <c r="AF24" t="s">
        <v>1155</v>
      </c>
      <c r="AG24" t="s">
        <v>345</v>
      </c>
      <c r="AH24" t="s">
        <v>1156</v>
      </c>
      <c r="AI24" t="s">
        <v>3207</v>
      </c>
      <c r="AJ24" t="s">
        <v>1076</v>
      </c>
      <c r="AL24" t="s">
        <v>134</v>
      </c>
      <c r="AM24" t="s">
        <v>168</v>
      </c>
      <c r="AN24" t="s">
        <v>0</v>
      </c>
      <c r="AO24" t="s">
        <v>173</v>
      </c>
      <c r="AP24" t="s">
        <v>196</v>
      </c>
      <c r="AQ24" t="s">
        <v>198</v>
      </c>
      <c r="AR24" t="s">
        <v>168</v>
      </c>
      <c r="AS24">
        <v>1</v>
      </c>
      <c r="AT24" t="s">
        <v>147</v>
      </c>
      <c r="AU24">
        <v>0</v>
      </c>
      <c r="AV24" t="s">
        <v>173</v>
      </c>
      <c r="AW24">
        <v>0</v>
      </c>
      <c r="AX24" t="s">
        <v>1157</v>
      </c>
      <c r="AY24" t="s">
        <v>521</v>
      </c>
      <c r="AZ24" t="s">
        <v>659</v>
      </c>
      <c r="BA24" t="s">
        <v>659</v>
      </c>
      <c r="BB24" t="s">
        <v>764</v>
      </c>
    </row>
    <row r="25" spans="1:54" x14ac:dyDescent="0.25">
      <c r="A25" t="s">
        <v>26</v>
      </c>
      <c r="B25">
        <v>31490</v>
      </c>
      <c r="C25">
        <v>45926</v>
      </c>
      <c r="D25" t="s">
        <v>12</v>
      </c>
      <c r="E25">
        <v>7868685</v>
      </c>
      <c r="F25">
        <v>45924</v>
      </c>
      <c r="G25">
        <v>3</v>
      </c>
      <c r="H25" t="s">
        <v>139</v>
      </c>
      <c r="I25" t="s">
        <v>148</v>
      </c>
      <c r="J25" s="16">
        <v>45931</v>
      </c>
      <c r="K25" t="s">
        <v>125</v>
      </c>
      <c r="L25" t="s">
        <v>126</v>
      </c>
      <c r="M25">
        <v>5</v>
      </c>
      <c r="N25" t="s">
        <v>199</v>
      </c>
      <c r="O25" t="s">
        <v>12</v>
      </c>
      <c r="P25">
        <v>0</v>
      </c>
      <c r="R25">
        <v>389.27</v>
      </c>
      <c r="S25">
        <v>6628.54</v>
      </c>
      <c r="T25">
        <v>34</v>
      </c>
      <c r="U25" t="s">
        <v>127</v>
      </c>
      <c r="V25">
        <v>1</v>
      </c>
      <c r="W25" t="s">
        <v>371</v>
      </c>
      <c r="X25" t="s">
        <v>380</v>
      </c>
      <c r="Y25" t="s">
        <v>380</v>
      </c>
      <c r="Z25" t="s">
        <v>171</v>
      </c>
      <c r="AA25" t="s">
        <v>155</v>
      </c>
      <c r="AB25" t="s">
        <v>130</v>
      </c>
      <c r="AC25" t="s">
        <v>12</v>
      </c>
      <c r="AD25" t="s">
        <v>251</v>
      </c>
      <c r="AE25" t="s">
        <v>26</v>
      </c>
      <c r="AF25" t="s">
        <v>327</v>
      </c>
      <c r="AG25" t="s">
        <v>372</v>
      </c>
      <c r="AH25" t="s">
        <v>633</v>
      </c>
      <c r="AI25" t="s">
        <v>754</v>
      </c>
      <c r="AJ25" t="s">
        <v>226</v>
      </c>
      <c r="AL25" t="s">
        <v>134</v>
      </c>
      <c r="AM25" t="s">
        <v>141</v>
      </c>
      <c r="AN25" t="s">
        <v>12</v>
      </c>
      <c r="AO25" t="s">
        <v>136</v>
      </c>
      <c r="AP25" t="s">
        <v>129</v>
      </c>
      <c r="AQ25" t="s">
        <v>159</v>
      </c>
      <c r="AR25" t="s">
        <v>141</v>
      </c>
      <c r="AS25">
        <v>5</v>
      </c>
      <c r="AT25" t="s">
        <v>202</v>
      </c>
      <c r="AU25">
        <v>0</v>
      </c>
      <c r="AV25" t="s">
        <v>52</v>
      </c>
      <c r="AW25">
        <v>0</v>
      </c>
      <c r="AX25" t="s">
        <v>755</v>
      </c>
      <c r="AY25" t="s">
        <v>521</v>
      </c>
      <c r="AZ25" t="s">
        <v>659</v>
      </c>
      <c r="BA25" t="s">
        <v>659</v>
      </c>
      <c r="BB25" t="s">
        <v>136</v>
      </c>
    </row>
    <row r="26" spans="1:54" x14ac:dyDescent="0.25">
      <c r="A26" t="s">
        <v>14</v>
      </c>
      <c r="B26">
        <v>208605</v>
      </c>
      <c r="C26">
        <v>45929</v>
      </c>
      <c r="D26" t="s">
        <v>12</v>
      </c>
      <c r="E26">
        <v>7873981</v>
      </c>
      <c r="F26">
        <v>45928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2</v>
      </c>
      <c r="N26" t="s">
        <v>157</v>
      </c>
      <c r="O26" t="s">
        <v>12</v>
      </c>
      <c r="P26">
        <v>0</v>
      </c>
      <c r="R26">
        <v>91.81</v>
      </c>
      <c r="S26">
        <v>3821.52</v>
      </c>
      <c r="T26">
        <v>7</v>
      </c>
      <c r="U26" t="s">
        <v>127</v>
      </c>
      <c r="V26">
        <v>1</v>
      </c>
      <c r="W26" t="s">
        <v>413</v>
      </c>
      <c r="X26" t="s">
        <v>414</v>
      </c>
      <c r="Y26" t="s">
        <v>414</v>
      </c>
      <c r="Z26" t="s">
        <v>1888</v>
      </c>
      <c r="AA26" t="s">
        <v>155</v>
      </c>
      <c r="AB26" t="s">
        <v>130</v>
      </c>
      <c r="AC26" t="s">
        <v>9</v>
      </c>
      <c r="AD26" t="s">
        <v>333</v>
      </c>
      <c r="AE26" t="s">
        <v>156</v>
      </c>
      <c r="AF26" t="s">
        <v>1889</v>
      </c>
      <c r="AG26" t="s">
        <v>335</v>
      </c>
      <c r="AH26" t="s">
        <v>1890</v>
      </c>
      <c r="AI26" t="s">
        <v>3208</v>
      </c>
      <c r="AJ26" t="s">
        <v>146</v>
      </c>
      <c r="AK26" t="s">
        <v>158</v>
      </c>
      <c r="AL26" t="s">
        <v>134</v>
      </c>
      <c r="AM26" t="s">
        <v>141</v>
      </c>
      <c r="AN26" t="s">
        <v>12</v>
      </c>
      <c r="AO26" t="s">
        <v>136</v>
      </c>
      <c r="AP26" t="s">
        <v>153</v>
      </c>
      <c r="AQ26" t="s">
        <v>159</v>
      </c>
      <c r="AR26" t="s">
        <v>141</v>
      </c>
      <c r="AS26">
        <v>2</v>
      </c>
      <c r="AT26" t="s">
        <v>1117</v>
      </c>
      <c r="AU26">
        <v>0</v>
      </c>
      <c r="AV26" t="s">
        <v>173</v>
      </c>
      <c r="AW26">
        <v>0</v>
      </c>
      <c r="AX26" t="s">
        <v>1891</v>
      </c>
      <c r="AY26" t="s">
        <v>521</v>
      </c>
      <c r="AZ26" t="s">
        <v>659</v>
      </c>
      <c r="BA26" t="s">
        <v>659</v>
      </c>
      <c r="BB26" t="s">
        <v>136</v>
      </c>
    </row>
    <row r="27" spans="1:54" x14ac:dyDescent="0.25">
      <c r="A27" t="s">
        <v>1536</v>
      </c>
      <c r="B27">
        <v>3564</v>
      </c>
      <c r="C27">
        <v>45931</v>
      </c>
      <c r="D27" t="s">
        <v>12</v>
      </c>
      <c r="E27">
        <v>7874443</v>
      </c>
      <c r="F27">
        <v>45929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149</v>
      </c>
      <c r="M27">
        <v>0</v>
      </c>
      <c r="N27" t="s">
        <v>1892</v>
      </c>
      <c r="O27" t="s">
        <v>1536</v>
      </c>
      <c r="P27">
        <v>0</v>
      </c>
      <c r="R27">
        <v>3711.74</v>
      </c>
      <c r="S27">
        <v>349914.8</v>
      </c>
      <c r="T27">
        <v>553</v>
      </c>
      <c r="U27" t="s">
        <v>127</v>
      </c>
      <c r="V27">
        <v>30</v>
      </c>
      <c r="W27" t="s">
        <v>413</v>
      </c>
      <c r="X27" t="s">
        <v>414</v>
      </c>
      <c r="Y27" t="s">
        <v>414</v>
      </c>
      <c r="Z27" t="s">
        <v>1893</v>
      </c>
      <c r="AA27" t="s">
        <v>129</v>
      </c>
      <c r="AB27" t="s">
        <v>173</v>
      </c>
      <c r="AC27" t="s">
        <v>9</v>
      </c>
      <c r="AD27" t="s">
        <v>333</v>
      </c>
      <c r="AE27" t="s">
        <v>1536</v>
      </c>
      <c r="AF27" t="s">
        <v>1894</v>
      </c>
      <c r="AG27" t="s">
        <v>335</v>
      </c>
      <c r="AH27" t="s">
        <v>1895</v>
      </c>
      <c r="AI27" t="s">
        <v>3209</v>
      </c>
      <c r="AJ27" t="s">
        <v>167</v>
      </c>
      <c r="AK27" t="s">
        <v>3210</v>
      </c>
      <c r="AL27" t="s">
        <v>134</v>
      </c>
      <c r="AM27" t="s">
        <v>168</v>
      </c>
      <c r="AN27" t="s">
        <v>29</v>
      </c>
      <c r="AO27" t="s">
        <v>173</v>
      </c>
      <c r="AP27" t="s">
        <v>129</v>
      </c>
      <c r="AQ27" t="s">
        <v>137</v>
      </c>
      <c r="AR27" t="s">
        <v>168</v>
      </c>
      <c r="AS27">
        <v>0</v>
      </c>
      <c r="AT27" t="s">
        <v>144</v>
      </c>
      <c r="AU27">
        <v>0</v>
      </c>
      <c r="AV27" t="s">
        <v>1896</v>
      </c>
      <c r="AW27">
        <v>0</v>
      </c>
      <c r="AX27" t="s">
        <v>1897</v>
      </c>
      <c r="AY27" t="s">
        <v>753</v>
      </c>
      <c r="AZ27" t="s">
        <v>659</v>
      </c>
      <c r="BA27" t="s">
        <v>659</v>
      </c>
      <c r="BB27" t="s">
        <v>773</v>
      </c>
    </row>
    <row r="28" spans="1:54" x14ac:dyDescent="0.25">
      <c r="A28" t="s">
        <v>164</v>
      </c>
      <c r="B28">
        <v>8513</v>
      </c>
      <c r="C28">
        <v>45929</v>
      </c>
      <c r="D28" t="s">
        <v>0</v>
      </c>
      <c r="E28">
        <v>4635712</v>
      </c>
      <c r="F28">
        <v>45925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149</v>
      </c>
      <c r="M28">
        <v>2</v>
      </c>
      <c r="N28" t="s">
        <v>163</v>
      </c>
      <c r="O28" t="s">
        <v>14</v>
      </c>
      <c r="P28">
        <v>0</v>
      </c>
      <c r="R28">
        <v>111.97</v>
      </c>
      <c r="S28">
        <v>5166.47</v>
      </c>
      <c r="T28">
        <v>14</v>
      </c>
      <c r="U28" t="s">
        <v>175</v>
      </c>
      <c r="V28">
        <v>0</v>
      </c>
      <c r="W28" t="s">
        <v>128</v>
      </c>
      <c r="X28" t="s">
        <v>128</v>
      </c>
      <c r="Y28" t="s">
        <v>128</v>
      </c>
      <c r="Z28" t="s">
        <v>895</v>
      </c>
      <c r="AA28" t="s">
        <v>153</v>
      </c>
      <c r="AB28" t="s">
        <v>130</v>
      </c>
      <c r="AC28" t="s">
        <v>0</v>
      </c>
      <c r="AD28" t="s">
        <v>131</v>
      </c>
      <c r="AE28" t="s">
        <v>164</v>
      </c>
      <c r="AF28" t="s">
        <v>359</v>
      </c>
      <c r="AG28" t="s">
        <v>132</v>
      </c>
      <c r="AH28" t="s">
        <v>896</v>
      </c>
      <c r="AI28" t="s">
        <v>897</v>
      </c>
      <c r="AJ28" t="s">
        <v>140</v>
      </c>
      <c r="AK28" t="s">
        <v>158</v>
      </c>
      <c r="AL28" t="s">
        <v>134</v>
      </c>
      <c r="AM28" t="s">
        <v>141</v>
      </c>
      <c r="AN28" t="s">
        <v>14</v>
      </c>
      <c r="AO28" t="s">
        <v>136</v>
      </c>
      <c r="AP28" t="s">
        <v>153</v>
      </c>
      <c r="AQ28" t="s">
        <v>137</v>
      </c>
      <c r="AR28" t="s">
        <v>141</v>
      </c>
      <c r="AS28">
        <v>2</v>
      </c>
      <c r="AT28" t="s">
        <v>142</v>
      </c>
      <c r="AU28">
        <v>0</v>
      </c>
      <c r="AV28" t="s">
        <v>173</v>
      </c>
      <c r="AW28">
        <v>0</v>
      </c>
      <c r="AX28" t="s">
        <v>958</v>
      </c>
      <c r="AY28" t="s">
        <v>521</v>
      </c>
      <c r="AZ28" t="s">
        <v>659</v>
      </c>
      <c r="BA28" t="s">
        <v>659</v>
      </c>
      <c r="BB28" t="s">
        <v>136</v>
      </c>
    </row>
    <row r="29" spans="1:54" x14ac:dyDescent="0.25">
      <c r="A29" t="s">
        <v>1423</v>
      </c>
      <c r="B29">
        <v>9605</v>
      </c>
      <c r="C29">
        <v>45931</v>
      </c>
      <c r="D29" t="s">
        <v>0</v>
      </c>
      <c r="E29">
        <v>4637763</v>
      </c>
      <c r="F29">
        <v>45929</v>
      </c>
      <c r="G29">
        <v>3</v>
      </c>
      <c r="H29" t="s">
        <v>139</v>
      </c>
      <c r="I29" t="s">
        <v>124</v>
      </c>
      <c r="J29" s="16">
        <v>45931</v>
      </c>
      <c r="K29" t="s">
        <v>125</v>
      </c>
      <c r="L29" t="s">
        <v>149</v>
      </c>
      <c r="M29">
        <v>0</v>
      </c>
      <c r="N29" t="s">
        <v>1274</v>
      </c>
      <c r="O29" t="s">
        <v>14</v>
      </c>
      <c r="P29">
        <v>0</v>
      </c>
      <c r="R29">
        <v>1479.07</v>
      </c>
      <c r="S29">
        <v>87228.19</v>
      </c>
      <c r="T29">
        <v>50</v>
      </c>
      <c r="U29" t="s">
        <v>175</v>
      </c>
      <c r="V29">
        <v>4</v>
      </c>
      <c r="W29" t="s">
        <v>128</v>
      </c>
      <c r="X29" t="s">
        <v>128</v>
      </c>
      <c r="Y29" t="s">
        <v>128</v>
      </c>
      <c r="Z29" t="s">
        <v>1898</v>
      </c>
      <c r="AA29" t="s">
        <v>153</v>
      </c>
      <c r="AB29" t="s">
        <v>130</v>
      </c>
      <c r="AC29" t="s">
        <v>0</v>
      </c>
      <c r="AD29" t="s">
        <v>131</v>
      </c>
      <c r="AE29" t="s">
        <v>1423</v>
      </c>
      <c r="AF29" t="s">
        <v>1425</v>
      </c>
      <c r="AG29" t="s">
        <v>132</v>
      </c>
      <c r="AH29" t="s">
        <v>1426</v>
      </c>
      <c r="AI29" t="s">
        <v>3211</v>
      </c>
      <c r="AJ29" t="s">
        <v>140</v>
      </c>
      <c r="AK29" t="s">
        <v>3212</v>
      </c>
      <c r="AL29" t="s">
        <v>134</v>
      </c>
      <c r="AM29" t="s">
        <v>141</v>
      </c>
      <c r="AN29" t="s">
        <v>14</v>
      </c>
      <c r="AO29" t="s">
        <v>136</v>
      </c>
      <c r="AP29" t="s">
        <v>129</v>
      </c>
      <c r="AQ29" t="s">
        <v>137</v>
      </c>
      <c r="AR29" t="s">
        <v>141</v>
      </c>
      <c r="AS29">
        <v>0</v>
      </c>
      <c r="AT29" t="s">
        <v>144</v>
      </c>
      <c r="AU29">
        <v>0</v>
      </c>
      <c r="AV29" t="s">
        <v>43</v>
      </c>
      <c r="AW29">
        <v>0</v>
      </c>
      <c r="AX29" t="s">
        <v>1899</v>
      </c>
      <c r="AY29" t="s">
        <v>521</v>
      </c>
      <c r="AZ29" t="s">
        <v>659</v>
      </c>
      <c r="BA29" t="s">
        <v>659</v>
      </c>
      <c r="BB29" t="s">
        <v>136</v>
      </c>
    </row>
    <row r="30" spans="1:54" x14ac:dyDescent="0.25">
      <c r="A30" t="s">
        <v>14</v>
      </c>
      <c r="B30">
        <v>208452</v>
      </c>
      <c r="C30">
        <v>45922</v>
      </c>
      <c r="D30" t="s">
        <v>28</v>
      </c>
      <c r="E30">
        <v>841500</v>
      </c>
      <c r="F30">
        <v>45917</v>
      </c>
      <c r="G30">
        <v>1</v>
      </c>
      <c r="H30" t="s">
        <v>167</v>
      </c>
      <c r="I30" t="s">
        <v>148</v>
      </c>
      <c r="J30" s="16">
        <v>45931</v>
      </c>
      <c r="K30" t="s">
        <v>125</v>
      </c>
      <c r="L30" t="s">
        <v>126</v>
      </c>
      <c r="M30">
        <v>9</v>
      </c>
      <c r="N30" t="s">
        <v>261</v>
      </c>
      <c r="O30" t="s">
        <v>14</v>
      </c>
      <c r="P30">
        <v>0</v>
      </c>
      <c r="R30">
        <v>454.27</v>
      </c>
      <c r="S30">
        <v>2015</v>
      </c>
      <c r="T30">
        <v>6</v>
      </c>
      <c r="U30" t="s">
        <v>150</v>
      </c>
      <c r="V30">
        <v>0</v>
      </c>
      <c r="W30" t="s">
        <v>1358</v>
      </c>
      <c r="X30" t="s">
        <v>1359</v>
      </c>
      <c r="Y30" t="s">
        <v>1359</v>
      </c>
      <c r="Z30" t="s">
        <v>1360</v>
      </c>
      <c r="AA30" t="s">
        <v>153</v>
      </c>
      <c r="AB30" t="s">
        <v>130</v>
      </c>
      <c r="AC30" t="s">
        <v>28</v>
      </c>
      <c r="AD30" t="s">
        <v>1361</v>
      </c>
      <c r="AE30" t="s">
        <v>14</v>
      </c>
      <c r="AF30" t="s">
        <v>151</v>
      </c>
      <c r="AG30" t="s">
        <v>189</v>
      </c>
      <c r="AH30" t="s">
        <v>1362</v>
      </c>
      <c r="AI30" t="s">
        <v>3213</v>
      </c>
      <c r="AJ30" t="s">
        <v>226</v>
      </c>
      <c r="AL30" t="s">
        <v>134</v>
      </c>
      <c r="AM30" t="s">
        <v>168</v>
      </c>
      <c r="AN30" t="s">
        <v>14</v>
      </c>
      <c r="AO30" t="s">
        <v>136</v>
      </c>
      <c r="AP30" t="s">
        <v>153</v>
      </c>
      <c r="AQ30" t="s">
        <v>137</v>
      </c>
      <c r="AR30" t="s">
        <v>168</v>
      </c>
      <c r="AS30">
        <v>9</v>
      </c>
      <c r="AT30" t="s">
        <v>202</v>
      </c>
      <c r="AU30">
        <v>1</v>
      </c>
      <c r="AV30" t="s">
        <v>44</v>
      </c>
      <c r="AW30">
        <v>0</v>
      </c>
      <c r="AX30" t="s">
        <v>1363</v>
      </c>
      <c r="AY30" t="s">
        <v>521</v>
      </c>
      <c r="AZ30" t="s">
        <v>659</v>
      </c>
      <c r="BA30" t="s">
        <v>659</v>
      </c>
      <c r="BB30" t="s">
        <v>136</v>
      </c>
    </row>
    <row r="31" spans="1:54" x14ac:dyDescent="0.25">
      <c r="A31" t="s">
        <v>262</v>
      </c>
      <c r="B31">
        <v>15015</v>
      </c>
      <c r="C31">
        <v>45916</v>
      </c>
      <c r="D31" t="s">
        <v>10</v>
      </c>
      <c r="E31">
        <v>2200313</v>
      </c>
      <c r="F31">
        <v>45908</v>
      </c>
      <c r="G31">
        <v>1</v>
      </c>
      <c r="H31" t="s">
        <v>167</v>
      </c>
      <c r="I31" t="s">
        <v>234</v>
      </c>
      <c r="J31" s="16">
        <v>45931</v>
      </c>
      <c r="K31" t="s">
        <v>125</v>
      </c>
      <c r="L31" t="s">
        <v>126</v>
      </c>
      <c r="M31">
        <v>15</v>
      </c>
      <c r="N31" t="s">
        <v>884</v>
      </c>
      <c r="O31" t="s">
        <v>10</v>
      </c>
      <c r="P31">
        <v>73.63</v>
      </c>
      <c r="R31">
        <v>314.19</v>
      </c>
      <c r="S31">
        <v>5296.58</v>
      </c>
      <c r="T31">
        <v>13</v>
      </c>
      <c r="U31" t="s">
        <v>150</v>
      </c>
      <c r="V31">
        <v>1</v>
      </c>
      <c r="W31" t="s">
        <v>391</v>
      </c>
      <c r="X31" t="s">
        <v>1158</v>
      </c>
      <c r="Y31" t="s">
        <v>1158</v>
      </c>
      <c r="Z31" t="s">
        <v>1159</v>
      </c>
      <c r="AA31" t="s">
        <v>161</v>
      </c>
      <c r="AB31" t="s">
        <v>130</v>
      </c>
      <c r="AC31" t="s">
        <v>10</v>
      </c>
      <c r="AD31" t="s">
        <v>392</v>
      </c>
      <c r="AE31" t="s">
        <v>262</v>
      </c>
      <c r="AF31" t="s">
        <v>151</v>
      </c>
      <c r="AG31" t="s">
        <v>369</v>
      </c>
      <c r="AH31" t="s">
        <v>1160</v>
      </c>
      <c r="AI31" t="s">
        <v>3214</v>
      </c>
      <c r="AJ31" t="s">
        <v>1091</v>
      </c>
      <c r="AL31" t="s">
        <v>134</v>
      </c>
      <c r="AM31" t="s">
        <v>168</v>
      </c>
      <c r="AN31" t="s">
        <v>10</v>
      </c>
      <c r="AO31" t="s">
        <v>136</v>
      </c>
      <c r="AP31" t="s">
        <v>155</v>
      </c>
      <c r="AQ31" t="s">
        <v>137</v>
      </c>
      <c r="AR31" t="s">
        <v>168</v>
      </c>
      <c r="AS31">
        <v>15</v>
      </c>
      <c r="AT31" t="s">
        <v>144</v>
      </c>
      <c r="AU31">
        <v>2</v>
      </c>
      <c r="AV31" t="s">
        <v>63</v>
      </c>
      <c r="AW31">
        <v>0</v>
      </c>
      <c r="AX31" t="s">
        <v>1161</v>
      </c>
      <c r="AY31" t="s">
        <v>521</v>
      </c>
      <c r="AZ31" t="s">
        <v>659</v>
      </c>
      <c r="BA31" t="s">
        <v>659</v>
      </c>
      <c r="BB31" t="s">
        <v>136</v>
      </c>
    </row>
    <row r="32" spans="1:54" x14ac:dyDescent="0.25">
      <c r="A32" t="s">
        <v>1203</v>
      </c>
      <c r="B32">
        <v>10126</v>
      </c>
      <c r="C32">
        <v>45925</v>
      </c>
      <c r="D32" t="s">
        <v>27</v>
      </c>
      <c r="E32">
        <v>848205</v>
      </c>
      <c r="F32">
        <v>45922</v>
      </c>
      <c r="G32">
        <v>1</v>
      </c>
      <c r="H32" t="s">
        <v>167</v>
      </c>
      <c r="I32" t="s">
        <v>148</v>
      </c>
      <c r="J32" s="16">
        <v>45931</v>
      </c>
      <c r="K32" t="s">
        <v>125</v>
      </c>
      <c r="L32" t="s">
        <v>126</v>
      </c>
      <c r="M32">
        <v>6</v>
      </c>
      <c r="N32" t="s">
        <v>1364</v>
      </c>
      <c r="O32" t="s">
        <v>11</v>
      </c>
      <c r="P32">
        <v>0</v>
      </c>
      <c r="R32">
        <v>595.41999999999996</v>
      </c>
      <c r="S32">
        <v>6732.64</v>
      </c>
      <c r="T32">
        <v>58</v>
      </c>
      <c r="U32" t="s">
        <v>127</v>
      </c>
      <c r="V32">
        <v>1</v>
      </c>
      <c r="W32" t="s">
        <v>1365</v>
      </c>
      <c r="X32" t="s">
        <v>1365</v>
      </c>
      <c r="Y32" t="s">
        <v>1365</v>
      </c>
      <c r="Z32" t="s">
        <v>1366</v>
      </c>
      <c r="AA32" t="s">
        <v>196</v>
      </c>
      <c r="AB32" t="s">
        <v>130</v>
      </c>
      <c r="AC32" t="s">
        <v>27</v>
      </c>
      <c r="AD32" t="s">
        <v>300</v>
      </c>
      <c r="AE32" t="s">
        <v>1203</v>
      </c>
      <c r="AF32" t="s">
        <v>1367</v>
      </c>
      <c r="AG32" t="s">
        <v>436</v>
      </c>
      <c r="AH32" t="s">
        <v>1368</v>
      </c>
      <c r="AI32" t="s">
        <v>3215</v>
      </c>
      <c r="AJ32" t="s">
        <v>167</v>
      </c>
      <c r="AK32" t="s">
        <v>3216</v>
      </c>
      <c r="AL32" t="s">
        <v>134</v>
      </c>
      <c r="AM32" t="s">
        <v>168</v>
      </c>
      <c r="AN32" t="s">
        <v>11</v>
      </c>
      <c r="AO32" t="s">
        <v>136</v>
      </c>
      <c r="AP32" t="s">
        <v>196</v>
      </c>
      <c r="AQ32" t="s">
        <v>198</v>
      </c>
      <c r="AR32" t="s">
        <v>168</v>
      </c>
      <c r="AS32">
        <v>6</v>
      </c>
      <c r="AT32" t="s">
        <v>144</v>
      </c>
      <c r="AU32">
        <v>1</v>
      </c>
      <c r="AV32" t="s">
        <v>173</v>
      </c>
      <c r="AW32">
        <v>0</v>
      </c>
      <c r="AX32" t="s">
        <v>1369</v>
      </c>
      <c r="AY32" t="s">
        <v>521</v>
      </c>
      <c r="AZ32" t="s">
        <v>659</v>
      </c>
      <c r="BA32" t="s">
        <v>659</v>
      </c>
      <c r="BB32" t="s">
        <v>136</v>
      </c>
    </row>
    <row r="33" spans="1:54" x14ac:dyDescent="0.25">
      <c r="A33" t="s">
        <v>26</v>
      </c>
      <c r="B33">
        <v>31476</v>
      </c>
      <c r="C33">
        <v>45926</v>
      </c>
      <c r="D33" t="s">
        <v>13</v>
      </c>
      <c r="E33">
        <v>962071</v>
      </c>
      <c r="F33">
        <v>45741</v>
      </c>
      <c r="G33">
        <v>3</v>
      </c>
      <c r="H33" t="s">
        <v>139</v>
      </c>
      <c r="I33" t="s">
        <v>234</v>
      </c>
      <c r="J33" s="16">
        <v>45931</v>
      </c>
      <c r="K33" t="s">
        <v>125</v>
      </c>
      <c r="L33" t="s">
        <v>126</v>
      </c>
      <c r="M33">
        <v>5</v>
      </c>
      <c r="N33" t="s">
        <v>1162</v>
      </c>
      <c r="O33" t="s">
        <v>26</v>
      </c>
      <c r="P33">
        <v>1398.08</v>
      </c>
      <c r="R33">
        <v>128.97</v>
      </c>
      <c r="S33">
        <v>20413.650000000001</v>
      </c>
      <c r="T33">
        <v>32</v>
      </c>
      <c r="U33" t="s">
        <v>150</v>
      </c>
      <c r="V33">
        <v>1</v>
      </c>
      <c r="W33" t="s">
        <v>1163</v>
      </c>
      <c r="X33" t="s">
        <v>1164</v>
      </c>
      <c r="Y33" t="s">
        <v>1164</v>
      </c>
      <c r="Z33" t="s">
        <v>1165</v>
      </c>
      <c r="AA33" t="s">
        <v>129</v>
      </c>
      <c r="AB33" t="s">
        <v>130</v>
      </c>
      <c r="AC33" t="s">
        <v>13</v>
      </c>
      <c r="AD33" t="s">
        <v>1166</v>
      </c>
      <c r="AE33" t="s">
        <v>1167</v>
      </c>
      <c r="AF33" t="s">
        <v>151</v>
      </c>
      <c r="AG33" t="s">
        <v>1115</v>
      </c>
      <c r="AH33" t="s">
        <v>1168</v>
      </c>
      <c r="AI33" t="s">
        <v>3217</v>
      </c>
      <c r="AJ33" t="s">
        <v>154</v>
      </c>
      <c r="AL33" t="s">
        <v>134</v>
      </c>
      <c r="AM33" t="s">
        <v>141</v>
      </c>
      <c r="AN33" t="s">
        <v>26</v>
      </c>
      <c r="AO33" t="s">
        <v>136</v>
      </c>
      <c r="AP33" t="s">
        <v>129</v>
      </c>
      <c r="AQ33" t="s">
        <v>137</v>
      </c>
      <c r="AR33" t="s">
        <v>141</v>
      </c>
      <c r="AS33">
        <v>5</v>
      </c>
      <c r="AT33" t="s">
        <v>169</v>
      </c>
      <c r="AU33">
        <v>0</v>
      </c>
      <c r="AV33" t="s">
        <v>1162</v>
      </c>
      <c r="AW33">
        <v>0</v>
      </c>
      <c r="AX33" t="s">
        <v>1169</v>
      </c>
      <c r="AY33" t="s">
        <v>752</v>
      </c>
      <c r="AZ33" t="s">
        <v>659</v>
      </c>
      <c r="BA33" t="s">
        <v>659</v>
      </c>
      <c r="BB33" t="s">
        <v>136</v>
      </c>
    </row>
    <row r="34" spans="1:54" x14ac:dyDescent="0.25">
      <c r="A34" t="s">
        <v>1</v>
      </c>
      <c r="B34">
        <v>162194</v>
      </c>
      <c r="C34">
        <v>45922</v>
      </c>
      <c r="D34" t="s">
        <v>13</v>
      </c>
      <c r="E34">
        <v>1010892</v>
      </c>
      <c r="F34">
        <v>45881</v>
      </c>
      <c r="G34">
        <v>5</v>
      </c>
      <c r="H34" t="s">
        <v>123</v>
      </c>
      <c r="I34" t="s">
        <v>124</v>
      </c>
      <c r="J34" s="16">
        <v>45931</v>
      </c>
      <c r="K34" t="s">
        <v>125</v>
      </c>
      <c r="L34" t="s">
        <v>126</v>
      </c>
      <c r="M34">
        <v>9</v>
      </c>
      <c r="N34" t="s">
        <v>1900</v>
      </c>
      <c r="O34" t="s">
        <v>13</v>
      </c>
      <c r="P34">
        <v>0</v>
      </c>
      <c r="R34">
        <v>210.42</v>
      </c>
      <c r="S34">
        <v>6287.57</v>
      </c>
      <c r="T34">
        <v>6</v>
      </c>
      <c r="U34" t="s">
        <v>127</v>
      </c>
      <c r="V34">
        <v>1</v>
      </c>
      <c r="W34" t="s">
        <v>1901</v>
      </c>
      <c r="X34" t="s">
        <v>1902</v>
      </c>
      <c r="Y34" t="s">
        <v>1902</v>
      </c>
      <c r="Z34" t="s">
        <v>1903</v>
      </c>
      <c r="AA34" t="s">
        <v>196</v>
      </c>
      <c r="AB34" t="s">
        <v>130</v>
      </c>
      <c r="AC34" t="s">
        <v>13</v>
      </c>
      <c r="AD34" t="s">
        <v>1406</v>
      </c>
      <c r="AE34" t="s">
        <v>1904</v>
      </c>
      <c r="AF34" t="s">
        <v>253</v>
      </c>
      <c r="AG34" t="s">
        <v>1905</v>
      </c>
      <c r="AH34" t="s">
        <v>1906</v>
      </c>
      <c r="AI34" t="s">
        <v>3218</v>
      </c>
      <c r="AJ34" t="s">
        <v>331</v>
      </c>
      <c r="AK34" t="s">
        <v>3219</v>
      </c>
      <c r="AL34" t="s">
        <v>134</v>
      </c>
      <c r="AM34" t="s">
        <v>135</v>
      </c>
      <c r="AN34" t="s">
        <v>13</v>
      </c>
      <c r="AO34" t="s">
        <v>136</v>
      </c>
      <c r="AP34" t="s">
        <v>161</v>
      </c>
      <c r="AQ34" t="s">
        <v>198</v>
      </c>
      <c r="AR34" t="s">
        <v>135</v>
      </c>
      <c r="AS34">
        <v>9</v>
      </c>
      <c r="AT34" t="s">
        <v>169</v>
      </c>
      <c r="AU34">
        <v>1</v>
      </c>
      <c r="AV34" t="s">
        <v>71</v>
      </c>
      <c r="AW34">
        <v>0</v>
      </c>
      <c r="AX34" t="s">
        <v>1907</v>
      </c>
      <c r="AY34" t="s">
        <v>521</v>
      </c>
      <c r="AZ34" t="s">
        <v>659</v>
      </c>
      <c r="BA34" t="s">
        <v>659</v>
      </c>
      <c r="BB34" t="s">
        <v>136</v>
      </c>
    </row>
    <row r="35" spans="1:54" x14ac:dyDescent="0.25">
      <c r="A35" t="s">
        <v>14</v>
      </c>
      <c r="B35">
        <v>208568</v>
      </c>
      <c r="C35">
        <v>45926</v>
      </c>
      <c r="D35" t="s">
        <v>13</v>
      </c>
      <c r="E35">
        <v>1027672</v>
      </c>
      <c r="F35">
        <v>45924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126</v>
      </c>
      <c r="M35">
        <v>5</v>
      </c>
      <c r="N35" t="s">
        <v>1320</v>
      </c>
      <c r="O35" t="s">
        <v>1324</v>
      </c>
      <c r="P35">
        <v>0</v>
      </c>
      <c r="R35">
        <v>465.74</v>
      </c>
      <c r="S35">
        <v>21168.23</v>
      </c>
      <c r="T35">
        <v>51</v>
      </c>
      <c r="U35" t="s">
        <v>127</v>
      </c>
      <c r="V35">
        <v>1</v>
      </c>
      <c r="W35" t="s">
        <v>442</v>
      </c>
      <c r="X35" t="s">
        <v>443</v>
      </c>
      <c r="Y35" t="s">
        <v>443</v>
      </c>
      <c r="Z35" t="s">
        <v>1908</v>
      </c>
      <c r="AA35" t="s">
        <v>153</v>
      </c>
      <c r="AB35" t="s">
        <v>173</v>
      </c>
      <c r="AC35" t="s">
        <v>13</v>
      </c>
      <c r="AD35" t="s">
        <v>333</v>
      </c>
      <c r="AE35" t="s">
        <v>1324</v>
      </c>
      <c r="AF35" t="s">
        <v>1909</v>
      </c>
      <c r="AG35" t="s">
        <v>298</v>
      </c>
      <c r="AH35" t="s">
        <v>1910</v>
      </c>
      <c r="AI35" t="s">
        <v>3220</v>
      </c>
      <c r="AJ35" t="s">
        <v>140</v>
      </c>
      <c r="AK35" t="s">
        <v>158</v>
      </c>
      <c r="AL35" t="s">
        <v>134</v>
      </c>
      <c r="AM35" t="s">
        <v>141</v>
      </c>
      <c r="AN35" t="s">
        <v>14</v>
      </c>
      <c r="AO35" t="s">
        <v>173</v>
      </c>
      <c r="AP35" t="s">
        <v>153</v>
      </c>
      <c r="AQ35" t="s">
        <v>137</v>
      </c>
      <c r="AR35" t="s">
        <v>141</v>
      </c>
      <c r="AS35">
        <v>5</v>
      </c>
      <c r="AT35" t="s">
        <v>202</v>
      </c>
      <c r="AU35">
        <v>0</v>
      </c>
      <c r="AV35" t="s">
        <v>173</v>
      </c>
      <c r="AW35">
        <v>0</v>
      </c>
      <c r="AX35" t="s">
        <v>1911</v>
      </c>
      <c r="AY35" t="s">
        <v>521</v>
      </c>
      <c r="AZ35" t="s">
        <v>659</v>
      </c>
      <c r="BA35" t="s">
        <v>659</v>
      </c>
      <c r="BB35" t="s">
        <v>762</v>
      </c>
    </row>
    <row r="36" spans="1:54" x14ac:dyDescent="0.25">
      <c r="A36" t="s">
        <v>30</v>
      </c>
      <c r="B36">
        <v>58051</v>
      </c>
      <c r="C36">
        <v>45930</v>
      </c>
      <c r="D36" t="s">
        <v>29</v>
      </c>
      <c r="E36">
        <v>2409989</v>
      </c>
      <c r="F36">
        <v>45926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1598</v>
      </c>
      <c r="O36" t="s">
        <v>1</v>
      </c>
      <c r="P36">
        <v>0</v>
      </c>
      <c r="R36">
        <v>71.33</v>
      </c>
      <c r="S36">
        <v>6391.06</v>
      </c>
      <c r="T36">
        <v>11</v>
      </c>
      <c r="U36" t="s">
        <v>127</v>
      </c>
      <c r="V36">
        <v>1</v>
      </c>
      <c r="W36" t="s">
        <v>1912</v>
      </c>
      <c r="X36" t="s">
        <v>1912</v>
      </c>
      <c r="Y36" t="s">
        <v>1912</v>
      </c>
      <c r="Z36" t="s">
        <v>1913</v>
      </c>
      <c r="AA36" t="s">
        <v>161</v>
      </c>
      <c r="AB36" t="s">
        <v>130</v>
      </c>
      <c r="AC36" t="s">
        <v>29</v>
      </c>
      <c r="AD36" t="s">
        <v>210</v>
      </c>
      <c r="AE36" t="s">
        <v>1171</v>
      </c>
      <c r="AF36" t="s">
        <v>1914</v>
      </c>
      <c r="AG36" t="s">
        <v>211</v>
      </c>
      <c r="AH36" t="s">
        <v>1915</v>
      </c>
      <c r="AI36" t="s">
        <v>3221</v>
      </c>
      <c r="AJ36" t="s">
        <v>140</v>
      </c>
      <c r="AK36" t="s">
        <v>3222</v>
      </c>
      <c r="AL36" t="s">
        <v>134</v>
      </c>
      <c r="AM36" t="s">
        <v>141</v>
      </c>
      <c r="AN36" t="s">
        <v>1</v>
      </c>
      <c r="AO36" t="s">
        <v>136</v>
      </c>
      <c r="AP36" t="s">
        <v>161</v>
      </c>
      <c r="AQ36" t="s">
        <v>137</v>
      </c>
      <c r="AR36" t="s">
        <v>141</v>
      </c>
      <c r="AS36">
        <v>1</v>
      </c>
      <c r="AT36" t="s">
        <v>147</v>
      </c>
      <c r="AU36">
        <v>0</v>
      </c>
      <c r="AV36" t="s">
        <v>73</v>
      </c>
      <c r="AW36">
        <v>0</v>
      </c>
      <c r="AX36" t="s">
        <v>1916</v>
      </c>
      <c r="AY36" t="s">
        <v>521</v>
      </c>
      <c r="AZ36" t="s">
        <v>660</v>
      </c>
      <c r="BA36" t="s">
        <v>659</v>
      </c>
      <c r="BB36" t="s">
        <v>136</v>
      </c>
    </row>
    <row r="37" spans="1:54" x14ac:dyDescent="0.25">
      <c r="A37" t="s">
        <v>9</v>
      </c>
      <c r="B37">
        <v>42785</v>
      </c>
      <c r="C37">
        <v>45930</v>
      </c>
      <c r="D37" t="s">
        <v>1119</v>
      </c>
      <c r="E37">
        <v>1637117</v>
      </c>
      <c r="F37">
        <v>45912</v>
      </c>
      <c r="G37">
        <v>3</v>
      </c>
      <c r="H37" t="s">
        <v>139</v>
      </c>
      <c r="I37" t="s">
        <v>124</v>
      </c>
      <c r="J37" s="16">
        <v>45931</v>
      </c>
      <c r="K37" t="s">
        <v>125</v>
      </c>
      <c r="L37" t="s">
        <v>149</v>
      </c>
      <c r="M37">
        <v>1</v>
      </c>
      <c r="N37" t="s">
        <v>804</v>
      </c>
      <c r="O37" t="s">
        <v>9</v>
      </c>
      <c r="P37">
        <v>0</v>
      </c>
      <c r="R37">
        <v>811.24</v>
      </c>
      <c r="S37">
        <v>45952.800000000003</v>
      </c>
      <c r="T37">
        <v>81</v>
      </c>
      <c r="U37" t="s">
        <v>175</v>
      </c>
      <c r="V37">
        <v>2</v>
      </c>
      <c r="W37" t="s">
        <v>342</v>
      </c>
      <c r="X37" t="s">
        <v>343</v>
      </c>
      <c r="Y37" t="s">
        <v>343</v>
      </c>
      <c r="Z37" t="s">
        <v>1917</v>
      </c>
      <c r="AA37" t="s">
        <v>155</v>
      </c>
      <c r="AB37" t="s">
        <v>130</v>
      </c>
      <c r="AC37" t="s">
        <v>1119</v>
      </c>
      <c r="AD37" t="s">
        <v>344</v>
      </c>
      <c r="AE37" t="s">
        <v>9</v>
      </c>
      <c r="AF37" t="s">
        <v>1918</v>
      </c>
      <c r="AG37" t="s">
        <v>345</v>
      </c>
      <c r="AH37" t="s">
        <v>1919</v>
      </c>
      <c r="AI37" t="s">
        <v>3223</v>
      </c>
      <c r="AJ37" t="s">
        <v>1920</v>
      </c>
      <c r="AK37" t="s">
        <v>158</v>
      </c>
      <c r="AL37" t="s">
        <v>134</v>
      </c>
      <c r="AM37" t="s">
        <v>141</v>
      </c>
      <c r="AN37" t="s">
        <v>9</v>
      </c>
      <c r="AO37" t="s">
        <v>136</v>
      </c>
      <c r="AP37" t="s">
        <v>155</v>
      </c>
      <c r="AQ37" t="s">
        <v>159</v>
      </c>
      <c r="AR37" t="s">
        <v>141</v>
      </c>
      <c r="AS37">
        <v>1</v>
      </c>
      <c r="AT37" t="s">
        <v>147</v>
      </c>
      <c r="AU37">
        <v>0</v>
      </c>
      <c r="AV37" t="s">
        <v>69</v>
      </c>
      <c r="AW37">
        <v>0</v>
      </c>
      <c r="AX37" t="s">
        <v>1921</v>
      </c>
      <c r="AY37" t="s">
        <v>521</v>
      </c>
      <c r="AZ37" t="s">
        <v>659</v>
      </c>
      <c r="BA37" t="s">
        <v>659</v>
      </c>
      <c r="BB37" t="s">
        <v>136</v>
      </c>
    </row>
    <row r="38" spans="1:54" x14ac:dyDescent="0.25">
      <c r="A38" t="s">
        <v>12</v>
      </c>
      <c r="B38">
        <v>118419</v>
      </c>
      <c r="C38">
        <v>45930</v>
      </c>
      <c r="D38" t="s">
        <v>0</v>
      </c>
      <c r="E38">
        <v>4638797</v>
      </c>
      <c r="F38">
        <v>45929</v>
      </c>
      <c r="G38">
        <v>3</v>
      </c>
      <c r="H38" t="s">
        <v>139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199</v>
      </c>
      <c r="O38" t="s">
        <v>12</v>
      </c>
      <c r="P38">
        <v>0</v>
      </c>
      <c r="R38">
        <v>483.68</v>
      </c>
      <c r="S38">
        <v>10798.17</v>
      </c>
      <c r="T38">
        <v>21</v>
      </c>
      <c r="U38" t="s">
        <v>127</v>
      </c>
      <c r="V38">
        <v>1</v>
      </c>
      <c r="W38" t="s">
        <v>448</v>
      </c>
      <c r="X38" t="s">
        <v>449</v>
      </c>
      <c r="Y38" t="s">
        <v>449</v>
      </c>
      <c r="Z38" t="s">
        <v>974</v>
      </c>
      <c r="AA38" t="s">
        <v>155</v>
      </c>
      <c r="AB38" t="s">
        <v>130</v>
      </c>
      <c r="AC38" t="s">
        <v>0</v>
      </c>
      <c r="AD38" t="s">
        <v>221</v>
      </c>
      <c r="AE38" t="s">
        <v>200</v>
      </c>
      <c r="AF38" t="s">
        <v>225</v>
      </c>
      <c r="AG38" t="s">
        <v>235</v>
      </c>
      <c r="AH38" t="s">
        <v>975</v>
      </c>
      <c r="AI38" t="s">
        <v>976</v>
      </c>
      <c r="AJ38" t="s">
        <v>140</v>
      </c>
      <c r="AL38" t="s">
        <v>134</v>
      </c>
      <c r="AM38" t="s">
        <v>141</v>
      </c>
      <c r="AN38" t="s">
        <v>12</v>
      </c>
      <c r="AO38" t="s">
        <v>136</v>
      </c>
      <c r="AP38" t="s">
        <v>155</v>
      </c>
      <c r="AQ38" t="s">
        <v>159</v>
      </c>
      <c r="AR38" t="s">
        <v>141</v>
      </c>
      <c r="AS38">
        <v>1</v>
      </c>
      <c r="AT38" t="s">
        <v>144</v>
      </c>
      <c r="AU38">
        <v>0</v>
      </c>
      <c r="AV38" t="s">
        <v>52</v>
      </c>
      <c r="AW38">
        <v>0</v>
      </c>
      <c r="AX38" t="s">
        <v>977</v>
      </c>
      <c r="AY38" t="s">
        <v>521</v>
      </c>
      <c r="AZ38" t="s">
        <v>659</v>
      </c>
      <c r="BA38" t="s">
        <v>659</v>
      </c>
      <c r="BB38" t="s">
        <v>136</v>
      </c>
    </row>
    <row r="39" spans="1:54" x14ac:dyDescent="0.25">
      <c r="A39" t="s">
        <v>12</v>
      </c>
      <c r="B39">
        <v>116937</v>
      </c>
      <c r="C39">
        <v>45902</v>
      </c>
      <c r="D39" t="s">
        <v>12</v>
      </c>
      <c r="E39">
        <v>7793991</v>
      </c>
      <c r="F39">
        <v>45866</v>
      </c>
      <c r="G39">
        <v>10</v>
      </c>
      <c r="H39" t="s">
        <v>227</v>
      </c>
      <c r="I39" t="s">
        <v>148</v>
      </c>
      <c r="J39" s="16">
        <v>45931</v>
      </c>
      <c r="K39" t="s">
        <v>125</v>
      </c>
      <c r="L39" t="s">
        <v>126</v>
      </c>
      <c r="M39">
        <v>29</v>
      </c>
      <c r="N39" t="s">
        <v>199</v>
      </c>
      <c r="O39" t="s">
        <v>1351</v>
      </c>
      <c r="P39">
        <v>0</v>
      </c>
      <c r="R39">
        <v>70.2</v>
      </c>
      <c r="S39">
        <v>14.92</v>
      </c>
      <c r="T39">
        <v>1</v>
      </c>
      <c r="U39" t="s">
        <v>186</v>
      </c>
      <c r="V39">
        <v>1</v>
      </c>
      <c r="W39" t="s">
        <v>1352</v>
      </c>
      <c r="X39" t="s">
        <v>1352</v>
      </c>
      <c r="Y39" t="s">
        <v>1352</v>
      </c>
      <c r="Z39" t="s">
        <v>1370</v>
      </c>
      <c r="AA39" t="s">
        <v>196</v>
      </c>
      <c r="AB39" t="s">
        <v>173</v>
      </c>
      <c r="AC39" t="s">
        <v>12</v>
      </c>
      <c r="AD39" t="s">
        <v>251</v>
      </c>
      <c r="AE39" t="s">
        <v>1021</v>
      </c>
      <c r="AF39" t="s">
        <v>1371</v>
      </c>
      <c r="AG39" t="s">
        <v>1354</v>
      </c>
      <c r="AH39" t="s">
        <v>1372</v>
      </c>
      <c r="AI39" t="s">
        <v>3224</v>
      </c>
      <c r="AJ39" t="s">
        <v>1029</v>
      </c>
      <c r="AL39" t="s">
        <v>134</v>
      </c>
      <c r="AM39" t="s">
        <v>1356</v>
      </c>
      <c r="AN39" t="s">
        <v>0</v>
      </c>
      <c r="AO39" t="s">
        <v>173</v>
      </c>
      <c r="AP39" t="s">
        <v>155</v>
      </c>
      <c r="AQ39" t="s">
        <v>198</v>
      </c>
      <c r="AR39" t="s">
        <v>1356</v>
      </c>
      <c r="AS39">
        <v>29</v>
      </c>
      <c r="AT39" t="s">
        <v>144</v>
      </c>
      <c r="AU39">
        <v>3</v>
      </c>
      <c r="AV39" t="s">
        <v>52</v>
      </c>
      <c r="AW39">
        <v>0</v>
      </c>
      <c r="AX39" t="s">
        <v>1373</v>
      </c>
      <c r="AY39" t="s">
        <v>521</v>
      </c>
      <c r="AZ39" t="s">
        <v>659</v>
      </c>
      <c r="BA39" t="s">
        <v>659</v>
      </c>
      <c r="BB39" t="s">
        <v>764</v>
      </c>
    </row>
    <row r="40" spans="1:54" x14ac:dyDescent="0.25">
      <c r="A40" t="s">
        <v>14</v>
      </c>
      <c r="B40">
        <v>208121</v>
      </c>
      <c r="C40">
        <v>45909</v>
      </c>
      <c r="D40" t="s">
        <v>12</v>
      </c>
      <c r="E40">
        <v>7849154</v>
      </c>
      <c r="F40">
        <v>45908</v>
      </c>
      <c r="G40">
        <v>1</v>
      </c>
      <c r="H40" t="s">
        <v>167</v>
      </c>
      <c r="I40" t="s">
        <v>148</v>
      </c>
      <c r="J40" s="16">
        <v>45931</v>
      </c>
      <c r="K40" t="s">
        <v>125</v>
      </c>
      <c r="L40" t="s">
        <v>126</v>
      </c>
      <c r="M40">
        <v>22</v>
      </c>
      <c r="N40" t="s">
        <v>1374</v>
      </c>
      <c r="O40" t="s">
        <v>17</v>
      </c>
      <c r="P40">
        <v>0</v>
      </c>
      <c r="R40">
        <v>286.41000000000003</v>
      </c>
      <c r="S40">
        <v>12242.62</v>
      </c>
      <c r="T40">
        <v>18</v>
      </c>
      <c r="U40" t="s">
        <v>127</v>
      </c>
      <c r="V40">
        <v>1</v>
      </c>
      <c r="W40" t="s">
        <v>1375</v>
      </c>
      <c r="X40" t="s">
        <v>1376</v>
      </c>
      <c r="Y40" t="s">
        <v>1376</v>
      </c>
      <c r="Z40" t="s">
        <v>1377</v>
      </c>
      <c r="AA40" t="s">
        <v>153</v>
      </c>
      <c r="AB40" t="s">
        <v>130</v>
      </c>
      <c r="AC40" t="s">
        <v>12</v>
      </c>
      <c r="AD40" t="s">
        <v>269</v>
      </c>
      <c r="AE40" t="s">
        <v>17</v>
      </c>
      <c r="AF40" t="s">
        <v>1378</v>
      </c>
      <c r="AG40" t="s">
        <v>132</v>
      </c>
      <c r="AH40" t="s">
        <v>1379</v>
      </c>
      <c r="AI40" t="s">
        <v>3225</v>
      </c>
      <c r="AJ40" t="s">
        <v>167</v>
      </c>
      <c r="AK40" t="s">
        <v>158</v>
      </c>
      <c r="AL40" t="s">
        <v>134</v>
      </c>
      <c r="AM40" t="s">
        <v>168</v>
      </c>
      <c r="AN40" t="s">
        <v>17</v>
      </c>
      <c r="AO40" t="s">
        <v>136</v>
      </c>
      <c r="AP40" t="s">
        <v>153</v>
      </c>
      <c r="AQ40" t="s">
        <v>137</v>
      </c>
      <c r="AR40" t="s">
        <v>168</v>
      </c>
      <c r="AS40">
        <v>22</v>
      </c>
      <c r="AT40" t="s">
        <v>144</v>
      </c>
      <c r="AU40">
        <v>3</v>
      </c>
      <c r="AV40" t="s">
        <v>490</v>
      </c>
      <c r="AW40">
        <v>0</v>
      </c>
      <c r="AX40" t="s">
        <v>1380</v>
      </c>
      <c r="AY40" t="s">
        <v>74</v>
      </c>
      <c r="AZ40" t="s">
        <v>659</v>
      </c>
      <c r="BA40" t="s">
        <v>659</v>
      </c>
      <c r="BB40" t="s">
        <v>136</v>
      </c>
    </row>
    <row r="41" spans="1:54" x14ac:dyDescent="0.25">
      <c r="A41" t="s">
        <v>11</v>
      </c>
      <c r="B41">
        <v>131486</v>
      </c>
      <c r="C41">
        <v>45923</v>
      </c>
      <c r="D41" t="s">
        <v>12</v>
      </c>
      <c r="E41">
        <v>7865896</v>
      </c>
      <c r="F41">
        <v>45922</v>
      </c>
      <c r="G41">
        <v>3</v>
      </c>
      <c r="H41" t="s">
        <v>139</v>
      </c>
      <c r="I41" t="s">
        <v>124</v>
      </c>
      <c r="J41" s="16">
        <v>45931</v>
      </c>
      <c r="K41" t="s">
        <v>125</v>
      </c>
      <c r="L41" t="s">
        <v>149</v>
      </c>
      <c r="M41">
        <v>8</v>
      </c>
      <c r="N41" t="s">
        <v>199</v>
      </c>
      <c r="O41" t="s">
        <v>12</v>
      </c>
      <c r="P41">
        <v>0</v>
      </c>
      <c r="R41">
        <v>95.08</v>
      </c>
      <c r="S41">
        <v>1369.09</v>
      </c>
      <c r="T41">
        <v>17</v>
      </c>
      <c r="U41" t="s">
        <v>127</v>
      </c>
      <c r="V41">
        <v>1</v>
      </c>
      <c r="W41" t="s">
        <v>367</v>
      </c>
      <c r="X41" t="s">
        <v>368</v>
      </c>
      <c r="Y41" t="s">
        <v>368</v>
      </c>
      <c r="Z41" t="s">
        <v>642</v>
      </c>
      <c r="AA41" t="s">
        <v>155</v>
      </c>
      <c r="AB41" t="s">
        <v>130</v>
      </c>
      <c r="AC41" t="s">
        <v>12</v>
      </c>
      <c r="AD41" t="s">
        <v>251</v>
      </c>
      <c r="AE41" t="s">
        <v>238</v>
      </c>
      <c r="AF41" t="s">
        <v>239</v>
      </c>
      <c r="AG41" t="s">
        <v>304</v>
      </c>
      <c r="AH41" t="s">
        <v>575</v>
      </c>
      <c r="AI41" t="s">
        <v>643</v>
      </c>
      <c r="AJ41" t="s">
        <v>133</v>
      </c>
      <c r="AK41" t="s">
        <v>819</v>
      </c>
      <c r="AL41" t="s">
        <v>134</v>
      </c>
      <c r="AM41" t="s">
        <v>141</v>
      </c>
      <c r="AN41" t="s">
        <v>12</v>
      </c>
      <c r="AO41" t="s">
        <v>136</v>
      </c>
      <c r="AP41" t="s">
        <v>196</v>
      </c>
      <c r="AQ41" t="s">
        <v>159</v>
      </c>
      <c r="AR41" t="s">
        <v>141</v>
      </c>
      <c r="AS41">
        <v>8</v>
      </c>
      <c r="AT41" t="s">
        <v>144</v>
      </c>
      <c r="AU41">
        <v>1</v>
      </c>
      <c r="AV41" t="s">
        <v>52</v>
      </c>
      <c r="AW41">
        <v>0</v>
      </c>
      <c r="AX41" t="s">
        <v>696</v>
      </c>
      <c r="AY41" t="s">
        <v>521</v>
      </c>
      <c r="AZ41" t="s">
        <v>659</v>
      </c>
      <c r="BA41" t="s">
        <v>659</v>
      </c>
      <c r="BB41" t="s">
        <v>136</v>
      </c>
    </row>
    <row r="42" spans="1:54" x14ac:dyDescent="0.25">
      <c r="A42" t="s">
        <v>12</v>
      </c>
      <c r="B42">
        <v>118354</v>
      </c>
      <c r="C42">
        <v>45929</v>
      </c>
      <c r="D42" t="s">
        <v>12</v>
      </c>
      <c r="E42">
        <v>7874120</v>
      </c>
      <c r="F42">
        <v>45928</v>
      </c>
      <c r="G42">
        <v>3</v>
      </c>
      <c r="H42" t="s">
        <v>139</v>
      </c>
      <c r="I42" t="s">
        <v>124</v>
      </c>
      <c r="J42" s="16">
        <v>45932</v>
      </c>
      <c r="K42" t="s">
        <v>125</v>
      </c>
      <c r="L42" t="s">
        <v>149</v>
      </c>
      <c r="M42">
        <v>3</v>
      </c>
      <c r="N42" t="s">
        <v>199</v>
      </c>
      <c r="O42" t="s">
        <v>12</v>
      </c>
      <c r="P42">
        <v>0</v>
      </c>
      <c r="R42">
        <v>103.82</v>
      </c>
      <c r="S42">
        <v>4856.33</v>
      </c>
      <c r="T42">
        <v>18</v>
      </c>
      <c r="U42" t="s">
        <v>152</v>
      </c>
      <c r="V42">
        <v>5</v>
      </c>
      <c r="W42" t="s">
        <v>402</v>
      </c>
      <c r="X42" t="s">
        <v>408</v>
      </c>
      <c r="Y42" t="s">
        <v>408</v>
      </c>
      <c r="Z42" t="s">
        <v>1922</v>
      </c>
      <c r="AA42" t="s">
        <v>155</v>
      </c>
      <c r="AB42" t="s">
        <v>130</v>
      </c>
      <c r="AC42" t="s">
        <v>12</v>
      </c>
      <c r="AD42" t="s">
        <v>333</v>
      </c>
      <c r="AE42" t="s">
        <v>1</v>
      </c>
      <c r="AF42" t="s">
        <v>151</v>
      </c>
      <c r="AG42" t="s">
        <v>197</v>
      </c>
      <c r="AH42" t="s">
        <v>1923</v>
      </c>
      <c r="AI42" t="s">
        <v>3226</v>
      </c>
      <c r="AJ42" t="s">
        <v>133</v>
      </c>
      <c r="AK42" t="s">
        <v>3227</v>
      </c>
      <c r="AL42" t="s">
        <v>134</v>
      </c>
      <c r="AM42" t="s">
        <v>141</v>
      </c>
      <c r="AN42" t="s">
        <v>12</v>
      </c>
      <c r="AO42" t="s">
        <v>136</v>
      </c>
      <c r="AP42" t="s">
        <v>155</v>
      </c>
      <c r="AQ42" t="s">
        <v>159</v>
      </c>
      <c r="AR42" t="s">
        <v>141</v>
      </c>
      <c r="AS42">
        <v>3</v>
      </c>
      <c r="AT42" t="s">
        <v>1117</v>
      </c>
      <c r="AU42">
        <v>0</v>
      </c>
      <c r="AV42" t="s">
        <v>52</v>
      </c>
      <c r="AW42">
        <v>0</v>
      </c>
      <c r="AX42" t="s">
        <v>1924</v>
      </c>
      <c r="AY42" t="s">
        <v>521</v>
      </c>
      <c r="AZ42" t="s">
        <v>659</v>
      </c>
      <c r="BA42" t="s">
        <v>659</v>
      </c>
      <c r="BB42" t="s">
        <v>136</v>
      </c>
    </row>
    <row r="43" spans="1:54" x14ac:dyDescent="0.25">
      <c r="A43" t="s">
        <v>29</v>
      </c>
      <c r="B43">
        <v>39453</v>
      </c>
      <c r="C43">
        <v>45929</v>
      </c>
      <c r="D43" t="s">
        <v>29</v>
      </c>
      <c r="E43">
        <v>2409911</v>
      </c>
      <c r="F43">
        <v>45926</v>
      </c>
      <c r="G43">
        <v>5</v>
      </c>
      <c r="H43" t="s">
        <v>123</v>
      </c>
      <c r="I43" t="s">
        <v>124</v>
      </c>
      <c r="J43" s="16">
        <v>45931</v>
      </c>
      <c r="K43" t="s">
        <v>125</v>
      </c>
      <c r="L43" t="s">
        <v>149</v>
      </c>
      <c r="M43">
        <v>2</v>
      </c>
      <c r="N43" t="s">
        <v>1452</v>
      </c>
      <c r="O43" t="s">
        <v>29</v>
      </c>
      <c r="P43">
        <v>0</v>
      </c>
      <c r="R43">
        <v>1181.0999999999999</v>
      </c>
      <c r="S43">
        <v>25095.56</v>
      </c>
      <c r="T43">
        <v>69</v>
      </c>
      <c r="U43" t="s">
        <v>150</v>
      </c>
      <c r="V43">
        <v>1</v>
      </c>
      <c r="W43" t="s">
        <v>1925</v>
      </c>
      <c r="X43" t="s">
        <v>1925</v>
      </c>
      <c r="Y43" t="s">
        <v>1925</v>
      </c>
      <c r="Z43" t="s">
        <v>1926</v>
      </c>
      <c r="AA43" t="s">
        <v>129</v>
      </c>
      <c r="AB43" t="s">
        <v>130</v>
      </c>
      <c r="AC43" t="s">
        <v>29</v>
      </c>
      <c r="AD43" t="s">
        <v>210</v>
      </c>
      <c r="AE43" t="s">
        <v>11</v>
      </c>
      <c r="AF43" t="s">
        <v>151</v>
      </c>
      <c r="AG43" t="s">
        <v>235</v>
      </c>
      <c r="AH43" t="s">
        <v>1927</v>
      </c>
      <c r="AI43" t="s">
        <v>3228</v>
      </c>
      <c r="AJ43" t="s">
        <v>133</v>
      </c>
      <c r="AK43" t="s">
        <v>3229</v>
      </c>
      <c r="AL43" t="s">
        <v>134</v>
      </c>
      <c r="AM43" t="s">
        <v>135</v>
      </c>
      <c r="AN43" t="s">
        <v>29</v>
      </c>
      <c r="AO43" t="s">
        <v>136</v>
      </c>
      <c r="AP43" t="s">
        <v>129</v>
      </c>
      <c r="AQ43" t="s">
        <v>137</v>
      </c>
      <c r="AR43" t="s">
        <v>135</v>
      </c>
      <c r="AS43">
        <v>2</v>
      </c>
      <c r="AT43" t="s">
        <v>147</v>
      </c>
      <c r="AU43">
        <v>0</v>
      </c>
      <c r="AV43" t="s">
        <v>48</v>
      </c>
      <c r="AW43">
        <v>0</v>
      </c>
      <c r="AX43" t="s">
        <v>1928</v>
      </c>
      <c r="AY43" t="s">
        <v>753</v>
      </c>
      <c r="AZ43" t="s">
        <v>660</v>
      </c>
      <c r="BA43" t="s">
        <v>659</v>
      </c>
      <c r="BB43" t="s">
        <v>136</v>
      </c>
    </row>
    <row r="44" spans="1:54" x14ac:dyDescent="0.25">
      <c r="A44" t="s">
        <v>12</v>
      </c>
      <c r="B44">
        <v>118301</v>
      </c>
      <c r="C44">
        <v>45927</v>
      </c>
      <c r="D44" t="s">
        <v>14</v>
      </c>
      <c r="E44">
        <v>1877610</v>
      </c>
      <c r="F44">
        <v>45926</v>
      </c>
      <c r="G44">
        <v>5</v>
      </c>
      <c r="H44" t="s">
        <v>123</v>
      </c>
      <c r="I44" t="s">
        <v>124</v>
      </c>
      <c r="J44" s="16">
        <v>45931</v>
      </c>
      <c r="K44" t="s">
        <v>125</v>
      </c>
      <c r="L44" t="s">
        <v>126</v>
      </c>
      <c r="M44">
        <v>4</v>
      </c>
      <c r="N44" t="s">
        <v>1461</v>
      </c>
      <c r="O44" t="s">
        <v>14</v>
      </c>
      <c r="P44">
        <v>0</v>
      </c>
      <c r="R44">
        <v>152.09</v>
      </c>
      <c r="S44">
        <v>3772.65</v>
      </c>
      <c r="T44">
        <v>14</v>
      </c>
      <c r="U44" t="s">
        <v>127</v>
      </c>
      <c r="V44">
        <v>2</v>
      </c>
      <c r="W44" t="s">
        <v>396</v>
      </c>
      <c r="X44" t="s">
        <v>397</v>
      </c>
      <c r="Y44" t="s">
        <v>397</v>
      </c>
      <c r="Z44" t="s">
        <v>1929</v>
      </c>
      <c r="AA44" t="s">
        <v>153</v>
      </c>
      <c r="AB44" t="s">
        <v>130</v>
      </c>
      <c r="AC44" t="s">
        <v>14</v>
      </c>
      <c r="AD44" t="s">
        <v>193</v>
      </c>
      <c r="AE44" t="s">
        <v>13</v>
      </c>
      <c r="AF44" t="s">
        <v>271</v>
      </c>
      <c r="AG44" t="s">
        <v>252</v>
      </c>
      <c r="AH44" t="s">
        <v>1930</v>
      </c>
      <c r="AI44" t="s">
        <v>3230</v>
      </c>
      <c r="AJ44" t="s">
        <v>133</v>
      </c>
      <c r="AK44" t="s">
        <v>3231</v>
      </c>
      <c r="AL44" t="s">
        <v>134</v>
      </c>
      <c r="AM44" t="s">
        <v>135</v>
      </c>
      <c r="AN44" t="s">
        <v>14</v>
      </c>
      <c r="AO44" t="s">
        <v>136</v>
      </c>
      <c r="AP44" t="s">
        <v>155</v>
      </c>
      <c r="AQ44" t="s">
        <v>137</v>
      </c>
      <c r="AR44" t="s">
        <v>135</v>
      </c>
      <c r="AS44">
        <v>4</v>
      </c>
      <c r="AT44" t="s">
        <v>147</v>
      </c>
      <c r="AU44">
        <v>0</v>
      </c>
      <c r="AV44" t="s">
        <v>45</v>
      </c>
      <c r="AW44">
        <v>0</v>
      </c>
      <c r="AX44" t="s">
        <v>1931</v>
      </c>
      <c r="AY44" t="s">
        <v>521</v>
      </c>
      <c r="AZ44" t="s">
        <v>659</v>
      </c>
      <c r="BA44" t="s">
        <v>659</v>
      </c>
      <c r="BB44" t="s">
        <v>136</v>
      </c>
    </row>
    <row r="45" spans="1:54" x14ac:dyDescent="0.25">
      <c r="A45" t="s">
        <v>247</v>
      </c>
      <c r="B45">
        <v>12086</v>
      </c>
      <c r="C45">
        <v>45926</v>
      </c>
      <c r="D45" t="s">
        <v>29</v>
      </c>
      <c r="E45">
        <v>2408180</v>
      </c>
      <c r="F45">
        <v>45923</v>
      </c>
      <c r="G45">
        <v>3</v>
      </c>
      <c r="H45" t="s">
        <v>139</v>
      </c>
      <c r="I45" t="s">
        <v>124</v>
      </c>
      <c r="J45" s="16">
        <v>45931</v>
      </c>
      <c r="K45" t="s">
        <v>125</v>
      </c>
      <c r="L45" t="s">
        <v>149</v>
      </c>
      <c r="M45">
        <v>5</v>
      </c>
      <c r="N45" t="s">
        <v>1537</v>
      </c>
      <c r="O45" t="s">
        <v>11</v>
      </c>
      <c r="P45">
        <v>0</v>
      </c>
      <c r="R45">
        <v>109.74</v>
      </c>
      <c r="S45">
        <v>2496.0100000000002</v>
      </c>
      <c r="T45">
        <v>3</v>
      </c>
      <c r="U45" t="s">
        <v>127</v>
      </c>
      <c r="V45">
        <v>2</v>
      </c>
      <c r="W45" t="s">
        <v>388</v>
      </c>
      <c r="X45" t="s">
        <v>389</v>
      </c>
      <c r="Y45" t="s">
        <v>389</v>
      </c>
      <c r="Z45" t="s">
        <v>1932</v>
      </c>
      <c r="AA45" t="s">
        <v>196</v>
      </c>
      <c r="AB45" t="s">
        <v>130</v>
      </c>
      <c r="AC45" t="s">
        <v>29</v>
      </c>
      <c r="AD45" t="s">
        <v>210</v>
      </c>
      <c r="AE45" t="s">
        <v>247</v>
      </c>
      <c r="AF45" t="s">
        <v>248</v>
      </c>
      <c r="AG45" t="s">
        <v>362</v>
      </c>
      <c r="AH45" t="s">
        <v>1933</v>
      </c>
      <c r="AI45" t="s">
        <v>3232</v>
      </c>
      <c r="AJ45" t="s">
        <v>140</v>
      </c>
      <c r="AK45" t="s">
        <v>3233</v>
      </c>
      <c r="AL45" t="s">
        <v>134</v>
      </c>
      <c r="AM45" t="s">
        <v>141</v>
      </c>
      <c r="AN45" t="s">
        <v>11</v>
      </c>
      <c r="AO45" t="s">
        <v>136</v>
      </c>
      <c r="AP45" t="s">
        <v>196</v>
      </c>
      <c r="AQ45" t="s">
        <v>198</v>
      </c>
      <c r="AR45" t="s">
        <v>141</v>
      </c>
      <c r="AS45">
        <v>5</v>
      </c>
      <c r="AT45" t="s">
        <v>169</v>
      </c>
      <c r="AU45">
        <v>0</v>
      </c>
      <c r="AV45" t="s">
        <v>50</v>
      </c>
      <c r="AW45">
        <v>0</v>
      </c>
      <c r="AX45" t="s">
        <v>1934</v>
      </c>
      <c r="AY45" t="s">
        <v>521</v>
      </c>
      <c r="AZ45" t="s">
        <v>659</v>
      </c>
      <c r="BA45" t="s">
        <v>659</v>
      </c>
      <c r="BB45" t="s">
        <v>136</v>
      </c>
    </row>
    <row r="46" spans="1:54" x14ac:dyDescent="0.25">
      <c r="A46" t="s">
        <v>282</v>
      </c>
      <c r="B46">
        <v>12599</v>
      </c>
      <c r="C46">
        <v>45931</v>
      </c>
      <c r="D46" t="s">
        <v>29</v>
      </c>
      <c r="E46">
        <v>2410681</v>
      </c>
      <c r="F46">
        <v>45929</v>
      </c>
      <c r="G46">
        <v>1</v>
      </c>
      <c r="H46" t="s">
        <v>167</v>
      </c>
      <c r="I46" t="s">
        <v>148</v>
      </c>
      <c r="J46" s="16">
        <v>45931</v>
      </c>
      <c r="K46" t="s">
        <v>125</v>
      </c>
      <c r="L46" t="s">
        <v>126</v>
      </c>
      <c r="M46">
        <v>0</v>
      </c>
      <c r="N46" t="s">
        <v>567</v>
      </c>
      <c r="O46" t="s">
        <v>282</v>
      </c>
      <c r="P46">
        <v>0</v>
      </c>
      <c r="R46">
        <v>546.16</v>
      </c>
      <c r="S46">
        <v>22786.799999999999</v>
      </c>
      <c r="T46">
        <v>17</v>
      </c>
      <c r="U46" t="s">
        <v>127</v>
      </c>
      <c r="V46">
        <v>1</v>
      </c>
      <c r="W46" t="s">
        <v>1381</v>
      </c>
      <c r="X46" t="s">
        <v>1382</v>
      </c>
      <c r="Y46" t="s">
        <v>1382</v>
      </c>
      <c r="Z46" t="s">
        <v>1383</v>
      </c>
      <c r="AA46" t="s">
        <v>129</v>
      </c>
      <c r="AB46" t="s">
        <v>173</v>
      </c>
      <c r="AC46" t="s">
        <v>29</v>
      </c>
      <c r="AD46" t="s">
        <v>233</v>
      </c>
      <c r="AE46" t="s">
        <v>282</v>
      </c>
      <c r="AF46" t="s">
        <v>1384</v>
      </c>
      <c r="AG46" t="s">
        <v>256</v>
      </c>
      <c r="AH46" t="s">
        <v>1385</v>
      </c>
      <c r="AI46" t="s">
        <v>3234</v>
      </c>
      <c r="AJ46" t="s">
        <v>167</v>
      </c>
      <c r="AK46" t="s">
        <v>3210</v>
      </c>
      <c r="AL46" t="s">
        <v>134</v>
      </c>
      <c r="AM46" t="s">
        <v>168</v>
      </c>
      <c r="AN46" t="s">
        <v>16</v>
      </c>
      <c r="AO46" t="s">
        <v>173</v>
      </c>
      <c r="AP46" t="s">
        <v>129</v>
      </c>
      <c r="AQ46" t="s">
        <v>137</v>
      </c>
      <c r="AR46" t="s">
        <v>168</v>
      </c>
      <c r="AS46">
        <v>0</v>
      </c>
      <c r="AT46" t="s">
        <v>144</v>
      </c>
      <c r="AU46">
        <v>0</v>
      </c>
      <c r="AV46" t="s">
        <v>59</v>
      </c>
      <c r="AW46">
        <v>0</v>
      </c>
      <c r="AX46" t="s">
        <v>1386</v>
      </c>
      <c r="AY46" t="s">
        <v>483</v>
      </c>
      <c r="AZ46" t="s">
        <v>659</v>
      </c>
      <c r="BA46" t="s">
        <v>659</v>
      </c>
      <c r="BB46" t="s">
        <v>763</v>
      </c>
    </row>
    <row r="47" spans="1:54" x14ac:dyDescent="0.25">
      <c r="A47" t="s">
        <v>18</v>
      </c>
      <c r="B47">
        <v>16542</v>
      </c>
      <c r="C47">
        <v>45919</v>
      </c>
      <c r="D47" t="s">
        <v>10</v>
      </c>
      <c r="E47">
        <v>2181268</v>
      </c>
      <c r="F47">
        <v>45867</v>
      </c>
      <c r="G47">
        <v>3</v>
      </c>
      <c r="H47" t="s">
        <v>139</v>
      </c>
      <c r="I47" t="s">
        <v>148</v>
      </c>
      <c r="J47" s="16">
        <v>45931</v>
      </c>
      <c r="K47" t="s">
        <v>125</v>
      </c>
      <c r="L47" t="s">
        <v>126</v>
      </c>
      <c r="M47">
        <v>12</v>
      </c>
      <c r="N47" t="s">
        <v>1387</v>
      </c>
      <c r="O47" t="s">
        <v>18</v>
      </c>
      <c r="P47">
        <v>1838.62</v>
      </c>
      <c r="R47">
        <v>56.29</v>
      </c>
      <c r="S47">
        <v>1838.62</v>
      </c>
      <c r="T47">
        <v>1</v>
      </c>
      <c r="U47" t="s">
        <v>127</v>
      </c>
      <c r="V47">
        <v>3</v>
      </c>
      <c r="W47" t="s">
        <v>1053</v>
      </c>
      <c r="X47" t="s">
        <v>1054</v>
      </c>
      <c r="Y47" t="s">
        <v>1388</v>
      </c>
      <c r="Z47" t="s">
        <v>1054</v>
      </c>
      <c r="AA47" t="s">
        <v>201</v>
      </c>
      <c r="AB47" t="s">
        <v>130</v>
      </c>
      <c r="AC47" t="s">
        <v>18</v>
      </c>
      <c r="AD47" t="s">
        <v>407</v>
      </c>
      <c r="AE47" t="s">
        <v>18</v>
      </c>
      <c r="AF47" t="s">
        <v>1389</v>
      </c>
      <c r="AG47" t="s">
        <v>1057</v>
      </c>
      <c r="AH47" t="s">
        <v>1390</v>
      </c>
      <c r="AI47" t="s">
        <v>3235</v>
      </c>
      <c r="AJ47" t="s">
        <v>257</v>
      </c>
      <c r="AK47" t="s">
        <v>3236</v>
      </c>
      <c r="AL47" t="s">
        <v>134</v>
      </c>
      <c r="AM47" t="s">
        <v>141</v>
      </c>
      <c r="AN47" t="s">
        <v>18</v>
      </c>
      <c r="AO47" t="s">
        <v>136</v>
      </c>
      <c r="AP47" t="s">
        <v>201</v>
      </c>
      <c r="AQ47" t="s">
        <v>198</v>
      </c>
      <c r="AR47" t="s">
        <v>141</v>
      </c>
      <c r="AS47">
        <v>12</v>
      </c>
      <c r="AT47" t="s">
        <v>169</v>
      </c>
      <c r="AU47">
        <v>2</v>
      </c>
      <c r="AV47" t="s">
        <v>64</v>
      </c>
      <c r="AW47">
        <v>0</v>
      </c>
      <c r="AX47" t="s">
        <v>1391</v>
      </c>
      <c r="AY47" t="s">
        <v>521</v>
      </c>
      <c r="AZ47" t="s">
        <v>659</v>
      </c>
      <c r="BA47" t="s">
        <v>659</v>
      </c>
      <c r="BB47" t="s">
        <v>136</v>
      </c>
    </row>
    <row r="48" spans="1:54" x14ac:dyDescent="0.25">
      <c r="A48" t="s">
        <v>12</v>
      </c>
      <c r="B48">
        <v>118133</v>
      </c>
      <c r="C48">
        <v>45924</v>
      </c>
      <c r="D48" t="s">
        <v>12</v>
      </c>
      <c r="E48">
        <v>1023494</v>
      </c>
      <c r="F48">
        <v>41584</v>
      </c>
      <c r="G48">
        <v>10</v>
      </c>
      <c r="H48" t="s">
        <v>227</v>
      </c>
      <c r="I48" t="s">
        <v>124</v>
      </c>
      <c r="J48" s="16">
        <v>45931</v>
      </c>
      <c r="K48" t="s">
        <v>125</v>
      </c>
      <c r="L48" t="s">
        <v>126</v>
      </c>
      <c r="M48">
        <v>7</v>
      </c>
      <c r="N48" t="s">
        <v>199</v>
      </c>
      <c r="O48" t="s">
        <v>12</v>
      </c>
      <c r="P48">
        <v>0</v>
      </c>
      <c r="R48">
        <v>146.76</v>
      </c>
      <c r="S48">
        <v>7837.84</v>
      </c>
      <c r="T48">
        <v>6</v>
      </c>
      <c r="U48" t="s">
        <v>152</v>
      </c>
      <c r="V48">
        <v>1</v>
      </c>
      <c r="W48" t="s">
        <v>1935</v>
      </c>
      <c r="X48" t="s">
        <v>1936</v>
      </c>
      <c r="Y48" t="s">
        <v>1936</v>
      </c>
      <c r="Z48" t="s">
        <v>1937</v>
      </c>
      <c r="AA48" t="s">
        <v>155</v>
      </c>
      <c r="AB48" t="s">
        <v>130</v>
      </c>
      <c r="AC48" t="s">
        <v>12</v>
      </c>
      <c r="AD48" t="s">
        <v>1938</v>
      </c>
      <c r="AE48" t="s">
        <v>1</v>
      </c>
      <c r="AF48" t="s">
        <v>151</v>
      </c>
      <c r="AG48" t="s">
        <v>132</v>
      </c>
      <c r="AI48" t="s">
        <v>151</v>
      </c>
      <c r="AJ48" t="s">
        <v>331</v>
      </c>
      <c r="AK48" t="s">
        <v>3237</v>
      </c>
      <c r="AL48" t="s">
        <v>134</v>
      </c>
      <c r="AM48" t="s">
        <v>1356</v>
      </c>
      <c r="AN48" t="s">
        <v>12</v>
      </c>
      <c r="AO48" t="s">
        <v>136</v>
      </c>
      <c r="AP48" t="s">
        <v>155</v>
      </c>
      <c r="AQ48" t="s">
        <v>159</v>
      </c>
      <c r="AR48" t="s">
        <v>1356</v>
      </c>
      <c r="AS48">
        <v>7</v>
      </c>
      <c r="AT48" t="s">
        <v>202</v>
      </c>
      <c r="AU48">
        <v>1</v>
      </c>
      <c r="AV48" t="s">
        <v>52</v>
      </c>
      <c r="AW48">
        <v>0</v>
      </c>
      <c r="AX48" t="s">
        <v>1939</v>
      </c>
      <c r="AY48" t="s">
        <v>521</v>
      </c>
      <c r="AZ48" t="s">
        <v>659</v>
      </c>
      <c r="BA48" t="s">
        <v>659</v>
      </c>
      <c r="BB48" t="s">
        <v>136</v>
      </c>
    </row>
    <row r="49" spans="1:54" x14ac:dyDescent="0.25">
      <c r="A49" t="s">
        <v>11</v>
      </c>
      <c r="B49">
        <v>131368</v>
      </c>
      <c r="C49">
        <v>45915</v>
      </c>
      <c r="D49" t="s">
        <v>12</v>
      </c>
      <c r="E49">
        <v>7854420</v>
      </c>
      <c r="F49">
        <v>45912</v>
      </c>
      <c r="G49">
        <v>3</v>
      </c>
      <c r="H49" t="s">
        <v>139</v>
      </c>
      <c r="I49" t="s">
        <v>1002</v>
      </c>
      <c r="J49" s="16">
        <v>45932</v>
      </c>
      <c r="K49" t="s">
        <v>125</v>
      </c>
      <c r="L49" t="s">
        <v>126</v>
      </c>
      <c r="M49">
        <v>17</v>
      </c>
      <c r="N49" t="s">
        <v>1015</v>
      </c>
      <c r="O49" t="s">
        <v>11</v>
      </c>
      <c r="P49">
        <v>49.54</v>
      </c>
      <c r="R49">
        <v>439.09</v>
      </c>
      <c r="S49">
        <v>5494.67</v>
      </c>
      <c r="T49">
        <v>47</v>
      </c>
      <c r="U49" t="s">
        <v>127</v>
      </c>
      <c r="V49">
        <v>1</v>
      </c>
      <c r="W49" t="s">
        <v>522</v>
      </c>
      <c r="X49" t="s">
        <v>522</v>
      </c>
      <c r="Y49" t="s">
        <v>522</v>
      </c>
      <c r="Z49" t="s">
        <v>1016</v>
      </c>
      <c r="AA49" t="s">
        <v>196</v>
      </c>
      <c r="AB49" t="s">
        <v>130</v>
      </c>
      <c r="AC49" t="s">
        <v>12</v>
      </c>
      <c r="AD49" t="s">
        <v>251</v>
      </c>
      <c r="AE49" t="s">
        <v>11</v>
      </c>
      <c r="AF49" t="s">
        <v>1017</v>
      </c>
      <c r="AG49" t="s">
        <v>298</v>
      </c>
      <c r="AH49" t="s">
        <v>1018</v>
      </c>
      <c r="AI49" t="s">
        <v>3238</v>
      </c>
      <c r="AJ49" t="s">
        <v>226</v>
      </c>
      <c r="AK49" t="s">
        <v>158</v>
      </c>
      <c r="AL49" t="s">
        <v>134</v>
      </c>
      <c r="AM49" t="s">
        <v>141</v>
      </c>
      <c r="AN49" t="s">
        <v>11</v>
      </c>
      <c r="AO49" t="s">
        <v>136</v>
      </c>
      <c r="AP49" t="s">
        <v>196</v>
      </c>
      <c r="AQ49" t="s">
        <v>198</v>
      </c>
      <c r="AR49" t="s">
        <v>141</v>
      </c>
      <c r="AS49">
        <v>17</v>
      </c>
      <c r="AT49" t="s">
        <v>147</v>
      </c>
      <c r="AU49">
        <v>0</v>
      </c>
      <c r="AV49" t="s">
        <v>996</v>
      </c>
      <c r="AW49">
        <v>0</v>
      </c>
      <c r="AX49" t="s">
        <v>1019</v>
      </c>
      <c r="AY49" t="s">
        <v>521</v>
      </c>
      <c r="AZ49" t="s">
        <v>659</v>
      </c>
      <c r="BA49" t="s">
        <v>659</v>
      </c>
      <c r="BB49" t="s">
        <v>136</v>
      </c>
    </row>
    <row r="50" spans="1:54" x14ac:dyDescent="0.25">
      <c r="A50" t="s">
        <v>12</v>
      </c>
      <c r="B50">
        <v>118409</v>
      </c>
      <c r="C50">
        <v>45930</v>
      </c>
      <c r="D50" t="s">
        <v>15</v>
      </c>
      <c r="E50">
        <v>518804</v>
      </c>
      <c r="F50">
        <v>45926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149</v>
      </c>
      <c r="M50">
        <v>1</v>
      </c>
      <c r="N50" t="s">
        <v>1940</v>
      </c>
      <c r="O50" t="s">
        <v>12</v>
      </c>
      <c r="P50">
        <v>0</v>
      </c>
      <c r="R50">
        <v>822.42</v>
      </c>
      <c r="S50">
        <v>20753.25</v>
      </c>
      <c r="T50">
        <v>11</v>
      </c>
      <c r="U50" t="s">
        <v>152</v>
      </c>
      <c r="V50">
        <v>4</v>
      </c>
      <c r="W50" t="s">
        <v>1941</v>
      </c>
      <c r="X50" t="s">
        <v>1941</v>
      </c>
      <c r="Y50" t="s">
        <v>1941</v>
      </c>
      <c r="Z50" t="s">
        <v>1942</v>
      </c>
      <c r="AA50" t="s">
        <v>155</v>
      </c>
      <c r="AB50" t="s">
        <v>130</v>
      </c>
      <c r="AC50" t="s">
        <v>15</v>
      </c>
      <c r="AE50" t="s">
        <v>246</v>
      </c>
      <c r="AF50" t="s">
        <v>151</v>
      </c>
      <c r="AG50" t="s">
        <v>1146</v>
      </c>
      <c r="AH50" t="s">
        <v>1943</v>
      </c>
      <c r="AI50" t="s">
        <v>3239</v>
      </c>
      <c r="AJ50" t="s">
        <v>133</v>
      </c>
      <c r="AL50" t="s">
        <v>134</v>
      </c>
      <c r="AM50" t="s">
        <v>141</v>
      </c>
      <c r="AN50" t="s">
        <v>12</v>
      </c>
      <c r="AO50" t="s">
        <v>136</v>
      </c>
      <c r="AP50" t="s">
        <v>155</v>
      </c>
      <c r="AQ50" t="s">
        <v>159</v>
      </c>
      <c r="AR50" t="s">
        <v>141</v>
      </c>
      <c r="AS50">
        <v>1</v>
      </c>
      <c r="AT50" t="s">
        <v>147</v>
      </c>
      <c r="AU50">
        <v>0</v>
      </c>
      <c r="AV50" t="s">
        <v>173</v>
      </c>
      <c r="AW50">
        <v>0</v>
      </c>
      <c r="AX50" t="s">
        <v>1944</v>
      </c>
      <c r="AY50" t="s">
        <v>521</v>
      </c>
      <c r="AZ50" t="s">
        <v>659</v>
      </c>
      <c r="BA50" t="s">
        <v>659</v>
      </c>
      <c r="BB50" t="s">
        <v>136</v>
      </c>
    </row>
    <row r="51" spans="1:54" x14ac:dyDescent="0.25">
      <c r="A51" t="s">
        <v>1945</v>
      </c>
      <c r="B51">
        <v>7029</v>
      </c>
      <c r="C51">
        <v>45926</v>
      </c>
      <c r="D51" t="s">
        <v>0</v>
      </c>
      <c r="E51">
        <v>4633527</v>
      </c>
      <c r="F51">
        <v>45923</v>
      </c>
      <c r="G51">
        <v>3</v>
      </c>
      <c r="H51" t="s">
        <v>139</v>
      </c>
      <c r="I51" t="s">
        <v>124</v>
      </c>
      <c r="J51" s="16">
        <v>45931</v>
      </c>
      <c r="K51" t="s">
        <v>125</v>
      </c>
      <c r="L51" t="s">
        <v>149</v>
      </c>
      <c r="M51">
        <v>5</v>
      </c>
      <c r="N51" t="s">
        <v>1653</v>
      </c>
      <c r="O51" t="s">
        <v>11</v>
      </c>
      <c r="P51">
        <v>0</v>
      </c>
      <c r="R51">
        <v>66</v>
      </c>
      <c r="S51">
        <v>1267.78</v>
      </c>
      <c r="T51">
        <v>3</v>
      </c>
      <c r="U51" t="s">
        <v>127</v>
      </c>
      <c r="V51">
        <v>0</v>
      </c>
      <c r="W51" t="s">
        <v>329</v>
      </c>
      <c r="X51" t="s">
        <v>330</v>
      </c>
      <c r="Y51" t="s">
        <v>330</v>
      </c>
      <c r="Z51" t="s">
        <v>1946</v>
      </c>
      <c r="AA51" t="s">
        <v>196</v>
      </c>
      <c r="AB51" t="s">
        <v>130</v>
      </c>
      <c r="AC51" t="s">
        <v>0</v>
      </c>
      <c r="AD51" t="s">
        <v>221</v>
      </c>
      <c r="AE51" t="s">
        <v>1945</v>
      </c>
      <c r="AF51" t="s">
        <v>1947</v>
      </c>
      <c r="AG51" t="s">
        <v>309</v>
      </c>
      <c r="AH51" t="s">
        <v>1948</v>
      </c>
      <c r="AI51" t="s">
        <v>3240</v>
      </c>
      <c r="AJ51" t="s">
        <v>140</v>
      </c>
      <c r="AK51" t="s">
        <v>3241</v>
      </c>
      <c r="AL51" t="s">
        <v>134</v>
      </c>
      <c r="AM51" t="s">
        <v>141</v>
      </c>
      <c r="AN51" t="s">
        <v>11</v>
      </c>
      <c r="AO51" t="s">
        <v>136</v>
      </c>
      <c r="AP51" t="s">
        <v>196</v>
      </c>
      <c r="AQ51" t="s">
        <v>198</v>
      </c>
      <c r="AR51" t="s">
        <v>141</v>
      </c>
      <c r="AS51">
        <v>5</v>
      </c>
      <c r="AT51" t="s">
        <v>169</v>
      </c>
      <c r="AU51">
        <v>0</v>
      </c>
      <c r="AV51" t="s">
        <v>49</v>
      </c>
      <c r="AW51">
        <v>0</v>
      </c>
      <c r="AX51" t="s">
        <v>1949</v>
      </c>
      <c r="AY51" t="s">
        <v>521</v>
      </c>
      <c r="AZ51" t="s">
        <v>659</v>
      </c>
      <c r="BA51" t="s">
        <v>659</v>
      </c>
      <c r="BB51" t="s">
        <v>136</v>
      </c>
    </row>
    <row r="52" spans="1:54" x14ac:dyDescent="0.25">
      <c r="A52" t="s">
        <v>1020</v>
      </c>
      <c r="B52">
        <v>18077</v>
      </c>
      <c r="C52">
        <v>45931</v>
      </c>
      <c r="D52" t="s">
        <v>346</v>
      </c>
      <c r="E52">
        <v>484616</v>
      </c>
      <c r="F52">
        <v>45884</v>
      </c>
      <c r="G52">
        <v>3</v>
      </c>
      <c r="H52" t="s">
        <v>139</v>
      </c>
      <c r="I52" t="s">
        <v>1002</v>
      </c>
      <c r="J52" s="16">
        <v>45931</v>
      </c>
      <c r="K52" t="s">
        <v>125</v>
      </c>
      <c r="L52" t="s">
        <v>126</v>
      </c>
      <c r="M52">
        <v>0</v>
      </c>
      <c r="N52" t="s">
        <v>990</v>
      </c>
      <c r="O52" t="s">
        <v>1021</v>
      </c>
      <c r="P52">
        <v>840.28</v>
      </c>
      <c r="R52">
        <v>270.83999999999997</v>
      </c>
      <c r="S52">
        <v>9913.32</v>
      </c>
      <c r="T52">
        <v>9</v>
      </c>
      <c r="U52" t="s">
        <v>152</v>
      </c>
      <c r="V52">
        <v>1</v>
      </c>
      <c r="W52" t="s">
        <v>342</v>
      </c>
      <c r="X52" t="s">
        <v>343</v>
      </c>
      <c r="Y52" t="s">
        <v>343</v>
      </c>
      <c r="Z52" t="s">
        <v>1022</v>
      </c>
      <c r="AA52" t="s">
        <v>196</v>
      </c>
      <c r="AB52" t="s">
        <v>173</v>
      </c>
      <c r="AC52" t="s">
        <v>346</v>
      </c>
      <c r="AD52" t="s">
        <v>344</v>
      </c>
      <c r="AE52" t="s">
        <v>1021</v>
      </c>
      <c r="AF52" t="s">
        <v>151</v>
      </c>
      <c r="AG52" t="s">
        <v>345</v>
      </c>
      <c r="AH52" t="s">
        <v>1023</v>
      </c>
      <c r="AI52" t="s">
        <v>3242</v>
      </c>
      <c r="AJ52" t="s">
        <v>223</v>
      </c>
      <c r="AK52" t="s">
        <v>3243</v>
      </c>
      <c r="AL52" t="s">
        <v>134</v>
      </c>
      <c r="AM52" t="s">
        <v>141</v>
      </c>
      <c r="AN52" t="s">
        <v>0</v>
      </c>
      <c r="AO52" t="s">
        <v>173</v>
      </c>
      <c r="AP52" t="s">
        <v>161</v>
      </c>
      <c r="AQ52" t="s">
        <v>198</v>
      </c>
      <c r="AR52" t="s">
        <v>141</v>
      </c>
      <c r="AS52">
        <v>0</v>
      </c>
      <c r="AT52" t="s">
        <v>147</v>
      </c>
      <c r="AU52">
        <v>0</v>
      </c>
      <c r="AV52" t="s">
        <v>996</v>
      </c>
      <c r="AW52">
        <v>0</v>
      </c>
      <c r="AX52" t="s">
        <v>1024</v>
      </c>
      <c r="AY52" t="s">
        <v>521</v>
      </c>
      <c r="AZ52" t="s">
        <v>659</v>
      </c>
      <c r="BA52" t="s">
        <v>659</v>
      </c>
      <c r="BB52" t="s">
        <v>764</v>
      </c>
    </row>
    <row r="53" spans="1:54" x14ac:dyDescent="0.25">
      <c r="A53" t="s">
        <v>190</v>
      </c>
      <c r="B53">
        <v>17748</v>
      </c>
      <c r="C53">
        <v>45931</v>
      </c>
      <c r="D53" t="s">
        <v>346</v>
      </c>
      <c r="E53">
        <v>515015</v>
      </c>
      <c r="F53">
        <v>45923</v>
      </c>
      <c r="G53">
        <v>3</v>
      </c>
      <c r="H53" t="s">
        <v>139</v>
      </c>
      <c r="I53" t="s">
        <v>124</v>
      </c>
      <c r="J53" s="16">
        <v>45932</v>
      </c>
      <c r="K53" t="s">
        <v>125</v>
      </c>
      <c r="L53" t="s">
        <v>149</v>
      </c>
      <c r="M53">
        <v>1</v>
      </c>
      <c r="N53" t="s">
        <v>264</v>
      </c>
      <c r="O53" t="s">
        <v>1</v>
      </c>
      <c r="P53">
        <v>0</v>
      </c>
      <c r="R53">
        <v>336.63</v>
      </c>
      <c r="S53">
        <v>5688</v>
      </c>
      <c r="T53">
        <v>20</v>
      </c>
      <c r="U53" t="s">
        <v>127</v>
      </c>
      <c r="V53">
        <v>2</v>
      </c>
      <c r="W53" t="s">
        <v>342</v>
      </c>
      <c r="X53" t="s">
        <v>343</v>
      </c>
      <c r="Y53" t="s">
        <v>343</v>
      </c>
      <c r="Z53" t="s">
        <v>1950</v>
      </c>
      <c r="AA53" t="s">
        <v>161</v>
      </c>
      <c r="AB53" t="s">
        <v>130</v>
      </c>
      <c r="AC53" t="s">
        <v>346</v>
      </c>
      <c r="AD53" t="s">
        <v>344</v>
      </c>
      <c r="AE53" t="s">
        <v>190</v>
      </c>
      <c r="AF53" t="s">
        <v>191</v>
      </c>
      <c r="AG53" t="s">
        <v>345</v>
      </c>
      <c r="AH53" t="s">
        <v>1951</v>
      </c>
      <c r="AI53" t="s">
        <v>3244</v>
      </c>
      <c r="AJ53" t="s">
        <v>223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169</v>
      </c>
      <c r="AU53">
        <v>0</v>
      </c>
      <c r="AV53" t="s">
        <v>173</v>
      </c>
      <c r="AW53">
        <v>0</v>
      </c>
      <c r="AX53" t="s">
        <v>1952</v>
      </c>
      <c r="AY53" t="s">
        <v>521</v>
      </c>
      <c r="AZ53" t="s">
        <v>659</v>
      </c>
      <c r="BA53" t="s">
        <v>659</v>
      </c>
      <c r="BB53" t="s">
        <v>136</v>
      </c>
    </row>
    <row r="54" spans="1:54" x14ac:dyDescent="0.25">
      <c r="A54" t="s">
        <v>18</v>
      </c>
      <c r="B54">
        <v>16559</v>
      </c>
      <c r="C54">
        <v>45924</v>
      </c>
      <c r="D54" t="s">
        <v>231</v>
      </c>
      <c r="E54">
        <v>1256499</v>
      </c>
      <c r="F54">
        <v>45918</v>
      </c>
      <c r="G54">
        <v>4</v>
      </c>
      <c r="H54" t="s">
        <v>145</v>
      </c>
      <c r="I54" t="s">
        <v>124</v>
      </c>
      <c r="J54" s="16">
        <v>45931</v>
      </c>
      <c r="K54" t="s">
        <v>125</v>
      </c>
      <c r="L54" t="s">
        <v>149</v>
      </c>
      <c r="M54">
        <v>7</v>
      </c>
      <c r="N54" t="s">
        <v>1334</v>
      </c>
      <c r="O54" t="s">
        <v>231</v>
      </c>
      <c r="P54">
        <v>0</v>
      </c>
      <c r="R54">
        <v>103.43</v>
      </c>
      <c r="S54">
        <v>2737.95</v>
      </c>
      <c r="T54">
        <v>2</v>
      </c>
      <c r="U54" t="s">
        <v>127</v>
      </c>
      <c r="V54">
        <v>2</v>
      </c>
      <c r="W54" t="s">
        <v>426</v>
      </c>
      <c r="X54" t="s">
        <v>426</v>
      </c>
      <c r="Y54" t="s">
        <v>1953</v>
      </c>
      <c r="Z54" t="s">
        <v>426</v>
      </c>
      <c r="AA54" t="s">
        <v>201</v>
      </c>
      <c r="AB54" t="s">
        <v>173</v>
      </c>
      <c r="AC54" t="s">
        <v>16</v>
      </c>
      <c r="AD54" t="s">
        <v>424</v>
      </c>
      <c r="AE54" t="s">
        <v>16</v>
      </c>
      <c r="AF54" t="s">
        <v>276</v>
      </c>
      <c r="AG54" t="s">
        <v>386</v>
      </c>
      <c r="AH54" t="s">
        <v>806</v>
      </c>
      <c r="AI54" t="s">
        <v>3245</v>
      </c>
      <c r="AJ54" t="s">
        <v>257</v>
      </c>
      <c r="AK54" t="s">
        <v>3246</v>
      </c>
      <c r="AL54" t="s">
        <v>134</v>
      </c>
      <c r="AM54" t="s">
        <v>141</v>
      </c>
      <c r="AN54" t="s">
        <v>18</v>
      </c>
      <c r="AO54" t="s">
        <v>173</v>
      </c>
      <c r="AP54" t="s">
        <v>201</v>
      </c>
      <c r="AQ54" t="s">
        <v>198</v>
      </c>
      <c r="AR54" t="s">
        <v>141</v>
      </c>
      <c r="AS54">
        <v>7</v>
      </c>
      <c r="AT54" t="s">
        <v>142</v>
      </c>
      <c r="AU54">
        <v>1</v>
      </c>
      <c r="AV54" t="s">
        <v>173</v>
      </c>
      <c r="AW54">
        <v>0</v>
      </c>
      <c r="AX54" t="s">
        <v>1954</v>
      </c>
      <c r="AY54" t="s">
        <v>521</v>
      </c>
      <c r="AZ54" t="s">
        <v>659</v>
      </c>
      <c r="BA54" t="s">
        <v>660</v>
      </c>
      <c r="BB54" t="s">
        <v>766</v>
      </c>
    </row>
    <row r="55" spans="1:54" x14ac:dyDescent="0.25">
      <c r="A55" t="s">
        <v>232</v>
      </c>
      <c r="B55">
        <v>9231</v>
      </c>
      <c r="C55">
        <v>45930</v>
      </c>
      <c r="D55" t="s">
        <v>14</v>
      </c>
      <c r="E55">
        <v>1876976</v>
      </c>
      <c r="F55">
        <v>45924</v>
      </c>
      <c r="G55">
        <v>1</v>
      </c>
      <c r="H55" t="s">
        <v>167</v>
      </c>
      <c r="I55" t="s">
        <v>148</v>
      </c>
      <c r="J55" s="16">
        <v>45931</v>
      </c>
      <c r="K55" t="s">
        <v>125</v>
      </c>
      <c r="L55" t="s">
        <v>126</v>
      </c>
      <c r="M55">
        <v>1</v>
      </c>
      <c r="N55" t="s">
        <v>1392</v>
      </c>
      <c r="O55" t="s">
        <v>232</v>
      </c>
      <c r="P55">
        <v>0</v>
      </c>
      <c r="R55">
        <v>78.900000000000006</v>
      </c>
      <c r="S55">
        <v>1008</v>
      </c>
      <c r="T55">
        <v>9</v>
      </c>
      <c r="U55" t="s">
        <v>127</v>
      </c>
      <c r="V55">
        <v>5</v>
      </c>
      <c r="W55" t="s">
        <v>465</v>
      </c>
      <c r="X55" t="s">
        <v>465</v>
      </c>
      <c r="Y55" t="s">
        <v>1393</v>
      </c>
      <c r="Z55" t="s">
        <v>1394</v>
      </c>
      <c r="AA55" t="s">
        <v>153</v>
      </c>
      <c r="AB55" t="s">
        <v>173</v>
      </c>
      <c r="AC55" t="s">
        <v>1279</v>
      </c>
      <c r="AD55" t="s">
        <v>324</v>
      </c>
      <c r="AE55" t="s">
        <v>232</v>
      </c>
      <c r="AF55" t="s">
        <v>1395</v>
      </c>
      <c r="AG55" t="s">
        <v>1396</v>
      </c>
      <c r="AH55" t="s">
        <v>1397</v>
      </c>
      <c r="AI55" t="s">
        <v>3247</v>
      </c>
      <c r="AJ55" t="s">
        <v>167</v>
      </c>
      <c r="AK55" t="s">
        <v>3248</v>
      </c>
      <c r="AL55" t="s">
        <v>134</v>
      </c>
      <c r="AM55" t="s">
        <v>168</v>
      </c>
      <c r="AN55" t="s">
        <v>15</v>
      </c>
      <c r="AO55" t="s">
        <v>173</v>
      </c>
      <c r="AP55" t="s">
        <v>153</v>
      </c>
      <c r="AQ55" t="s">
        <v>137</v>
      </c>
      <c r="AR55" t="s">
        <v>168</v>
      </c>
      <c r="AS55">
        <v>1</v>
      </c>
      <c r="AT55" t="s">
        <v>202</v>
      </c>
      <c r="AU55">
        <v>0</v>
      </c>
      <c r="AV55" t="s">
        <v>173</v>
      </c>
      <c r="AW55">
        <v>0</v>
      </c>
      <c r="AX55" t="s">
        <v>1398</v>
      </c>
      <c r="AY55" t="s">
        <v>70</v>
      </c>
      <c r="AZ55" t="s">
        <v>659</v>
      </c>
      <c r="BA55" t="s">
        <v>659</v>
      </c>
      <c r="BB55" t="s">
        <v>771</v>
      </c>
    </row>
    <row r="56" spans="1:54" x14ac:dyDescent="0.25">
      <c r="A56" t="s">
        <v>12</v>
      </c>
      <c r="B56">
        <v>118164</v>
      </c>
      <c r="C56">
        <v>45924</v>
      </c>
      <c r="D56" t="s">
        <v>301</v>
      </c>
      <c r="E56">
        <v>355982</v>
      </c>
      <c r="F56">
        <v>45923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7</v>
      </c>
      <c r="N56" t="s">
        <v>285</v>
      </c>
      <c r="O56" t="s">
        <v>301</v>
      </c>
      <c r="P56">
        <v>0</v>
      </c>
      <c r="R56">
        <v>370.71</v>
      </c>
      <c r="S56">
        <v>4894.2</v>
      </c>
      <c r="T56">
        <v>8</v>
      </c>
      <c r="U56" t="s">
        <v>127</v>
      </c>
      <c r="V56">
        <v>5</v>
      </c>
      <c r="W56" t="s">
        <v>565</v>
      </c>
      <c r="X56" t="s">
        <v>1955</v>
      </c>
      <c r="Y56" t="s">
        <v>1955</v>
      </c>
      <c r="Z56" t="s">
        <v>1956</v>
      </c>
      <c r="AA56" t="s">
        <v>155</v>
      </c>
      <c r="AB56" t="s">
        <v>173</v>
      </c>
      <c r="AC56" t="s">
        <v>301</v>
      </c>
      <c r="AD56" t="s">
        <v>349</v>
      </c>
      <c r="AE56" t="s">
        <v>1957</v>
      </c>
      <c r="AF56" t="s">
        <v>1958</v>
      </c>
      <c r="AG56" t="s">
        <v>338</v>
      </c>
      <c r="AH56" t="s">
        <v>1959</v>
      </c>
      <c r="AI56" t="s">
        <v>3249</v>
      </c>
      <c r="AJ56" t="s">
        <v>140</v>
      </c>
      <c r="AK56" t="s">
        <v>3250</v>
      </c>
      <c r="AL56" t="s">
        <v>134</v>
      </c>
      <c r="AM56" t="s">
        <v>141</v>
      </c>
      <c r="AN56" t="s">
        <v>27</v>
      </c>
      <c r="AO56" t="s">
        <v>173</v>
      </c>
      <c r="AP56" t="s">
        <v>155</v>
      </c>
      <c r="AQ56" t="s">
        <v>159</v>
      </c>
      <c r="AR56" t="s">
        <v>141</v>
      </c>
      <c r="AS56">
        <v>7</v>
      </c>
      <c r="AT56" t="s">
        <v>169</v>
      </c>
      <c r="AU56">
        <v>1</v>
      </c>
      <c r="AV56" t="s">
        <v>61</v>
      </c>
      <c r="AW56">
        <v>0</v>
      </c>
      <c r="AX56" t="s">
        <v>669</v>
      </c>
      <c r="AY56" t="s">
        <v>751</v>
      </c>
      <c r="AZ56" t="s">
        <v>659</v>
      </c>
      <c r="BA56" t="s">
        <v>659</v>
      </c>
      <c r="BB56" t="s">
        <v>765</v>
      </c>
    </row>
    <row r="57" spans="1:54" x14ac:dyDescent="0.25">
      <c r="A57" t="s">
        <v>18</v>
      </c>
      <c r="B57">
        <v>16386</v>
      </c>
      <c r="C57">
        <v>45889</v>
      </c>
      <c r="D57" t="s">
        <v>160</v>
      </c>
      <c r="E57">
        <v>2708135</v>
      </c>
      <c r="F57">
        <v>45884</v>
      </c>
      <c r="G57">
        <v>1</v>
      </c>
      <c r="H57" t="s">
        <v>167</v>
      </c>
      <c r="I57" t="s">
        <v>148</v>
      </c>
      <c r="J57" s="16">
        <v>45931</v>
      </c>
      <c r="K57" t="s">
        <v>125</v>
      </c>
      <c r="L57" t="s">
        <v>126</v>
      </c>
      <c r="M57">
        <v>42</v>
      </c>
      <c r="N57" t="s">
        <v>283</v>
      </c>
      <c r="O57" t="s">
        <v>231</v>
      </c>
      <c r="P57">
        <v>0</v>
      </c>
      <c r="R57">
        <v>167.87</v>
      </c>
      <c r="S57">
        <v>699.9</v>
      </c>
      <c r="T57">
        <v>3</v>
      </c>
      <c r="U57" t="s">
        <v>127</v>
      </c>
      <c r="V57">
        <v>1</v>
      </c>
      <c r="W57" t="s">
        <v>458</v>
      </c>
      <c r="X57" t="s">
        <v>458</v>
      </c>
      <c r="Y57" t="s">
        <v>969</v>
      </c>
      <c r="Z57" t="s">
        <v>458</v>
      </c>
      <c r="AA57" t="s">
        <v>201</v>
      </c>
      <c r="AB57" t="s">
        <v>173</v>
      </c>
      <c r="AC57" t="s">
        <v>231</v>
      </c>
      <c r="AD57" t="s">
        <v>412</v>
      </c>
      <c r="AE57" t="s">
        <v>18</v>
      </c>
      <c r="AF57" t="s">
        <v>286</v>
      </c>
      <c r="AG57" t="s">
        <v>385</v>
      </c>
      <c r="AH57" t="s">
        <v>970</v>
      </c>
      <c r="AI57" t="s">
        <v>971</v>
      </c>
      <c r="AJ57" t="s">
        <v>257</v>
      </c>
      <c r="AL57" t="s">
        <v>134</v>
      </c>
      <c r="AM57" t="s">
        <v>168</v>
      </c>
      <c r="AN57" t="s">
        <v>18</v>
      </c>
      <c r="AO57" t="s">
        <v>173</v>
      </c>
      <c r="AP57" t="s">
        <v>201</v>
      </c>
      <c r="AQ57" t="s">
        <v>198</v>
      </c>
      <c r="AR57" t="s">
        <v>168</v>
      </c>
      <c r="AS57">
        <v>42</v>
      </c>
      <c r="AT57" t="s">
        <v>147</v>
      </c>
      <c r="AU57">
        <v>3</v>
      </c>
      <c r="AV57" t="s">
        <v>76</v>
      </c>
      <c r="AW57">
        <v>0</v>
      </c>
      <c r="AX57" t="s">
        <v>972</v>
      </c>
      <c r="AY57" t="s">
        <v>521</v>
      </c>
      <c r="AZ57" t="s">
        <v>659</v>
      </c>
      <c r="BA57" t="s">
        <v>659</v>
      </c>
      <c r="BB57" t="s">
        <v>766</v>
      </c>
    </row>
    <row r="58" spans="1:54" x14ac:dyDescent="0.25">
      <c r="A58" t="s">
        <v>12</v>
      </c>
      <c r="B58">
        <v>118013</v>
      </c>
      <c r="C58">
        <v>45922</v>
      </c>
      <c r="D58" t="s">
        <v>12</v>
      </c>
      <c r="E58">
        <v>7844513</v>
      </c>
      <c r="F58">
        <v>45903</v>
      </c>
      <c r="G58">
        <v>10</v>
      </c>
      <c r="H58" t="s">
        <v>227</v>
      </c>
      <c r="I58" t="s">
        <v>148</v>
      </c>
      <c r="J58" s="16">
        <v>45931</v>
      </c>
      <c r="K58" t="s">
        <v>125</v>
      </c>
      <c r="L58" t="s">
        <v>126</v>
      </c>
      <c r="M58">
        <v>9</v>
      </c>
      <c r="N58" t="s">
        <v>199</v>
      </c>
      <c r="O58" t="s">
        <v>12</v>
      </c>
      <c r="P58">
        <v>0</v>
      </c>
      <c r="R58">
        <v>98.75</v>
      </c>
      <c r="S58">
        <v>4997.3500000000004</v>
      </c>
      <c r="T58">
        <v>8</v>
      </c>
      <c r="U58" t="s">
        <v>186</v>
      </c>
      <c r="V58">
        <v>1</v>
      </c>
      <c r="W58" t="s">
        <v>1399</v>
      </c>
      <c r="X58" t="s">
        <v>1400</v>
      </c>
      <c r="Y58" t="s">
        <v>1400</v>
      </c>
      <c r="Z58" t="s">
        <v>1401</v>
      </c>
      <c r="AA58" t="s">
        <v>155</v>
      </c>
      <c r="AB58" t="s">
        <v>130</v>
      </c>
      <c r="AC58" t="s">
        <v>9</v>
      </c>
      <c r="AD58" t="s">
        <v>269</v>
      </c>
      <c r="AE58" t="s">
        <v>238</v>
      </c>
      <c r="AF58" t="s">
        <v>207</v>
      </c>
      <c r="AG58" t="s">
        <v>194</v>
      </c>
      <c r="AH58" t="s">
        <v>1402</v>
      </c>
      <c r="AI58" t="s">
        <v>3251</v>
      </c>
      <c r="AJ58" t="s">
        <v>154</v>
      </c>
      <c r="AK58" t="s">
        <v>3252</v>
      </c>
      <c r="AL58" t="s">
        <v>134</v>
      </c>
      <c r="AM58" t="s">
        <v>1356</v>
      </c>
      <c r="AN58" t="s">
        <v>12</v>
      </c>
      <c r="AO58" t="s">
        <v>136</v>
      </c>
      <c r="AP58" t="s">
        <v>155</v>
      </c>
      <c r="AQ58" t="s">
        <v>159</v>
      </c>
      <c r="AR58" t="s">
        <v>1356</v>
      </c>
      <c r="AS58">
        <v>9</v>
      </c>
      <c r="AT58" t="s">
        <v>202</v>
      </c>
      <c r="AU58">
        <v>1</v>
      </c>
      <c r="AV58" t="s">
        <v>52</v>
      </c>
      <c r="AW58">
        <v>0</v>
      </c>
      <c r="AX58" t="s">
        <v>1403</v>
      </c>
      <c r="AY58" t="s">
        <v>521</v>
      </c>
      <c r="AZ58" t="s">
        <v>659</v>
      </c>
      <c r="BA58" t="s">
        <v>659</v>
      </c>
      <c r="BB58" t="s">
        <v>136</v>
      </c>
    </row>
    <row r="59" spans="1:54" x14ac:dyDescent="0.25">
      <c r="A59" t="s">
        <v>231</v>
      </c>
      <c r="B59">
        <v>2381</v>
      </c>
      <c r="C59">
        <v>45925</v>
      </c>
      <c r="D59" t="s">
        <v>12</v>
      </c>
      <c r="E59">
        <v>7867431</v>
      </c>
      <c r="F59">
        <v>45923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6</v>
      </c>
      <c r="N59" t="s">
        <v>1334</v>
      </c>
      <c r="O59" t="s">
        <v>231</v>
      </c>
      <c r="P59">
        <v>0</v>
      </c>
      <c r="R59">
        <v>1325.84</v>
      </c>
      <c r="S59">
        <v>9146.1299999999992</v>
      </c>
      <c r="T59">
        <v>15</v>
      </c>
      <c r="U59" t="s">
        <v>127</v>
      </c>
      <c r="V59">
        <v>1</v>
      </c>
      <c r="W59" t="s">
        <v>1094</v>
      </c>
      <c r="X59" t="s">
        <v>1095</v>
      </c>
      <c r="Y59" t="s">
        <v>1095</v>
      </c>
      <c r="Z59" t="s">
        <v>1960</v>
      </c>
      <c r="AA59" t="s">
        <v>201</v>
      </c>
      <c r="AB59" t="s">
        <v>173</v>
      </c>
      <c r="AC59" t="s">
        <v>12</v>
      </c>
      <c r="AD59" t="s">
        <v>333</v>
      </c>
      <c r="AE59" t="s">
        <v>228</v>
      </c>
      <c r="AF59" t="s">
        <v>229</v>
      </c>
      <c r="AG59" t="s">
        <v>1097</v>
      </c>
      <c r="AH59" t="s">
        <v>1961</v>
      </c>
      <c r="AI59" t="s">
        <v>3253</v>
      </c>
      <c r="AJ59" t="s">
        <v>187</v>
      </c>
      <c r="AL59" t="s">
        <v>134</v>
      </c>
      <c r="AM59" t="s">
        <v>141</v>
      </c>
      <c r="AN59" t="s">
        <v>18</v>
      </c>
      <c r="AO59" t="s">
        <v>173</v>
      </c>
      <c r="AP59" t="s">
        <v>201</v>
      </c>
      <c r="AQ59" t="s">
        <v>198</v>
      </c>
      <c r="AR59" t="s">
        <v>141</v>
      </c>
      <c r="AS59">
        <v>6</v>
      </c>
      <c r="AT59" t="s">
        <v>169</v>
      </c>
      <c r="AU59">
        <v>1</v>
      </c>
      <c r="AV59" t="s">
        <v>173</v>
      </c>
      <c r="AW59">
        <v>0</v>
      </c>
      <c r="AX59" t="s">
        <v>1962</v>
      </c>
      <c r="AY59" t="s">
        <v>521</v>
      </c>
      <c r="AZ59" t="s">
        <v>659</v>
      </c>
      <c r="BA59" t="s">
        <v>659</v>
      </c>
      <c r="BB59" t="s">
        <v>766</v>
      </c>
    </row>
    <row r="60" spans="1:54" x14ac:dyDescent="0.25">
      <c r="A60" t="s">
        <v>11</v>
      </c>
      <c r="B60">
        <v>131545</v>
      </c>
      <c r="C60">
        <v>45929</v>
      </c>
      <c r="D60" t="s">
        <v>143</v>
      </c>
      <c r="E60">
        <v>5507359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1963</v>
      </c>
      <c r="O60" t="s">
        <v>16</v>
      </c>
      <c r="P60">
        <v>0</v>
      </c>
      <c r="R60">
        <v>152.27000000000001</v>
      </c>
      <c r="S60">
        <v>2989.2</v>
      </c>
      <c r="T60">
        <v>3</v>
      </c>
      <c r="U60" t="s">
        <v>127</v>
      </c>
      <c r="V60">
        <v>1</v>
      </c>
      <c r="W60" t="s">
        <v>1964</v>
      </c>
      <c r="X60" t="s">
        <v>1965</v>
      </c>
      <c r="Y60" t="s">
        <v>1965</v>
      </c>
      <c r="Z60" t="s">
        <v>1966</v>
      </c>
      <c r="AA60" t="s">
        <v>129</v>
      </c>
      <c r="AB60" t="s">
        <v>130</v>
      </c>
      <c r="AC60" t="s">
        <v>143</v>
      </c>
      <c r="AD60" t="s">
        <v>1185</v>
      </c>
      <c r="AE60" t="s">
        <v>247</v>
      </c>
      <c r="AF60" t="s">
        <v>248</v>
      </c>
      <c r="AG60" t="s">
        <v>1041</v>
      </c>
      <c r="AH60" t="s">
        <v>825</v>
      </c>
      <c r="AI60" t="s">
        <v>3254</v>
      </c>
      <c r="AJ60" t="s">
        <v>140</v>
      </c>
      <c r="AK60" t="s">
        <v>3255</v>
      </c>
      <c r="AL60" t="s">
        <v>134</v>
      </c>
      <c r="AM60" t="s">
        <v>141</v>
      </c>
      <c r="AN60" t="s">
        <v>16</v>
      </c>
      <c r="AO60" t="s">
        <v>136</v>
      </c>
      <c r="AP60" t="s">
        <v>196</v>
      </c>
      <c r="AQ60" t="s">
        <v>137</v>
      </c>
      <c r="AR60" t="s">
        <v>141</v>
      </c>
      <c r="AS60">
        <v>2</v>
      </c>
      <c r="AT60" t="s">
        <v>142</v>
      </c>
      <c r="AU60">
        <v>0</v>
      </c>
      <c r="AV60" t="s">
        <v>173</v>
      </c>
      <c r="AW60">
        <v>0</v>
      </c>
      <c r="AX60" t="s">
        <v>1967</v>
      </c>
      <c r="AY60" t="s">
        <v>59</v>
      </c>
      <c r="AZ60" t="s">
        <v>659</v>
      </c>
      <c r="BA60" t="s">
        <v>659</v>
      </c>
      <c r="BB60" t="s">
        <v>136</v>
      </c>
    </row>
    <row r="61" spans="1:54" x14ac:dyDescent="0.25">
      <c r="A61" t="s">
        <v>1876</v>
      </c>
      <c r="B61">
        <v>1228</v>
      </c>
      <c r="C61">
        <v>45915</v>
      </c>
      <c r="D61" t="s">
        <v>11</v>
      </c>
      <c r="E61">
        <v>1221285</v>
      </c>
      <c r="F61">
        <v>45911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16</v>
      </c>
      <c r="N61" t="s">
        <v>1653</v>
      </c>
      <c r="O61" t="s">
        <v>11</v>
      </c>
      <c r="P61">
        <v>0</v>
      </c>
      <c r="R61">
        <v>96.24</v>
      </c>
      <c r="S61">
        <v>1643.4</v>
      </c>
      <c r="T61">
        <v>4</v>
      </c>
      <c r="U61" t="s">
        <v>175</v>
      </c>
      <c r="V61">
        <v>1</v>
      </c>
      <c r="W61" t="s">
        <v>360</v>
      </c>
      <c r="X61" t="s">
        <v>1711</v>
      </c>
      <c r="Y61" t="s">
        <v>1711</v>
      </c>
      <c r="Z61" t="s">
        <v>1968</v>
      </c>
      <c r="AA61" t="s">
        <v>196</v>
      </c>
      <c r="AB61" t="s">
        <v>130</v>
      </c>
      <c r="AC61" t="s">
        <v>247</v>
      </c>
      <c r="AD61" t="s">
        <v>188</v>
      </c>
      <c r="AE61" t="s">
        <v>11</v>
      </c>
      <c r="AF61" t="s">
        <v>1969</v>
      </c>
      <c r="AG61" t="s">
        <v>1041</v>
      </c>
      <c r="AH61" t="s">
        <v>1970</v>
      </c>
      <c r="AI61" t="s">
        <v>3256</v>
      </c>
      <c r="AJ61" t="s">
        <v>140</v>
      </c>
      <c r="AK61" t="s">
        <v>3257</v>
      </c>
      <c r="AL61" t="s">
        <v>134</v>
      </c>
      <c r="AM61" t="s">
        <v>141</v>
      </c>
      <c r="AN61" t="s">
        <v>11</v>
      </c>
      <c r="AO61" t="s">
        <v>136</v>
      </c>
      <c r="AP61" t="s">
        <v>196</v>
      </c>
      <c r="AQ61" t="s">
        <v>198</v>
      </c>
      <c r="AR61" t="s">
        <v>141</v>
      </c>
      <c r="AS61">
        <v>16</v>
      </c>
      <c r="AT61" t="s">
        <v>142</v>
      </c>
      <c r="AU61">
        <v>3</v>
      </c>
      <c r="AV61" t="s">
        <v>49</v>
      </c>
      <c r="AW61">
        <v>0</v>
      </c>
      <c r="AX61" t="s">
        <v>1971</v>
      </c>
      <c r="AY61" t="s">
        <v>521</v>
      </c>
      <c r="AZ61" t="s">
        <v>659</v>
      </c>
      <c r="BA61" t="s">
        <v>659</v>
      </c>
      <c r="BB61" t="s">
        <v>136</v>
      </c>
    </row>
    <row r="62" spans="1:54" x14ac:dyDescent="0.25">
      <c r="A62" t="s">
        <v>15</v>
      </c>
      <c r="B62">
        <v>108359</v>
      </c>
      <c r="C62">
        <v>45924</v>
      </c>
      <c r="D62" t="s">
        <v>13</v>
      </c>
      <c r="E62">
        <v>1027316</v>
      </c>
      <c r="F62">
        <v>45923</v>
      </c>
      <c r="G62">
        <v>1</v>
      </c>
      <c r="H62" t="s">
        <v>167</v>
      </c>
      <c r="I62" t="s">
        <v>124</v>
      </c>
      <c r="J62" s="16">
        <v>45931</v>
      </c>
      <c r="K62" t="s">
        <v>125</v>
      </c>
      <c r="L62" t="s">
        <v>126</v>
      </c>
      <c r="M62">
        <v>7</v>
      </c>
      <c r="N62" t="s">
        <v>1972</v>
      </c>
      <c r="O62" t="s">
        <v>12</v>
      </c>
      <c r="P62">
        <v>0</v>
      </c>
      <c r="R62">
        <v>115.17</v>
      </c>
      <c r="S62">
        <v>4084.81</v>
      </c>
      <c r="T62">
        <v>8</v>
      </c>
      <c r="U62" t="s">
        <v>127</v>
      </c>
      <c r="V62">
        <v>1</v>
      </c>
      <c r="W62" t="s">
        <v>1068</v>
      </c>
      <c r="X62" t="s">
        <v>1069</v>
      </c>
      <c r="Y62" t="s">
        <v>1069</v>
      </c>
      <c r="Z62" t="s">
        <v>1973</v>
      </c>
      <c r="AA62" t="s">
        <v>155</v>
      </c>
      <c r="AB62" t="s">
        <v>130</v>
      </c>
      <c r="AC62" t="s">
        <v>13</v>
      </c>
      <c r="AD62" t="s">
        <v>269</v>
      </c>
      <c r="AE62" t="s">
        <v>15</v>
      </c>
      <c r="AF62" t="s">
        <v>1974</v>
      </c>
      <c r="AG62" t="s">
        <v>298</v>
      </c>
      <c r="AH62" t="s">
        <v>1975</v>
      </c>
      <c r="AI62" t="s">
        <v>3258</v>
      </c>
      <c r="AJ62" t="s">
        <v>167</v>
      </c>
      <c r="AK62" t="s">
        <v>3259</v>
      </c>
      <c r="AL62" t="s">
        <v>134</v>
      </c>
      <c r="AM62" t="s">
        <v>168</v>
      </c>
      <c r="AN62" t="s">
        <v>12</v>
      </c>
      <c r="AO62" t="s">
        <v>136</v>
      </c>
      <c r="AP62" t="s">
        <v>153</v>
      </c>
      <c r="AQ62" t="s">
        <v>159</v>
      </c>
      <c r="AR62" t="s">
        <v>168</v>
      </c>
      <c r="AS62">
        <v>7</v>
      </c>
      <c r="AT62" t="s">
        <v>169</v>
      </c>
      <c r="AU62">
        <v>1</v>
      </c>
      <c r="AV62" t="s">
        <v>70</v>
      </c>
      <c r="AW62">
        <v>0</v>
      </c>
      <c r="AX62" t="s">
        <v>1976</v>
      </c>
      <c r="AY62" t="s">
        <v>521</v>
      </c>
      <c r="AZ62" t="s">
        <v>659</v>
      </c>
      <c r="BA62" t="s">
        <v>659</v>
      </c>
      <c r="BB62" t="s">
        <v>136</v>
      </c>
    </row>
    <row r="63" spans="1:54" x14ac:dyDescent="0.25">
      <c r="A63" t="s">
        <v>16</v>
      </c>
      <c r="B63">
        <v>75597</v>
      </c>
      <c r="C63">
        <v>45931</v>
      </c>
      <c r="D63" t="s">
        <v>1977</v>
      </c>
      <c r="E63">
        <v>5514209</v>
      </c>
      <c r="F63">
        <v>45930</v>
      </c>
      <c r="G63">
        <v>5</v>
      </c>
      <c r="H63" t="s">
        <v>123</v>
      </c>
      <c r="I63" t="s">
        <v>124</v>
      </c>
      <c r="J63" s="16">
        <v>45931</v>
      </c>
      <c r="K63" t="s">
        <v>125</v>
      </c>
      <c r="L63" t="s">
        <v>149</v>
      </c>
      <c r="M63">
        <v>0</v>
      </c>
      <c r="N63" t="s">
        <v>1978</v>
      </c>
      <c r="O63" t="s">
        <v>1977</v>
      </c>
      <c r="P63">
        <v>0</v>
      </c>
      <c r="R63">
        <v>88.68</v>
      </c>
      <c r="S63">
        <v>3249.84</v>
      </c>
      <c r="T63">
        <v>3</v>
      </c>
      <c r="U63" t="s">
        <v>127</v>
      </c>
      <c r="V63">
        <v>3</v>
      </c>
      <c r="W63" t="s">
        <v>1295</v>
      </c>
      <c r="X63" t="s">
        <v>1296</v>
      </c>
      <c r="Y63" t="s">
        <v>1979</v>
      </c>
      <c r="Z63" t="s">
        <v>1296</v>
      </c>
      <c r="AA63" t="s">
        <v>129</v>
      </c>
      <c r="AB63" t="s">
        <v>173</v>
      </c>
      <c r="AC63" t="s">
        <v>1119</v>
      </c>
      <c r="AD63" t="s">
        <v>392</v>
      </c>
      <c r="AE63" t="s">
        <v>9</v>
      </c>
      <c r="AF63" t="s">
        <v>151</v>
      </c>
      <c r="AG63" t="s">
        <v>1298</v>
      </c>
      <c r="AI63" t="s">
        <v>3260</v>
      </c>
      <c r="AJ63" t="s">
        <v>257</v>
      </c>
      <c r="AK63" t="s">
        <v>3261</v>
      </c>
      <c r="AL63" t="s">
        <v>134</v>
      </c>
      <c r="AM63" t="s">
        <v>135</v>
      </c>
      <c r="AN63" t="s">
        <v>16</v>
      </c>
      <c r="AO63" t="s">
        <v>173</v>
      </c>
      <c r="AP63" t="s">
        <v>129</v>
      </c>
      <c r="AQ63" t="s">
        <v>137</v>
      </c>
      <c r="AR63" t="s">
        <v>135</v>
      </c>
      <c r="AS63">
        <v>0</v>
      </c>
      <c r="AT63" t="s">
        <v>169</v>
      </c>
      <c r="AU63">
        <v>0</v>
      </c>
      <c r="AV63" t="s">
        <v>60</v>
      </c>
      <c r="AW63">
        <v>0</v>
      </c>
      <c r="AX63" t="s">
        <v>1980</v>
      </c>
      <c r="AY63" t="s">
        <v>483</v>
      </c>
      <c r="AZ63" t="s">
        <v>659</v>
      </c>
      <c r="BA63" t="s">
        <v>659</v>
      </c>
      <c r="BB63" t="s">
        <v>763</v>
      </c>
    </row>
    <row r="64" spans="1:54" x14ac:dyDescent="0.25">
      <c r="A64" t="s">
        <v>231</v>
      </c>
      <c r="B64">
        <v>2419</v>
      </c>
      <c r="C64">
        <v>45930</v>
      </c>
      <c r="D64" t="s">
        <v>156</v>
      </c>
      <c r="E64">
        <v>518320</v>
      </c>
      <c r="F64">
        <v>45922</v>
      </c>
      <c r="G64">
        <v>3</v>
      </c>
      <c r="H64" t="s">
        <v>139</v>
      </c>
      <c r="I64" t="s">
        <v>124</v>
      </c>
      <c r="J64" s="16">
        <v>45931</v>
      </c>
      <c r="K64" t="s">
        <v>125</v>
      </c>
      <c r="L64" t="s">
        <v>149</v>
      </c>
      <c r="M64">
        <v>1</v>
      </c>
      <c r="N64" t="s">
        <v>1334</v>
      </c>
      <c r="O64" t="s">
        <v>231</v>
      </c>
      <c r="P64">
        <v>0</v>
      </c>
      <c r="R64">
        <v>115.32</v>
      </c>
      <c r="S64">
        <v>2817.66</v>
      </c>
      <c r="T64">
        <v>26</v>
      </c>
      <c r="U64" t="s">
        <v>127</v>
      </c>
      <c r="V64">
        <v>1</v>
      </c>
      <c r="W64" t="s">
        <v>1981</v>
      </c>
      <c r="X64" t="s">
        <v>1982</v>
      </c>
      <c r="Y64" t="s">
        <v>1982</v>
      </c>
      <c r="Z64" t="s">
        <v>1983</v>
      </c>
      <c r="AA64" t="s">
        <v>201</v>
      </c>
      <c r="AB64" t="s">
        <v>173</v>
      </c>
      <c r="AC64" t="s">
        <v>156</v>
      </c>
      <c r="AD64" t="s">
        <v>1496</v>
      </c>
      <c r="AE64" t="s">
        <v>231</v>
      </c>
      <c r="AF64" t="s">
        <v>229</v>
      </c>
      <c r="AG64" t="s">
        <v>189</v>
      </c>
      <c r="AH64" t="s">
        <v>1984</v>
      </c>
      <c r="AI64" t="s">
        <v>3262</v>
      </c>
      <c r="AJ64" t="s">
        <v>133</v>
      </c>
      <c r="AL64" t="s">
        <v>134</v>
      </c>
      <c r="AM64" t="s">
        <v>141</v>
      </c>
      <c r="AN64" t="s">
        <v>18</v>
      </c>
      <c r="AO64" t="s">
        <v>173</v>
      </c>
      <c r="AP64" t="s">
        <v>201</v>
      </c>
      <c r="AQ64" t="s">
        <v>198</v>
      </c>
      <c r="AR64" t="s">
        <v>141</v>
      </c>
      <c r="AS64">
        <v>1</v>
      </c>
      <c r="AT64" t="s">
        <v>144</v>
      </c>
      <c r="AU64">
        <v>0</v>
      </c>
      <c r="AV64" t="s">
        <v>173</v>
      </c>
      <c r="AW64">
        <v>0</v>
      </c>
      <c r="AX64" t="s">
        <v>1985</v>
      </c>
      <c r="AY64" t="s">
        <v>521</v>
      </c>
      <c r="AZ64" t="s">
        <v>659</v>
      </c>
      <c r="BA64" t="s">
        <v>659</v>
      </c>
      <c r="BB64" t="s">
        <v>766</v>
      </c>
    </row>
    <row r="65" spans="1:54" x14ac:dyDescent="0.25">
      <c r="A65" t="s">
        <v>12</v>
      </c>
      <c r="B65">
        <v>118463</v>
      </c>
      <c r="C65">
        <v>45931</v>
      </c>
      <c r="D65" t="s">
        <v>290</v>
      </c>
      <c r="E65">
        <v>469360</v>
      </c>
      <c r="F65">
        <v>45930</v>
      </c>
      <c r="G65">
        <v>3</v>
      </c>
      <c r="H65" t="s">
        <v>139</v>
      </c>
      <c r="I65" t="s">
        <v>124</v>
      </c>
      <c r="J65" s="16">
        <v>45931</v>
      </c>
      <c r="K65" t="s">
        <v>125</v>
      </c>
      <c r="L65" t="s">
        <v>149</v>
      </c>
      <c r="M65">
        <v>0</v>
      </c>
      <c r="N65" t="s">
        <v>213</v>
      </c>
      <c r="O65" t="s">
        <v>12</v>
      </c>
      <c r="P65">
        <v>0</v>
      </c>
      <c r="R65">
        <v>95.87</v>
      </c>
      <c r="S65">
        <v>3402</v>
      </c>
      <c r="T65">
        <v>9</v>
      </c>
      <c r="U65" t="s">
        <v>127</v>
      </c>
      <c r="V65">
        <v>3</v>
      </c>
      <c r="W65" t="s">
        <v>1986</v>
      </c>
      <c r="X65" t="s">
        <v>1986</v>
      </c>
      <c r="Y65" t="s">
        <v>1986</v>
      </c>
      <c r="Z65" t="s">
        <v>1987</v>
      </c>
      <c r="AA65" t="s">
        <v>155</v>
      </c>
      <c r="AB65" t="s">
        <v>130</v>
      </c>
      <c r="AC65" t="s">
        <v>290</v>
      </c>
      <c r="AE65" t="s">
        <v>1093</v>
      </c>
      <c r="AF65" t="s">
        <v>313</v>
      </c>
      <c r="AG65" t="s">
        <v>1298</v>
      </c>
      <c r="AH65" t="s">
        <v>1988</v>
      </c>
      <c r="AI65" t="s">
        <v>3263</v>
      </c>
      <c r="AJ65" t="s">
        <v>140</v>
      </c>
      <c r="AK65" t="s">
        <v>3264</v>
      </c>
      <c r="AL65" t="s">
        <v>134</v>
      </c>
      <c r="AM65" t="s">
        <v>141</v>
      </c>
      <c r="AN65" t="s">
        <v>12</v>
      </c>
      <c r="AO65" t="s">
        <v>136</v>
      </c>
      <c r="AP65" t="s">
        <v>155</v>
      </c>
      <c r="AQ65" t="s">
        <v>159</v>
      </c>
      <c r="AR65" t="s">
        <v>141</v>
      </c>
      <c r="AS65">
        <v>0</v>
      </c>
      <c r="AT65" t="s">
        <v>169</v>
      </c>
      <c r="AU65">
        <v>0</v>
      </c>
      <c r="AV65" t="s">
        <v>485</v>
      </c>
      <c r="AW65">
        <v>0</v>
      </c>
      <c r="AX65" t="s">
        <v>1989</v>
      </c>
      <c r="AY65" t="s">
        <v>521</v>
      </c>
      <c r="AZ65" t="s">
        <v>659</v>
      </c>
      <c r="BA65" t="s">
        <v>659</v>
      </c>
      <c r="BB65" t="s">
        <v>136</v>
      </c>
    </row>
    <row r="66" spans="1:54" x14ac:dyDescent="0.25">
      <c r="A66" t="s">
        <v>11</v>
      </c>
      <c r="B66">
        <v>131546</v>
      </c>
      <c r="C66">
        <v>45929</v>
      </c>
      <c r="D66" t="s">
        <v>143</v>
      </c>
      <c r="E66">
        <v>5507352</v>
      </c>
      <c r="F66">
        <v>45925</v>
      </c>
      <c r="G66">
        <v>3</v>
      </c>
      <c r="H66" t="s">
        <v>139</v>
      </c>
      <c r="I66" t="s">
        <v>124</v>
      </c>
      <c r="J66" s="16">
        <v>45931</v>
      </c>
      <c r="K66" t="s">
        <v>125</v>
      </c>
      <c r="L66" t="s">
        <v>149</v>
      </c>
      <c r="M66">
        <v>2</v>
      </c>
      <c r="N66" t="s">
        <v>1963</v>
      </c>
      <c r="O66" t="s">
        <v>16</v>
      </c>
      <c r="P66">
        <v>0</v>
      </c>
      <c r="R66">
        <v>166.97</v>
      </c>
      <c r="S66">
        <v>2663.85</v>
      </c>
      <c r="T66">
        <v>3</v>
      </c>
      <c r="U66" t="s">
        <v>127</v>
      </c>
      <c r="V66">
        <v>1</v>
      </c>
      <c r="W66" t="s">
        <v>1964</v>
      </c>
      <c r="X66" t="s">
        <v>1965</v>
      </c>
      <c r="Y66" t="s">
        <v>1965</v>
      </c>
      <c r="Z66" t="s">
        <v>1990</v>
      </c>
      <c r="AA66" t="s">
        <v>129</v>
      </c>
      <c r="AB66" t="s">
        <v>130</v>
      </c>
      <c r="AC66" t="s">
        <v>143</v>
      </c>
      <c r="AD66" t="s">
        <v>1185</v>
      </c>
      <c r="AE66" t="s">
        <v>247</v>
      </c>
      <c r="AF66" t="s">
        <v>248</v>
      </c>
      <c r="AG66" t="s">
        <v>1041</v>
      </c>
      <c r="AH66" t="s">
        <v>825</v>
      </c>
      <c r="AI66" t="s">
        <v>3265</v>
      </c>
      <c r="AJ66" t="s">
        <v>140</v>
      </c>
      <c r="AK66" t="s">
        <v>3255</v>
      </c>
      <c r="AL66" t="s">
        <v>134</v>
      </c>
      <c r="AM66" t="s">
        <v>141</v>
      </c>
      <c r="AN66" t="s">
        <v>16</v>
      </c>
      <c r="AO66" t="s">
        <v>136</v>
      </c>
      <c r="AP66" t="s">
        <v>196</v>
      </c>
      <c r="AQ66" t="s">
        <v>137</v>
      </c>
      <c r="AR66" t="s">
        <v>141</v>
      </c>
      <c r="AS66">
        <v>2</v>
      </c>
      <c r="AT66" t="s">
        <v>142</v>
      </c>
      <c r="AU66">
        <v>0</v>
      </c>
      <c r="AV66" t="s">
        <v>173</v>
      </c>
      <c r="AW66">
        <v>0</v>
      </c>
      <c r="AX66" t="s">
        <v>1991</v>
      </c>
      <c r="AY66" t="s">
        <v>59</v>
      </c>
      <c r="AZ66" t="s">
        <v>659</v>
      </c>
      <c r="BA66" t="s">
        <v>659</v>
      </c>
      <c r="BB66" t="s">
        <v>136</v>
      </c>
    </row>
    <row r="67" spans="1:54" x14ac:dyDescent="0.25">
      <c r="A67" t="s">
        <v>11</v>
      </c>
      <c r="B67">
        <v>131543</v>
      </c>
      <c r="C67">
        <v>45929</v>
      </c>
      <c r="D67" t="s">
        <v>143</v>
      </c>
      <c r="E67">
        <v>5507353</v>
      </c>
      <c r="F67">
        <v>45925</v>
      </c>
      <c r="G67">
        <v>3</v>
      </c>
      <c r="H67" t="s">
        <v>139</v>
      </c>
      <c r="I67" t="s">
        <v>124</v>
      </c>
      <c r="J67" s="16">
        <v>45931</v>
      </c>
      <c r="K67" t="s">
        <v>125</v>
      </c>
      <c r="L67" t="s">
        <v>149</v>
      </c>
      <c r="M67">
        <v>2</v>
      </c>
      <c r="N67" t="s">
        <v>1963</v>
      </c>
      <c r="O67" t="s">
        <v>16</v>
      </c>
      <c r="P67">
        <v>0</v>
      </c>
      <c r="R67">
        <v>251.55</v>
      </c>
      <c r="S67">
        <v>5327.7</v>
      </c>
      <c r="T67">
        <v>6</v>
      </c>
      <c r="U67" t="s">
        <v>127</v>
      </c>
      <c r="V67">
        <v>1</v>
      </c>
      <c r="W67" t="s">
        <v>1964</v>
      </c>
      <c r="X67" t="s">
        <v>1965</v>
      </c>
      <c r="Y67" t="s">
        <v>1965</v>
      </c>
      <c r="Z67" t="s">
        <v>1992</v>
      </c>
      <c r="AA67" t="s">
        <v>129</v>
      </c>
      <c r="AB67" t="s">
        <v>130</v>
      </c>
      <c r="AC67" t="s">
        <v>143</v>
      </c>
      <c r="AD67" t="s">
        <v>1185</v>
      </c>
      <c r="AE67" t="s">
        <v>247</v>
      </c>
      <c r="AF67" t="s">
        <v>248</v>
      </c>
      <c r="AG67" t="s">
        <v>1041</v>
      </c>
      <c r="AH67" t="s">
        <v>825</v>
      </c>
      <c r="AI67" t="s">
        <v>3266</v>
      </c>
      <c r="AJ67" t="s">
        <v>140</v>
      </c>
      <c r="AK67" t="s">
        <v>3267</v>
      </c>
      <c r="AL67" t="s">
        <v>134</v>
      </c>
      <c r="AM67" t="s">
        <v>141</v>
      </c>
      <c r="AN67" t="s">
        <v>16</v>
      </c>
      <c r="AO67" t="s">
        <v>136</v>
      </c>
      <c r="AP67" t="s">
        <v>196</v>
      </c>
      <c r="AQ67" t="s">
        <v>137</v>
      </c>
      <c r="AR67" t="s">
        <v>141</v>
      </c>
      <c r="AS67">
        <v>2</v>
      </c>
      <c r="AT67" t="s">
        <v>142</v>
      </c>
      <c r="AU67">
        <v>0</v>
      </c>
      <c r="AV67" t="s">
        <v>173</v>
      </c>
      <c r="AW67">
        <v>0</v>
      </c>
      <c r="AX67" t="s">
        <v>1993</v>
      </c>
      <c r="AY67" t="s">
        <v>59</v>
      </c>
      <c r="AZ67" t="s">
        <v>659</v>
      </c>
      <c r="BA67" t="s">
        <v>659</v>
      </c>
      <c r="BB67" t="s">
        <v>136</v>
      </c>
    </row>
    <row r="68" spans="1:54" x14ac:dyDescent="0.25">
      <c r="A68" t="s">
        <v>18</v>
      </c>
      <c r="B68">
        <v>16562</v>
      </c>
      <c r="C68">
        <v>45924</v>
      </c>
      <c r="D68" t="s">
        <v>0</v>
      </c>
      <c r="E68">
        <v>4631237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274</v>
      </c>
      <c r="O68" t="s">
        <v>12</v>
      </c>
      <c r="P68">
        <v>0</v>
      </c>
      <c r="R68">
        <v>58.05</v>
      </c>
      <c r="S68">
        <v>3028.19</v>
      </c>
      <c r="T68">
        <v>3</v>
      </c>
      <c r="U68" t="s">
        <v>127</v>
      </c>
      <c r="V68">
        <v>1</v>
      </c>
      <c r="W68" t="s">
        <v>329</v>
      </c>
      <c r="X68" t="s">
        <v>330</v>
      </c>
      <c r="Y68" t="s">
        <v>330</v>
      </c>
      <c r="Z68" t="s">
        <v>656</v>
      </c>
      <c r="AA68" t="s">
        <v>155</v>
      </c>
      <c r="AB68" t="s">
        <v>130</v>
      </c>
      <c r="AC68" t="s">
        <v>0</v>
      </c>
      <c r="AD68" t="s">
        <v>221</v>
      </c>
      <c r="AE68" t="s">
        <v>18</v>
      </c>
      <c r="AF68" t="s">
        <v>225</v>
      </c>
      <c r="AG68" t="s">
        <v>309</v>
      </c>
      <c r="AH68" t="s">
        <v>602</v>
      </c>
      <c r="AI68" t="s">
        <v>657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495</v>
      </c>
      <c r="AW68">
        <v>0</v>
      </c>
      <c r="AX68" t="s">
        <v>979</v>
      </c>
      <c r="AY68" t="s">
        <v>521</v>
      </c>
      <c r="AZ68" t="s">
        <v>659</v>
      </c>
      <c r="BA68" t="s">
        <v>659</v>
      </c>
      <c r="BB68" t="s">
        <v>136</v>
      </c>
    </row>
    <row r="69" spans="1:54" x14ac:dyDescent="0.25">
      <c r="A69" t="s">
        <v>28</v>
      </c>
      <c r="B69">
        <v>20491</v>
      </c>
      <c r="C69">
        <v>45930</v>
      </c>
      <c r="D69" t="s">
        <v>301</v>
      </c>
      <c r="E69">
        <v>356471</v>
      </c>
      <c r="F69">
        <v>45926</v>
      </c>
      <c r="G69">
        <v>3</v>
      </c>
      <c r="H69" t="s">
        <v>139</v>
      </c>
      <c r="I69" t="s">
        <v>124</v>
      </c>
      <c r="J69" s="16">
        <v>45932</v>
      </c>
      <c r="K69" t="s">
        <v>125</v>
      </c>
      <c r="L69" t="s">
        <v>149</v>
      </c>
      <c r="M69">
        <v>2</v>
      </c>
      <c r="N69" t="s">
        <v>203</v>
      </c>
      <c r="O69" t="s">
        <v>0</v>
      </c>
      <c r="P69">
        <v>0</v>
      </c>
      <c r="R69">
        <v>85.23</v>
      </c>
      <c r="S69">
        <v>4378.7</v>
      </c>
      <c r="T69">
        <v>4</v>
      </c>
      <c r="U69" t="s">
        <v>127</v>
      </c>
      <c r="V69">
        <v>0</v>
      </c>
      <c r="W69" t="s">
        <v>1994</v>
      </c>
      <c r="X69" t="s">
        <v>1994</v>
      </c>
      <c r="Y69" t="s">
        <v>1994</v>
      </c>
      <c r="Z69" t="s">
        <v>1995</v>
      </c>
      <c r="AA69" t="s">
        <v>155</v>
      </c>
      <c r="AB69" t="s">
        <v>130</v>
      </c>
      <c r="AC69" t="s">
        <v>301</v>
      </c>
      <c r="AD69" t="s">
        <v>349</v>
      </c>
      <c r="AE69" t="s">
        <v>28</v>
      </c>
      <c r="AF69" t="s">
        <v>242</v>
      </c>
      <c r="AG69" t="s">
        <v>338</v>
      </c>
      <c r="AH69" t="s">
        <v>1996</v>
      </c>
      <c r="AI69" t="s">
        <v>3268</v>
      </c>
      <c r="AJ69" t="s">
        <v>140</v>
      </c>
      <c r="AK69" t="s">
        <v>3269</v>
      </c>
      <c r="AL69" t="s">
        <v>134</v>
      </c>
      <c r="AM69" t="s">
        <v>141</v>
      </c>
      <c r="AN69" t="s">
        <v>0</v>
      </c>
      <c r="AO69" t="s">
        <v>136</v>
      </c>
      <c r="AP69" t="s">
        <v>155</v>
      </c>
      <c r="AQ69" t="s">
        <v>159</v>
      </c>
      <c r="AR69" t="s">
        <v>141</v>
      </c>
      <c r="AS69">
        <v>2</v>
      </c>
      <c r="AT69" t="s">
        <v>147</v>
      </c>
      <c r="AU69">
        <v>0</v>
      </c>
      <c r="AV69" t="s">
        <v>34</v>
      </c>
      <c r="AW69">
        <v>0</v>
      </c>
      <c r="AX69" t="s">
        <v>1997</v>
      </c>
      <c r="AY69" t="s">
        <v>521</v>
      </c>
      <c r="AZ69" t="s">
        <v>659</v>
      </c>
      <c r="BA69" t="s">
        <v>659</v>
      </c>
      <c r="BB69" t="s">
        <v>136</v>
      </c>
    </row>
    <row r="70" spans="1:54" x14ac:dyDescent="0.25">
      <c r="A70" t="s">
        <v>16</v>
      </c>
      <c r="B70">
        <v>75498</v>
      </c>
      <c r="C70">
        <v>45926</v>
      </c>
      <c r="D70" t="s">
        <v>282</v>
      </c>
      <c r="E70">
        <v>5509152</v>
      </c>
      <c r="F70">
        <v>45926</v>
      </c>
      <c r="G70">
        <v>4</v>
      </c>
      <c r="H70" t="s">
        <v>145</v>
      </c>
      <c r="I70" t="s">
        <v>124</v>
      </c>
      <c r="J70" s="16">
        <v>45932</v>
      </c>
      <c r="K70" t="s">
        <v>125</v>
      </c>
      <c r="L70" t="s">
        <v>149</v>
      </c>
      <c r="M70">
        <v>6</v>
      </c>
      <c r="N70" t="s">
        <v>283</v>
      </c>
      <c r="O70" t="s">
        <v>282</v>
      </c>
      <c r="P70">
        <v>0</v>
      </c>
      <c r="R70">
        <v>194.97</v>
      </c>
      <c r="S70">
        <v>6963.84</v>
      </c>
      <c r="T70">
        <v>6</v>
      </c>
      <c r="U70" t="s">
        <v>127</v>
      </c>
      <c r="V70">
        <v>0</v>
      </c>
      <c r="W70" t="s">
        <v>371</v>
      </c>
      <c r="X70" t="s">
        <v>380</v>
      </c>
      <c r="Y70" t="s">
        <v>1998</v>
      </c>
      <c r="Z70" t="s">
        <v>380</v>
      </c>
      <c r="AA70" t="s">
        <v>129</v>
      </c>
      <c r="AB70" t="s">
        <v>173</v>
      </c>
      <c r="AC70" t="s">
        <v>0</v>
      </c>
      <c r="AD70" t="s">
        <v>269</v>
      </c>
      <c r="AE70" t="s">
        <v>258</v>
      </c>
      <c r="AF70" t="s">
        <v>1384</v>
      </c>
      <c r="AG70" t="s">
        <v>372</v>
      </c>
      <c r="AH70" t="s">
        <v>1999</v>
      </c>
      <c r="AI70" t="s">
        <v>3270</v>
      </c>
      <c r="AJ70" t="s">
        <v>146</v>
      </c>
      <c r="AL70" t="s">
        <v>134</v>
      </c>
      <c r="AM70" t="s">
        <v>141</v>
      </c>
      <c r="AN70" t="s">
        <v>16</v>
      </c>
      <c r="AO70" t="s">
        <v>173</v>
      </c>
      <c r="AP70" t="s">
        <v>129</v>
      </c>
      <c r="AQ70" t="s">
        <v>137</v>
      </c>
      <c r="AR70" t="s">
        <v>141</v>
      </c>
      <c r="AS70">
        <v>6</v>
      </c>
      <c r="AT70" t="s">
        <v>147</v>
      </c>
      <c r="AU70">
        <v>1</v>
      </c>
      <c r="AV70" t="s">
        <v>76</v>
      </c>
      <c r="AW70">
        <v>0</v>
      </c>
      <c r="AX70" t="s">
        <v>2000</v>
      </c>
      <c r="AY70" t="s">
        <v>483</v>
      </c>
      <c r="AZ70" t="s">
        <v>659</v>
      </c>
      <c r="BA70" t="s">
        <v>659</v>
      </c>
      <c r="BB70" t="s">
        <v>763</v>
      </c>
    </row>
    <row r="71" spans="1:54" x14ac:dyDescent="0.25">
      <c r="A71" t="s">
        <v>18</v>
      </c>
      <c r="B71">
        <v>16564</v>
      </c>
      <c r="C71">
        <v>45924</v>
      </c>
      <c r="D71" t="s">
        <v>0</v>
      </c>
      <c r="E71">
        <v>4631228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274</v>
      </c>
      <c r="O71" t="s">
        <v>12</v>
      </c>
      <c r="P71">
        <v>0</v>
      </c>
      <c r="R71">
        <v>1500.73</v>
      </c>
      <c r="S71">
        <v>170885.06</v>
      </c>
      <c r="T71">
        <v>129</v>
      </c>
      <c r="U71" t="s">
        <v>127</v>
      </c>
      <c r="V71">
        <v>1</v>
      </c>
      <c r="W71" t="s">
        <v>329</v>
      </c>
      <c r="X71" t="s">
        <v>330</v>
      </c>
      <c r="Y71" t="s">
        <v>330</v>
      </c>
      <c r="Z71" t="s">
        <v>477</v>
      </c>
      <c r="AA71" t="s">
        <v>155</v>
      </c>
      <c r="AB71" t="s">
        <v>130</v>
      </c>
      <c r="AC71" t="s">
        <v>0</v>
      </c>
      <c r="AD71" t="s">
        <v>221</v>
      </c>
      <c r="AE71" t="s">
        <v>18</v>
      </c>
      <c r="AF71" t="s">
        <v>225</v>
      </c>
      <c r="AG71" t="s">
        <v>309</v>
      </c>
      <c r="AH71" t="s">
        <v>602</v>
      </c>
      <c r="AI71" t="s">
        <v>658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495</v>
      </c>
      <c r="AW71">
        <v>0</v>
      </c>
      <c r="AX71" t="s">
        <v>973</v>
      </c>
      <c r="AY71" t="s">
        <v>521</v>
      </c>
      <c r="AZ71" t="s">
        <v>659</v>
      </c>
      <c r="BA71" t="s">
        <v>659</v>
      </c>
      <c r="BB71" t="s">
        <v>136</v>
      </c>
    </row>
    <row r="72" spans="1:54" x14ac:dyDescent="0.25">
      <c r="A72" t="s">
        <v>13</v>
      </c>
      <c r="B72">
        <v>17940</v>
      </c>
      <c r="C72">
        <v>45916</v>
      </c>
      <c r="D72" t="s">
        <v>12</v>
      </c>
      <c r="E72">
        <v>7856439</v>
      </c>
      <c r="F72">
        <v>45915</v>
      </c>
      <c r="G72">
        <v>3</v>
      </c>
      <c r="H72" t="s">
        <v>139</v>
      </c>
      <c r="I72" t="s">
        <v>124</v>
      </c>
      <c r="J72" s="16">
        <v>45931</v>
      </c>
      <c r="K72" t="s">
        <v>125</v>
      </c>
      <c r="L72" t="s">
        <v>126</v>
      </c>
      <c r="M72">
        <v>15</v>
      </c>
      <c r="N72" t="s">
        <v>1900</v>
      </c>
      <c r="O72" t="s">
        <v>13</v>
      </c>
      <c r="P72">
        <v>0</v>
      </c>
      <c r="R72">
        <v>243.89</v>
      </c>
      <c r="S72">
        <v>6736.71</v>
      </c>
      <c r="T72">
        <v>4</v>
      </c>
      <c r="U72" t="s">
        <v>127</v>
      </c>
      <c r="V72">
        <v>1</v>
      </c>
      <c r="W72" t="s">
        <v>2001</v>
      </c>
      <c r="X72" t="s">
        <v>2002</v>
      </c>
      <c r="Y72" t="s">
        <v>2002</v>
      </c>
      <c r="Z72" t="s">
        <v>2003</v>
      </c>
      <c r="AA72" t="s">
        <v>196</v>
      </c>
      <c r="AB72" t="s">
        <v>130</v>
      </c>
      <c r="AC72" t="s">
        <v>250</v>
      </c>
      <c r="AD72" t="s">
        <v>300</v>
      </c>
      <c r="AE72" t="s">
        <v>13</v>
      </c>
      <c r="AF72" t="s">
        <v>271</v>
      </c>
      <c r="AG72" t="s">
        <v>305</v>
      </c>
      <c r="AH72" t="s">
        <v>2004</v>
      </c>
      <c r="AI72" t="s">
        <v>3271</v>
      </c>
      <c r="AJ72" t="s">
        <v>140</v>
      </c>
      <c r="AK72" t="s">
        <v>3272</v>
      </c>
      <c r="AL72" t="s">
        <v>134</v>
      </c>
      <c r="AM72" t="s">
        <v>141</v>
      </c>
      <c r="AN72" t="s">
        <v>13</v>
      </c>
      <c r="AO72" t="s">
        <v>136</v>
      </c>
      <c r="AP72" t="s">
        <v>196</v>
      </c>
      <c r="AQ72" t="s">
        <v>198</v>
      </c>
      <c r="AR72" t="s">
        <v>141</v>
      </c>
      <c r="AS72">
        <v>15</v>
      </c>
      <c r="AT72" t="s">
        <v>144</v>
      </c>
      <c r="AU72">
        <v>2</v>
      </c>
      <c r="AV72" t="s">
        <v>71</v>
      </c>
      <c r="AW72">
        <v>0</v>
      </c>
      <c r="AX72" t="s">
        <v>2005</v>
      </c>
      <c r="AY72" t="s">
        <v>521</v>
      </c>
      <c r="AZ72" t="s">
        <v>659</v>
      </c>
      <c r="BA72" t="s">
        <v>659</v>
      </c>
      <c r="BB72" t="s">
        <v>136</v>
      </c>
    </row>
    <row r="73" spans="1:54" x14ac:dyDescent="0.25">
      <c r="A73" t="s">
        <v>31</v>
      </c>
      <c r="B73">
        <v>32939</v>
      </c>
      <c r="C73">
        <v>45926</v>
      </c>
      <c r="D73" t="s">
        <v>12</v>
      </c>
      <c r="E73">
        <v>7870217</v>
      </c>
      <c r="F73">
        <v>45925</v>
      </c>
      <c r="G73">
        <v>3</v>
      </c>
      <c r="H73" t="s">
        <v>139</v>
      </c>
      <c r="I73" t="s">
        <v>124</v>
      </c>
      <c r="J73" s="16">
        <v>45931</v>
      </c>
      <c r="K73" t="s">
        <v>125</v>
      </c>
      <c r="L73" t="s">
        <v>149</v>
      </c>
      <c r="M73">
        <v>5</v>
      </c>
      <c r="N73" t="s">
        <v>213</v>
      </c>
      <c r="O73" t="s">
        <v>12</v>
      </c>
      <c r="P73">
        <v>0</v>
      </c>
      <c r="R73">
        <v>1316.39</v>
      </c>
      <c r="S73">
        <v>38664.949999999997</v>
      </c>
      <c r="T73">
        <v>169</v>
      </c>
      <c r="U73" t="s">
        <v>127</v>
      </c>
      <c r="V73">
        <v>1</v>
      </c>
      <c r="W73" t="s">
        <v>1877</v>
      </c>
      <c r="X73" t="s">
        <v>2006</v>
      </c>
      <c r="Y73" t="s">
        <v>2006</v>
      </c>
      <c r="Z73" t="s">
        <v>2007</v>
      </c>
      <c r="AA73" t="s">
        <v>155</v>
      </c>
      <c r="AB73" t="s">
        <v>130</v>
      </c>
      <c r="AC73" t="s">
        <v>9</v>
      </c>
      <c r="AD73" t="s">
        <v>269</v>
      </c>
      <c r="AE73" t="s">
        <v>31</v>
      </c>
      <c r="AF73" t="s">
        <v>2008</v>
      </c>
      <c r="AG73" t="s">
        <v>1882</v>
      </c>
      <c r="AH73" t="s">
        <v>2009</v>
      </c>
      <c r="AI73" t="s">
        <v>3273</v>
      </c>
      <c r="AJ73" t="s">
        <v>140</v>
      </c>
      <c r="AK73" t="s">
        <v>158</v>
      </c>
      <c r="AL73" t="s">
        <v>134</v>
      </c>
      <c r="AM73" t="s">
        <v>141</v>
      </c>
      <c r="AN73" t="s">
        <v>12</v>
      </c>
      <c r="AO73" t="s">
        <v>136</v>
      </c>
      <c r="AP73" t="s">
        <v>155</v>
      </c>
      <c r="AQ73" t="s">
        <v>159</v>
      </c>
      <c r="AR73" t="s">
        <v>141</v>
      </c>
      <c r="AS73">
        <v>5</v>
      </c>
      <c r="AT73" t="s">
        <v>142</v>
      </c>
      <c r="AU73">
        <v>0</v>
      </c>
      <c r="AV73" t="s">
        <v>485</v>
      </c>
      <c r="AW73">
        <v>0</v>
      </c>
      <c r="AX73" t="s">
        <v>2010</v>
      </c>
      <c r="AY73" t="s">
        <v>521</v>
      </c>
      <c r="AZ73" t="s">
        <v>659</v>
      </c>
      <c r="BA73" t="s">
        <v>659</v>
      </c>
      <c r="BB73" t="s">
        <v>136</v>
      </c>
    </row>
    <row r="74" spans="1:54" x14ac:dyDescent="0.25">
      <c r="A74" t="s">
        <v>16</v>
      </c>
      <c r="B74">
        <v>75540</v>
      </c>
      <c r="C74">
        <v>45929</v>
      </c>
      <c r="D74" t="s">
        <v>12</v>
      </c>
      <c r="E74">
        <v>7872939</v>
      </c>
      <c r="F74">
        <v>45926</v>
      </c>
      <c r="G74">
        <v>3</v>
      </c>
      <c r="H74" t="s">
        <v>139</v>
      </c>
      <c r="I74" t="s">
        <v>148</v>
      </c>
      <c r="J74" s="16">
        <v>45931</v>
      </c>
      <c r="K74" t="s">
        <v>125</v>
      </c>
      <c r="L74" t="s">
        <v>126</v>
      </c>
      <c r="M74">
        <v>2</v>
      </c>
      <c r="N74" t="s">
        <v>199</v>
      </c>
      <c r="O74" t="s">
        <v>12</v>
      </c>
      <c r="P74">
        <v>0</v>
      </c>
      <c r="R74">
        <v>92.48</v>
      </c>
      <c r="S74">
        <v>527.13</v>
      </c>
      <c r="T74">
        <v>2</v>
      </c>
      <c r="U74" t="s">
        <v>127</v>
      </c>
      <c r="V74">
        <v>1</v>
      </c>
      <c r="W74" t="s">
        <v>413</v>
      </c>
      <c r="X74" t="s">
        <v>414</v>
      </c>
      <c r="Y74" t="s">
        <v>414</v>
      </c>
      <c r="Z74" t="s">
        <v>805</v>
      </c>
      <c r="AA74" t="s">
        <v>155</v>
      </c>
      <c r="AB74" t="s">
        <v>130</v>
      </c>
      <c r="AC74" t="s">
        <v>9</v>
      </c>
      <c r="AD74" t="s">
        <v>333</v>
      </c>
      <c r="AE74" t="s">
        <v>16</v>
      </c>
      <c r="AF74" t="s">
        <v>276</v>
      </c>
      <c r="AG74" t="s">
        <v>335</v>
      </c>
      <c r="AH74" t="s">
        <v>806</v>
      </c>
      <c r="AI74" t="s">
        <v>807</v>
      </c>
      <c r="AJ74" t="s">
        <v>133</v>
      </c>
      <c r="AL74" t="s">
        <v>134</v>
      </c>
      <c r="AM74" t="s">
        <v>141</v>
      </c>
      <c r="AN74" t="s">
        <v>12</v>
      </c>
      <c r="AO74" t="s">
        <v>136</v>
      </c>
      <c r="AP74" t="s">
        <v>129</v>
      </c>
      <c r="AQ74" t="s">
        <v>159</v>
      </c>
      <c r="AR74" t="s">
        <v>141</v>
      </c>
      <c r="AS74">
        <v>2</v>
      </c>
      <c r="AT74" t="s">
        <v>147</v>
      </c>
      <c r="AU74">
        <v>0</v>
      </c>
      <c r="AV74" t="s">
        <v>52</v>
      </c>
      <c r="AW74">
        <v>0</v>
      </c>
      <c r="AX74" t="s">
        <v>948</v>
      </c>
      <c r="AY74" t="s">
        <v>521</v>
      </c>
      <c r="AZ74" t="s">
        <v>659</v>
      </c>
      <c r="BA74" t="s">
        <v>659</v>
      </c>
      <c r="BB74" t="s">
        <v>136</v>
      </c>
    </row>
    <row r="75" spans="1:54" x14ac:dyDescent="0.25">
      <c r="A75" t="s">
        <v>1021</v>
      </c>
      <c r="B75">
        <v>6162</v>
      </c>
      <c r="C75">
        <v>45930</v>
      </c>
      <c r="D75" t="s">
        <v>12</v>
      </c>
      <c r="E75">
        <v>7873703</v>
      </c>
      <c r="F75">
        <v>45927</v>
      </c>
      <c r="G75">
        <v>3</v>
      </c>
      <c r="H75" t="s">
        <v>139</v>
      </c>
      <c r="I75" t="s">
        <v>124</v>
      </c>
      <c r="J75" s="16">
        <v>45931</v>
      </c>
      <c r="K75" t="s">
        <v>125</v>
      </c>
      <c r="L75" t="s">
        <v>149</v>
      </c>
      <c r="M75">
        <v>1</v>
      </c>
      <c r="N75" t="s">
        <v>2011</v>
      </c>
      <c r="O75" t="s">
        <v>0</v>
      </c>
      <c r="P75">
        <v>0</v>
      </c>
      <c r="R75">
        <v>157.03</v>
      </c>
      <c r="S75">
        <v>2626.58</v>
      </c>
      <c r="T75">
        <v>4</v>
      </c>
      <c r="U75" t="s">
        <v>152</v>
      </c>
      <c r="V75">
        <v>2</v>
      </c>
      <c r="W75" t="s">
        <v>2012</v>
      </c>
      <c r="X75" t="s">
        <v>2012</v>
      </c>
      <c r="Y75" t="s">
        <v>2012</v>
      </c>
      <c r="Z75" t="s">
        <v>2013</v>
      </c>
      <c r="AA75" t="s">
        <v>155</v>
      </c>
      <c r="AB75" t="s">
        <v>130</v>
      </c>
      <c r="AC75" t="s">
        <v>12</v>
      </c>
      <c r="AD75" t="s">
        <v>269</v>
      </c>
      <c r="AE75" t="s">
        <v>1021</v>
      </c>
      <c r="AF75" t="s">
        <v>151</v>
      </c>
      <c r="AG75" t="s">
        <v>2014</v>
      </c>
      <c r="AH75" t="s">
        <v>2015</v>
      </c>
      <c r="AI75" t="s">
        <v>3274</v>
      </c>
      <c r="AJ75" t="s">
        <v>140</v>
      </c>
      <c r="AK75" t="s">
        <v>3275</v>
      </c>
      <c r="AL75" t="s">
        <v>134</v>
      </c>
      <c r="AM75" t="s">
        <v>141</v>
      </c>
      <c r="AN75" t="s">
        <v>0</v>
      </c>
      <c r="AO75" t="s">
        <v>136</v>
      </c>
      <c r="AP75" t="s">
        <v>196</v>
      </c>
      <c r="AQ75" t="s">
        <v>159</v>
      </c>
      <c r="AR75" t="s">
        <v>141</v>
      </c>
      <c r="AS75">
        <v>1</v>
      </c>
      <c r="AT75" t="s">
        <v>224</v>
      </c>
      <c r="AU75">
        <v>0</v>
      </c>
      <c r="AV75" t="s">
        <v>173</v>
      </c>
      <c r="AW75">
        <v>0</v>
      </c>
      <c r="AX75" t="s">
        <v>2016</v>
      </c>
      <c r="AY75" t="s">
        <v>521</v>
      </c>
      <c r="AZ75" t="s">
        <v>659</v>
      </c>
      <c r="BA75" t="s">
        <v>659</v>
      </c>
      <c r="BB75" t="s">
        <v>136</v>
      </c>
    </row>
    <row r="76" spans="1:54" x14ac:dyDescent="0.25">
      <c r="A76" t="s">
        <v>178</v>
      </c>
      <c r="B76">
        <v>9227</v>
      </c>
      <c r="C76">
        <v>45923</v>
      </c>
      <c r="D76" t="s">
        <v>13</v>
      </c>
      <c r="E76">
        <v>1023074</v>
      </c>
      <c r="F76">
        <v>45911</v>
      </c>
      <c r="G76">
        <v>1</v>
      </c>
      <c r="H76" t="s">
        <v>167</v>
      </c>
      <c r="I76" t="s">
        <v>148</v>
      </c>
      <c r="J76" s="16">
        <v>45931</v>
      </c>
      <c r="K76" t="s">
        <v>125</v>
      </c>
      <c r="L76" t="s">
        <v>126</v>
      </c>
      <c r="M76">
        <v>8</v>
      </c>
      <c r="N76" t="s">
        <v>295</v>
      </c>
      <c r="O76" t="s">
        <v>30</v>
      </c>
      <c r="P76">
        <v>0</v>
      </c>
      <c r="R76">
        <v>2102.2399999999998</v>
      </c>
      <c r="S76">
        <v>83551.289999999994</v>
      </c>
      <c r="T76">
        <v>91</v>
      </c>
      <c r="U76" t="s">
        <v>127</v>
      </c>
      <c r="V76">
        <v>1</v>
      </c>
      <c r="W76" t="s">
        <v>1404</v>
      </c>
      <c r="X76" t="s">
        <v>1405</v>
      </c>
      <c r="Y76" t="s">
        <v>1405</v>
      </c>
      <c r="Z76" t="s">
        <v>1105</v>
      </c>
      <c r="AA76" t="s">
        <v>161</v>
      </c>
      <c r="AB76" t="s">
        <v>130</v>
      </c>
      <c r="AC76" t="s">
        <v>13</v>
      </c>
      <c r="AD76" t="s">
        <v>1406</v>
      </c>
      <c r="AE76" t="s">
        <v>178</v>
      </c>
      <c r="AF76" t="s">
        <v>179</v>
      </c>
      <c r="AG76" t="s">
        <v>206</v>
      </c>
      <c r="AH76" t="s">
        <v>1407</v>
      </c>
      <c r="AI76" t="s">
        <v>3276</v>
      </c>
      <c r="AJ76" t="s">
        <v>226</v>
      </c>
      <c r="AK76" t="s">
        <v>3277</v>
      </c>
      <c r="AL76" t="s">
        <v>134</v>
      </c>
      <c r="AM76" t="s">
        <v>168</v>
      </c>
      <c r="AN76" t="s">
        <v>30</v>
      </c>
      <c r="AO76" t="s">
        <v>136</v>
      </c>
      <c r="AP76" t="s">
        <v>161</v>
      </c>
      <c r="AQ76" t="s">
        <v>137</v>
      </c>
      <c r="AR76" t="s">
        <v>168</v>
      </c>
      <c r="AS76">
        <v>8</v>
      </c>
      <c r="AT76" t="s">
        <v>142</v>
      </c>
      <c r="AU76">
        <v>1</v>
      </c>
      <c r="AV76" t="s">
        <v>173</v>
      </c>
      <c r="AW76">
        <v>0</v>
      </c>
      <c r="AX76" t="s">
        <v>1408</v>
      </c>
      <c r="AY76" t="s">
        <v>73</v>
      </c>
      <c r="AZ76" t="s">
        <v>659</v>
      </c>
      <c r="BA76" t="s">
        <v>659</v>
      </c>
      <c r="BB76" t="s">
        <v>136</v>
      </c>
    </row>
    <row r="77" spans="1:54" x14ac:dyDescent="0.25">
      <c r="A77" t="s">
        <v>1</v>
      </c>
      <c r="B77">
        <v>162307</v>
      </c>
      <c r="C77">
        <v>45926</v>
      </c>
      <c r="D77" t="s">
        <v>13</v>
      </c>
      <c r="E77">
        <v>1026544</v>
      </c>
      <c r="F77">
        <v>45920</v>
      </c>
      <c r="G77">
        <v>1</v>
      </c>
      <c r="H77" t="s">
        <v>167</v>
      </c>
      <c r="I77" t="s">
        <v>148</v>
      </c>
      <c r="J77" s="16">
        <v>45931</v>
      </c>
      <c r="K77" t="s">
        <v>125</v>
      </c>
      <c r="L77" t="s">
        <v>126</v>
      </c>
      <c r="M77">
        <v>5</v>
      </c>
      <c r="N77" t="s">
        <v>1409</v>
      </c>
      <c r="O77" t="s">
        <v>13</v>
      </c>
      <c r="P77">
        <v>0</v>
      </c>
      <c r="R77">
        <v>5650.82</v>
      </c>
      <c r="S77">
        <v>446956.05</v>
      </c>
      <c r="T77">
        <v>664</v>
      </c>
      <c r="U77" t="s">
        <v>127</v>
      </c>
      <c r="V77">
        <v>12</v>
      </c>
      <c r="W77" t="s">
        <v>1410</v>
      </c>
      <c r="X77" t="s">
        <v>1410</v>
      </c>
      <c r="Y77" t="s">
        <v>1410</v>
      </c>
      <c r="Z77" t="s">
        <v>1411</v>
      </c>
      <c r="AA77" t="s">
        <v>196</v>
      </c>
      <c r="AB77" t="s">
        <v>130</v>
      </c>
      <c r="AC77" t="s">
        <v>308</v>
      </c>
      <c r="AD77" t="s">
        <v>269</v>
      </c>
      <c r="AE77" t="s">
        <v>183</v>
      </c>
      <c r="AF77" t="s">
        <v>1172</v>
      </c>
      <c r="AG77" t="s">
        <v>1412</v>
      </c>
      <c r="AH77" t="s">
        <v>1413</v>
      </c>
      <c r="AI77" t="s">
        <v>3278</v>
      </c>
      <c r="AJ77" t="s">
        <v>167</v>
      </c>
      <c r="AK77" t="s">
        <v>3279</v>
      </c>
      <c r="AL77" t="s">
        <v>134</v>
      </c>
      <c r="AM77" t="s">
        <v>168</v>
      </c>
      <c r="AN77" t="s">
        <v>13</v>
      </c>
      <c r="AO77" t="s">
        <v>136</v>
      </c>
      <c r="AP77" t="s">
        <v>161</v>
      </c>
      <c r="AQ77" t="s">
        <v>198</v>
      </c>
      <c r="AR77" t="s">
        <v>168</v>
      </c>
      <c r="AS77">
        <v>5</v>
      </c>
      <c r="AT77" t="s">
        <v>224</v>
      </c>
      <c r="AU77">
        <v>0</v>
      </c>
      <c r="AV77" t="s">
        <v>173</v>
      </c>
      <c r="AW77">
        <v>0</v>
      </c>
      <c r="AX77" t="s">
        <v>1414</v>
      </c>
      <c r="AY77" t="s">
        <v>521</v>
      </c>
      <c r="AZ77" t="s">
        <v>659</v>
      </c>
      <c r="BA77" t="s">
        <v>659</v>
      </c>
      <c r="BB77" t="s">
        <v>136</v>
      </c>
    </row>
    <row r="78" spans="1:54" x14ac:dyDescent="0.25">
      <c r="A78" t="s">
        <v>11</v>
      </c>
      <c r="B78">
        <v>131494</v>
      </c>
      <c r="C78">
        <v>45925</v>
      </c>
      <c r="D78" t="s">
        <v>13</v>
      </c>
      <c r="E78">
        <v>1027222</v>
      </c>
      <c r="F78">
        <v>45923</v>
      </c>
      <c r="G78">
        <v>3</v>
      </c>
      <c r="H78" t="s">
        <v>139</v>
      </c>
      <c r="I78" t="s">
        <v>124</v>
      </c>
      <c r="J78" s="16">
        <v>45931</v>
      </c>
      <c r="K78" t="s">
        <v>125</v>
      </c>
      <c r="L78" t="s">
        <v>126</v>
      </c>
      <c r="M78">
        <v>6</v>
      </c>
      <c r="N78" t="s">
        <v>347</v>
      </c>
      <c r="O78" t="s">
        <v>13</v>
      </c>
      <c r="P78">
        <v>0</v>
      </c>
      <c r="R78">
        <v>105.49</v>
      </c>
      <c r="S78">
        <v>3186.19</v>
      </c>
      <c r="T78">
        <v>20</v>
      </c>
      <c r="U78" t="s">
        <v>127</v>
      </c>
      <c r="V78">
        <v>1</v>
      </c>
      <c r="W78" t="s">
        <v>464</v>
      </c>
      <c r="X78" t="s">
        <v>464</v>
      </c>
      <c r="Y78" t="s">
        <v>571</v>
      </c>
      <c r="Z78" t="s">
        <v>464</v>
      </c>
      <c r="AA78" t="s">
        <v>196</v>
      </c>
      <c r="AB78" t="s">
        <v>130</v>
      </c>
      <c r="AC78" t="s">
        <v>11</v>
      </c>
      <c r="AD78" t="s">
        <v>188</v>
      </c>
      <c r="AE78" t="s">
        <v>13</v>
      </c>
      <c r="AF78" t="s">
        <v>334</v>
      </c>
      <c r="AG78" t="s">
        <v>206</v>
      </c>
      <c r="AH78" t="s">
        <v>632</v>
      </c>
      <c r="AI78" t="s">
        <v>572</v>
      </c>
      <c r="AJ78" t="s">
        <v>257</v>
      </c>
      <c r="AK78" t="s">
        <v>879</v>
      </c>
      <c r="AL78" t="s">
        <v>134</v>
      </c>
      <c r="AM78" t="s">
        <v>141</v>
      </c>
      <c r="AN78" t="s">
        <v>13</v>
      </c>
      <c r="AO78" t="s">
        <v>136</v>
      </c>
      <c r="AP78" t="s">
        <v>196</v>
      </c>
      <c r="AQ78" t="s">
        <v>198</v>
      </c>
      <c r="AR78" t="s">
        <v>141</v>
      </c>
      <c r="AS78">
        <v>6</v>
      </c>
      <c r="AT78" t="s">
        <v>169</v>
      </c>
      <c r="AU78">
        <v>1</v>
      </c>
      <c r="AV78" t="s">
        <v>47</v>
      </c>
      <c r="AW78">
        <v>0</v>
      </c>
      <c r="AX78" t="s">
        <v>686</v>
      </c>
      <c r="AY78" t="s">
        <v>521</v>
      </c>
      <c r="AZ78" t="s">
        <v>659</v>
      </c>
      <c r="BA78" t="s">
        <v>659</v>
      </c>
      <c r="BB78" t="s">
        <v>136</v>
      </c>
    </row>
    <row r="79" spans="1:54" x14ac:dyDescent="0.25">
      <c r="A79" t="s">
        <v>1</v>
      </c>
      <c r="B79">
        <v>161413</v>
      </c>
      <c r="C79">
        <v>45895</v>
      </c>
      <c r="D79" t="s">
        <v>1</v>
      </c>
      <c r="E79">
        <v>2702663</v>
      </c>
      <c r="F79">
        <v>45877</v>
      </c>
      <c r="G79">
        <v>3</v>
      </c>
      <c r="H79" t="s">
        <v>139</v>
      </c>
      <c r="I79" t="s">
        <v>1002</v>
      </c>
      <c r="J79" s="16">
        <v>45931</v>
      </c>
      <c r="K79" t="s">
        <v>125</v>
      </c>
      <c r="L79" t="s">
        <v>126</v>
      </c>
      <c r="M79">
        <v>36</v>
      </c>
      <c r="N79" t="s">
        <v>1015</v>
      </c>
      <c r="O79" t="s">
        <v>1021</v>
      </c>
      <c r="P79">
        <v>1317</v>
      </c>
      <c r="R79">
        <v>101.6</v>
      </c>
      <c r="S79">
        <v>5267.62</v>
      </c>
      <c r="T79">
        <v>4</v>
      </c>
      <c r="U79" t="s">
        <v>150</v>
      </c>
      <c r="V79">
        <v>1</v>
      </c>
      <c r="W79" t="s">
        <v>1025</v>
      </c>
      <c r="X79" t="s">
        <v>1026</v>
      </c>
      <c r="Y79" t="s">
        <v>1026</v>
      </c>
      <c r="Z79" t="s">
        <v>1027</v>
      </c>
      <c r="AA79" t="s">
        <v>196</v>
      </c>
      <c r="AB79" t="s">
        <v>173</v>
      </c>
      <c r="AC79" t="s">
        <v>1</v>
      </c>
      <c r="AD79" t="s">
        <v>297</v>
      </c>
      <c r="AE79" t="s">
        <v>1021</v>
      </c>
      <c r="AF79" t="s">
        <v>151</v>
      </c>
      <c r="AG79" t="s">
        <v>252</v>
      </c>
      <c r="AH79" t="s">
        <v>1028</v>
      </c>
      <c r="AI79" t="s">
        <v>3280</v>
      </c>
      <c r="AJ79" t="s">
        <v>1029</v>
      </c>
      <c r="AK79" t="s">
        <v>158</v>
      </c>
      <c r="AL79" t="s">
        <v>134</v>
      </c>
      <c r="AM79" t="s">
        <v>141</v>
      </c>
      <c r="AN79" t="s">
        <v>0</v>
      </c>
      <c r="AO79" t="s">
        <v>173</v>
      </c>
      <c r="AP79" t="s">
        <v>161</v>
      </c>
      <c r="AQ79" t="s">
        <v>198</v>
      </c>
      <c r="AR79" t="s">
        <v>141</v>
      </c>
      <c r="AS79">
        <v>36</v>
      </c>
      <c r="AT79" t="s">
        <v>147</v>
      </c>
      <c r="AU79">
        <v>0</v>
      </c>
      <c r="AV79" t="s">
        <v>996</v>
      </c>
      <c r="AW79">
        <v>0</v>
      </c>
      <c r="AX79" t="s">
        <v>1030</v>
      </c>
      <c r="AY79" t="s">
        <v>521</v>
      </c>
      <c r="AZ79" t="s">
        <v>659</v>
      </c>
      <c r="BA79" t="s">
        <v>659</v>
      </c>
      <c r="BB79" t="s">
        <v>764</v>
      </c>
    </row>
    <row r="80" spans="1:54" x14ac:dyDescent="0.25">
      <c r="A80" t="s">
        <v>0</v>
      </c>
      <c r="B80">
        <v>93189</v>
      </c>
      <c r="C80">
        <v>45905</v>
      </c>
      <c r="D80" t="s">
        <v>1</v>
      </c>
      <c r="E80">
        <v>2724933</v>
      </c>
      <c r="F80">
        <v>45903</v>
      </c>
      <c r="G80">
        <v>1</v>
      </c>
      <c r="H80" t="s">
        <v>167</v>
      </c>
      <c r="I80" t="s">
        <v>124</v>
      </c>
      <c r="J80" s="16">
        <v>45931</v>
      </c>
      <c r="K80" t="s">
        <v>125</v>
      </c>
      <c r="L80" t="s">
        <v>126</v>
      </c>
      <c r="M80">
        <v>26</v>
      </c>
      <c r="N80" t="s">
        <v>184</v>
      </c>
      <c r="O80" t="s">
        <v>1</v>
      </c>
      <c r="P80">
        <v>0</v>
      </c>
      <c r="R80">
        <v>2623.76</v>
      </c>
      <c r="S80">
        <v>24099.33</v>
      </c>
      <c r="T80">
        <v>300</v>
      </c>
      <c r="U80" t="s">
        <v>127</v>
      </c>
      <c r="V80">
        <v>1</v>
      </c>
      <c r="W80" t="s">
        <v>550</v>
      </c>
      <c r="X80" t="s">
        <v>594</v>
      </c>
      <c r="Y80" t="s">
        <v>594</v>
      </c>
      <c r="Z80" t="s">
        <v>627</v>
      </c>
      <c r="AA80" t="s">
        <v>161</v>
      </c>
      <c r="AB80" t="s">
        <v>130</v>
      </c>
      <c r="AC80" t="s">
        <v>160</v>
      </c>
      <c r="AD80" t="s">
        <v>407</v>
      </c>
      <c r="AE80" t="s">
        <v>215</v>
      </c>
      <c r="AF80" t="s">
        <v>217</v>
      </c>
      <c r="AG80" t="s">
        <v>436</v>
      </c>
      <c r="AH80" t="s">
        <v>585</v>
      </c>
      <c r="AI80" t="s">
        <v>628</v>
      </c>
      <c r="AJ80" t="s">
        <v>167</v>
      </c>
      <c r="AK80" t="s">
        <v>854</v>
      </c>
      <c r="AL80" t="s">
        <v>134</v>
      </c>
      <c r="AM80" t="s">
        <v>168</v>
      </c>
      <c r="AN80" t="s">
        <v>1</v>
      </c>
      <c r="AO80" t="s">
        <v>136</v>
      </c>
      <c r="AP80" t="s">
        <v>155</v>
      </c>
      <c r="AQ80" t="s">
        <v>137</v>
      </c>
      <c r="AR80" t="s">
        <v>168</v>
      </c>
      <c r="AS80">
        <v>26</v>
      </c>
      <c r="AT80" t="s">
        <v>202</v>
      </c>
      <c r="AU80">
        <v>3</v>
      </c>
      <c r="AV80" t="s">
        <v>40</v>
      </c>
      <c r="AW80">
        <v>0</v>
      </c>
      <c r="AX80" t="s">
        <v>549</v>
      </c>
      <c r="AY80" t="s">
        <v>521</v>
      </c>
      <c r="AZ80" t="s">
        <v>659</v>
      </c>
      <c r="BA80" t="s">
        <v>659</v>
      </c>
      <c r="BB80" t="s">
        <v>136</v>
      </c>
    </row>
    <row r="81" spans="1:54" x14ac:dyDescent="0.25">
      <c r="A81" t="s">
        <v>1460</v>
      </c>
      <c r="B81">
        <v>27621</v>
      </c>
      <c r="C81">
        <v>45929</v>
      </c>
      <c r="D81" t="s">
        <v>1</v>
      </c>
      <c r="E81">
        <v>2740064</v>
      </c>
      <c r="F81">
        <v>45923</v>
      </c>
      <c r="G81">
        <v>3</v>
      </c>
      <c r="H81" t="s">
        <v>139</v>
      </c>
      <c r="I81" t="s">
        <v>124</v>
      </c>
      <c r="J81" s="16">
        <v>45932</v>
      </c>
      <c r="K81" t="s">
        <v>125</v>
      </c>
      <c r="L81" t="s">
        <v>149</v>
      </c>
      <c r="M81">
        <v>3</v>
      </c>
      <c r="N81" t="s">
        <v>203</v>
      </c>
      <c r="O81" t="s">
        <v>0</v>
      </c>
      <c r="P81">
        <v>0</v>
      </c>
      <c r="R81">
        <v>209.02</v>
      </c>
      <c r="S81">
        <v>2160</v>
      </c>
      <c r="T81">
        <v>6</v>
      </c>
      <c r="U81" t="s">
        <v>127</v>
      </c>
      <c r="V81">
        <v>1</v>
      </c>
      <c r="W81" t="s">
        <v>2017</v>
      </c>
      <c r="X81" t="s">
        <v>2017</v>
      </c>
      <c r="Y81" t="s">
        <v>2017</v>
      </c>
      <c r="Z81" t="s">
        <v>2018</v>
      </c>
      <c r="AA81" t="s">
        <v>155</v>
      </c>
      <c r="AB81" t="s">
        <v>130</v>
      </c>
      <c r="AC81" t="s">
        <v>1</v>
      </c>
      <c r="AD81" t="s">
        <v>297</v>
      </c>
      <c r="AE81" t="s">
        <v>1460</v>
      </c>
      <c r="AF81" t="s">
        <v>1464</v>
      </c>
      <c r="AG81" t="s">
        <v>206</v>
      </c>
      <c r="AH81" t="s">
        <v>1465</v>
      </c>
      <c r="AI81" t="s">
        <v>3281</v>
      </c>
      <c r="AJ81" t="s">
        <v>140</v>
      </c>
      <c r="AL81" t="s">
        <v>134</v>
      </c>
      <c r="AM81" t="s">
        <v>141</v>
      </c>
      <c r="AN81" t="s">
        <v>0</v>
      </c>
      <c r="AO81" t="s">
        <v>136</v>
      </c>
      <c r="AP81" t="s">
        <v>155</v>
      </c>
      <c r="AQ81" t="s">
        <v>159</v>
      </c>
      <c r="AR81" t="s">
        <v>141</v>
      </c>
      <c r="AS81">
        <v>3</v>
      </c>
      <c r="AT81" t="s">
        <v>169</v>
      </c>
      <c r="AU81">
        <v>0</v>
      </c>
      <c r="AV81" t="s">
        <v>34</v>
      </c>
      <c r="AW81">
        <v>0</v>
      </c>
      <c r="AX81" t="s">
        <v>2019</v>
      </c>
      <c r="AY81" t="s">
        <v>521</v>
      </c>
      <c r="AZ81" t="s">
        <v>659</v>
      </c>
      <c r="BA81" t="s">
        <v>659</v>
      </c>
      <c r="BB81" t="s">
        <v>136</v>
      </c>
    </row>
    <row r="82" spans="1:54" x14ac:dyDescent="0.25">
      <c r="A82" t="s">
        <v>164</v>
      </c>
      <c r="B82">
        <v>8508</v>
      </c>
      <c r="C82">
        <v>45926</v>
      </c>
      <c r="D82" t="s">
        <v>1</v>
      </c>
      <c r="E82">
        <v>2740541</v>
      </c>
      <c r="F82">
        <v>45923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5</v>
      </c>
      <c r="N82" t="s">
        <v>163</v>
      </c>
      <c r="O82" t="s">
        <v>164</v>
      </c>
      <c r="P82">
        <v>0</v>
      </c>
      <c r="R82">
        <v>61.58</v>
      </c>
      <c r="S82">
        <v>1366.64</v>
      </c>
      <c r="T82">
        <v>2</v>
      </c>
      <c r="U82" t="s">
        <v>175</v>
      </c>
      <c r="V82">
        <v>1</v>
      </c>
      <c r="W82" t="s">
        <v>277</v>
      </c>
      <c r="X82" t="s">
        <v>288</v>
      </c>
      <c r="Y82" t="s">
        <v>288</v>
      </c>
      <c r="Z82" t="s">
        <v>756</v>
      </c>
      <c r="AA82" t="s">
        <v>153</v>
      </c>
      <c r="AB82" t="s">
        <v>173</v>
      </c>
      <c r="AC82" t="s">
        <v>165</v>
      </c>
      <c r="AD82" t="s">
        <v>289</v>
      </c>
      <c r="AE82" t="s">
        <v>164</v>
      </c>
      <c r="AF82" t="s">
        <v>359</v>
      </c>
      <c r="AG82" t="s">
        <v>279</v>
      </c>
      <c r="AH82" t="s">
        <v>604</v>
      </c>
      <c r="AI82" t="s">
        <v>757</v>
      </c>
      <c r="AJ82" t="s">
        <v>140</v>
      </c>
      <c r="AK82" t="s">
        <v>158</v>
      </c>
      <c r="AL82" t="s">
        <v>134</v>
      </c>
      <c r="AM82" t="s">
        <v>141</v>
      </c>
      <c r="AN82" t="s">
        <v>14</v>
      </c>
      <c r="AO82" t="s">
        <v>173</v>
      </c>
      <c r="AP82" t="s">
        <v>153</v>
      </c>
      <c r="AQ82" t="s">
        <v>137</v>
      </c>
      <c r="AR82" t="s">
        <v>141</v>
      </c>
      <c r="AS82">
        <v>5</v>
      </c>
      <c r="AT82" t="s">
        <v>169</v>
      </c>
      <c r="AU82">
        <v>0</v>
      </c>
      <c r="AV82" t="s">
        <v>173</v>
      </c>
      <c r="AW82">
        <v>0</v>
      </c>
      <c r="AX82" t="s">
        <v>758</v>
      </c>
      <c r="AY82" t="s">
        <v>521</v>
      </c>
      <c r="AZ82" t="s">
        <v>659</v>
      </c>
      <c r="BA82" t="s">
        <v>659</v>
      </c>
      <c r="BB82" t="s">
        <v>762</v>
      </c>
    </row>
    <row r="83" spans="1:54" x14ac:dyDescent="0.25">
      <c r="A83" t="s">
        <v>28</v>
      </c>
      <c r="B83">
        <v>20493</v>
      </c>
      <c r="C83">
        <v>45930</v>
      </c>
      <c r="D83" t="s">
        <v>1</v>
      </c>
      <c r="E83">
        <v>2743507</v>
      </c>
      <c r="F83">
        <v>45926</v>
      </c>
      <c r="G83">
        <v>3</v>
      </c>
      <c r="H83" t="s">
        <v>139</v>
      </c>
      <c r="I83" t="s">
        <v>124</v>
      </c>
      <c r="J83" s="16">
        <v>45932</v>
      </c>
      <c r="K83" t="s">
        <v>125</v>
      </c>
      <c r="L83" t="s">
        <v>149</v>
      </c>
      <c r="M83">
        <v>2</v>
      </c>
      <c r="N83" t="s">
        <v>203</v>
      </c>
      <c r="O83" t="s">
        <v>0</v>
      </c>
      <c r="P83">
        <v>0</v>
      </c>
      <c r="R83">
        <v>204.13</v>
      </c>
      <c r="S83">
        <v>4978.78</v>
      </c>
      <c r="T83">
        <v>4</v>
      </c>
      <c r="U83" t="s">
        <v>127</v>
      </c>
      <c r="V83">
        <v>0</v>
      </c>
      <c r="W83" t="s">
        <v>277</v>
      </c>
      <c r="X83" t="s">
        <v>278</v>
      </c>
      <c r="Y83" t="s">
        <v>278</v>
      </c>
      <c r="Z83" t="s">
        <v>2020</v>
      </c>
      <c r="AA83" t="s">
        <v>155</v>
      </c>
      <c r="AB83" t="s">
        <v>130</v>
      </c>
      <c r="AC83" t="s">
        <v>165</v>
      </c>
      <c r="AD83" t="s">
        <v>289</v>
      </c>
      <c r="AE83" t="s">
        <v>241</v>
      </c>
      <c r="AF83" t="s">
        <v>2021</v>
      </c>
      <c r="AG83" t="s">
        <v>279</v>
      </c>
      <c r="AH83" t="s">
        <v>2022</v>
      </c>
      <c r="AI83" t="s">
        <v>3282</v>
      </c>
      <c r="AJ83" t="s">
        <v>140</v>
      </c>
      <c r="AK83" t="s">
        <v>3283</v>
      </c>
      <c r="AL83" t="s">
        <v>134</v>
      </c>
      <c r="AM83" t="s">
        <v>141</v>
      </c>
      <c r="AN83" t="s">
        <v>0</v>
      </c>
      <c r="AO83" t="s">
        <v>136</v>
      </c>
      <c r="AP83" t="s">
        <v>155</v>
      </c>
      <c r="AQ83" t="s">
        <v>159</v>
      </c>
      <c r="AR83" t="s">
        <v>141</v>
      </c>
      <c r="AS83">
        <v>2</v>
      </c>
      <c r="AT83" t="s">
        <v>147</v>
      </c>
      <c r="AU83">
        <v>0</v>
      </c>
      <c r="AV83" t="s">
        <v>34</v>
      </c>
      <c r="AW83">
        <v>0</v>
      </c>
      <c r="AX83" t="s">
        <v>2023</v>
      </c>
      <c r="AY83" t="s">
        <v>521</v>
      </c>
      <c r="AZ83" t="s">
        <v>659</v>
      </c>
      <c r="BA83" t="s">
        <v>659</v>
      </c>
      <c r="BB83" t="s">
        <v>136</v>
      </c>
    </row>
    <row r="84" spans="1:54" x14ac:dyDescent="0.25">
      <c r="A84" t="s">
        <v>1</v>
      </c>
      <c r="B84">
        <v>162406</v>
      </c>
      <c r="C84">
        <v>45930</v>
      </c>
      <c r="D84" t="s">
        <v>1</v>
      </c>
      <c r="E84">
        <v>2744490</v>
      </c>
      <c r="F84">
        <v>45929</v>
      </c>
      <c r="G84">
        <v>5</v>
      </c>
      <c r="H84" t="s">
        <v>123</v>
      </c>
      <c r="I84" t="s">
        <v>124</v>
      </c>
      <c r="J84" s="16">
        <v>45932</v>
      </c>
      <c r="K84" t="s">
        <v>125</v>
      </c>
      <c r="L84" t="s">
        <v>149</v>
      </c>
      <c r="M84">
        <v>2</v>
      </c>
      <c r="N84" t="s">
        <v>2024</v>
      </c>
      <c r="O84" t="s">
        <v>1</v>
      </c>
      <c r="P84">
        <v>0</v>
      </c>
      <c r="R84">
        <v>52.3</v>
      </c>
      <c r="S84">
        <v>1518.27</v>
      </c>
      <c r="T84">
        <v>3</v>
      </c>
      <c r="U84" t="s">
        <v>186</v>
      </c>
      <c r="V84">
        <v>1</v>
      </c>
      <c r="W84" t="s">
        <v>277</v>
      </c>
      <c r="X84" t="s">
        <v>278</v>
      </c>
      <c r="Y84" t="s">
        <v>278</v>
      </c>
      <c r="Z84" t="s">
        <v>2025</v>
      </c>
      <c r="AA84" t="s">
        <v>161</v>
      </c>
      <c r="AB84" t="s">
        <v>130</v>
      </c>
      <c r="AC84" t="s">
        <v>165</v>
      </c>
      <c r="AD84" t="s">
        <v>289</v>
      </c>
      <c r="AE84" t="s">
        <v>29</v>
      </c>
      <c r="AF84" t="s">
        <v>1470</v>
      </c>
      <c r="AG84" t="s">
        <v>279</v>
      </c>
      <c r="AH84" t="s">
        <v>2026</v>
      </c>
      <c r="AI84" t="s">
        <v>3284</v>
      </c>
      <c r="AJ84" t="s">
        <v>133</v>
      </c>
      <c r="AK84" t="s">
        <v>3285</v>
      </c>
      <c r="AL84" t="s">
        <v>134</v>
      </c>
      <c r="AM84" t="s">
        <v>135</v>
      </c>
      <c r="AN84" t="s">
        <v>1</v>
      </c>
      <c r="AO84" t="s">
        <v>136</v>
      </c>
      <c r="AP84" t="s">
        <v>161</v>
      </c>
      <c r="AQ84" t="s">
        <v>137</v>
      </c>
      <c r="AR84" t="s">
        <v>135</v>
      </c>
      <c r="AS84">
        <v>2</v>
      </c>
      <c r="AT84" t="s">
        <v>144</v>
      </c>
      <c r="AU84">
        <v>0</v>
      </c>
      <c r="AV84" t="s">
        <v>173</v>
      </c>
      <c r="AW84">
        <v>0</v>
      </c>
      <c r="AX84" t="s">
        <v>2027</v>
      </c>
      <c r="AY84" t="s">
        <v>521</v>
      </c>
      <c r="AZ84" t="s">
        <v>659</v>
      </c>
      <c r="BA84" t="s">
        <v>659</v>
      </c>
      <c r="BB84" t="s">
        <v>136</v>
      </c>
    </row>
    <row r="85" spans="1:54" x14ac:dyDescent="0.25">
      <c r="A85" t="s">
        <v>11</v>
      </c>
      <c r="B85">
        <v>131554</v>
      </c>
      <c r="C85">
        <v>45929</v>
      </c>
      <c r="D85" t="s">
        <v>0</v>
      </c>
      <c r="E85">
        <v>4635222</v>
      </c>
      <c r="F85">
        <v>45925</v>
      </c>
      <c r="G85">
        <v>3</v>
      </c>
      <c r="H85" t="s">
        <v>139</v>
      </c>
      <c r="I85" t="s">
        <v>124</v>
      </c>
      <c r="J85" s="16">
        <v>45931</v>
      </c>
      <c r="K85" t="s">
        <v>125</v>
      </c>
      <c r="L85" t="s">
        <v>149</v>
      </c>
      <c r="M85">
        <v>2</v>
      </c>
      <c r="N85" t="s">
        <v>203</v>
      </c>
      <c r="O85" t="s">
        <v>11</v>
      </c>
      <c r="P85">
        <v>0</v>
      </c>
      <c r="R85">
        <v>448.07</v>
      </c>
      <c r="S85">
        <v>9253.7900000000009</v>
      </c>
      <c r="T85">
        <v>29</v>
      </c>
      <c r="U85" t="s">
        <v>127</v>
      </c>
      <c r="V85">
        <v>1</v>
      </c>
      <c r="W85" t="s">
        <v>466</v>
      </c>
      <c r="X85" t="s">
        <v>467</v>
      </c>
      <c r="Y85" t="s">
        <v>467</v>
      </c>
      <c r="Z85" t="s">
        <v>824</v>
      </c>
      <c r="AA85" t="s">
        <v>196</v>
      </c>
      <c r="AB85" t="s">
        <v>130</v>
      </c>
      <c r="AC85" t="s">
        <v>0</v>
      </c>
      <c r="AD85" t="s">
        <v>221</v>
      </c>
      <c r="AE85" t="s">
        <v>247</v>
      </c>
      <c r="AF85" t="s">
        <v>248</v>
      </c>
      <c r="AG85" t="s">
        <v>377</v>
      </c>
      <c r="AH85" t="s">
        <v>825</v>
      </c>
      <c r="AI85" t="s">
        <v>826</v>
      </c>
      <c r="AJ85" t="s">
        <v>140</v>
      </c>
      <c r="AK85" t="s">
        <v>827</v>
      </c>
      <c r="AL85" t="s">
        <v>134</v>
      </c>
      <c r="AM85" t="s">
        <v>141</v>
      </c>
      <c r="AN85" t="s">
        <v>11</v>
      </c>
      <c r="AO85" t="s">
        <v>136</v>
      </c>
      <c r="AP85" t="s">
        <v>196</v>
      </c>
      <c r="AQ85" t="s">
        <v>198</v>
      </c>
      <c r="AR85" t="s">
        <v>141</v>
      </c>
      <c r="AS85">
        <v>2</v>
      </c>
      <c r="AT85" t="s">
        <v>142</v>
      </c>
      <c r="AU85">
        <v>0</v>
      </c>
      <c r="AV85" t="s">
        <v>34</v>
      </c>
      <c r="AW85">
        <v>0</v>
      </c>
      <c r="AX85" t="s">
        <v>919</v>
      </c>
      <c r="AY85" t="s">
        <v>521</v>
      </c>
      <c r="AZ85" t="s">
        <v>659</v>
      </c>
      <c r="BA85" t="s">
        <v>659</v>
      </c>
      <c r="BB85" t="s">
        <v>136</v>
      </c>
    </row>
    <row r="86" spans="1:54" x14ac:dyDescent="0.25">
      <c r="A86" t="s">
        <v>12</v>
      </c>
      <c r="B86">
        <v>118286</v>
      </c>
      <c r="C86">
        <v>45926</v>
      </c>
      <c r="D86" t="s">
        <v>0</v>
      </c>
      <c r="E86">
        <v>4636095</v>
      </c>
      <c r="F86">
        <v>45925</v>
      </c>
      <c r="G86">
        <v>3</v>
      </c>
      <c r="H86" t="s">
        <v>139</v>
      </c>
      <c r="I86" t="s">
        <v>124</v>
      </c>
      <c r="J86" s="16">
        <v>45931</v>
      </c>
      <c r="K86" t="s">
        <v>125</v>
      </c>
      <c r="L86" t="s">
        <v>149</v>
      </c>
      <c r="M86">
        <v>5</v>
      </c>
      <c r="N86" t="s">
        <v>1940</v>
      </c>
      <c r="O86" t="s">
        <v>0</v>
      </c>
      <c r="P86">
        <v>0</v>
      </c>
      <c r="R86">
        <v>380.65</v>
      </c>
      <c r="S86">
        <v>12673.12</v>
      </c>
      <c r="T86">
        <v>5</v>
      </c>
      <c r="U86" t="s">
        <v>127</v>
      </c>
      <c r="V86">
        <v>1</v>
      </c>
      <c r="W86" t="s">
        <v>382</v>
      </c>
      <c r="X86" t="s">
        <v>383</v>
      </c>
      <c r="Y86" t="s">
        <v>383</v>
      </c>
      <c r="Z86" t="s">
        <v>2028</v>
      </c>
      <c r="AA86" t="s">
        <v>155</v>
      </c>
      <c r="AB86" t="s">
        <v>130</v>
      </c>
      <c r="AC86" t="s">
        <v>0</v>
      </c>
      <c r="AD86" t="s">
        <v>221</v>
      </c>
      <c r="AE86" t="s">
        <v>246</v>
      </c>
      <c r="AF86" t="s">
        <v>1331</v>
      </c>
      <c r="AG86" t="s">
        <v>194</v>
      </c>
      <c r="AH86" t="s">
        <v>2029</v>
      </c>
      <c r="AI86" t="s">
        <v>3286</v>
      </c>
      <c r="AJ86" t="s">
        <v>140</v>
      </c>
      <c r="AK86" t="s">
        <v>158</v>
      </c>
      <c r="AL86" t="s">
        <v>134</v>
      </c>
      <c r="AM86" t="s">
        <v>141</v>
      </c>
      <c r="AN86" t="s">
        <v>0</v>
      </c>
      <c r="AO86" t="s">
        <v>136</v>
      </c>
      <c r="AP86" t="s">
        <v>155</v>
      </c>
      <c r="AQ86" t="s">
        <v>159</v>
      </c>
      <c r="AR86" t="s">
        <v>141</v>
      </c>
      <c r="AS86">
        <v>5</v>
      </c>
      <c r="AT86" t="s">
        <v>142</v>
      </c>
      <c r="AU86">
        <v>0</v>
      </c>
      <c r="AV86" t="s">
        <v>173</v>
      </c>
      <c r="AW86">
        <v>0</v>
      </c>
      <c r="AX86" t="s">
        <v>2030</v>
      </c>
      <c r="AY86" t="s">
        <v>521</v>
      </c>
      <c r="AZ86" t="s">
        <v>659</v>
      </c>
      <c r="BA86" t="s">
        <v>659</v>
      </c>
      <c r="BB86" t="s">
        <v>136</v>
      </c>
    </row>
    <row r="87" spans="1:54" x14ac:dyDescent="0.25">
      <c r="A87" t="s">
        <v>1415</v>
      </c>
      <c r="B87">
        <v>6654</v>
      </c>
      <c r="C87">
        <v>45931</v>
      </c>
      <c r="D87" t="s">
        <v>0</v>
      </c>
      <c r="E87">
        <v>4636141</v>
      </c>
      <c r="F87">
        <v>45925</v>
      </c>
      <c r="G87">
        <v>3</v>
      </c>
      <c r="H87" t="s">
        <v>139</v>
      </c>
      <c r="I87" t="s">
        <v>148</v>
      </c>
      <c r="J87" s="16">
        <v>45931</v>
      </c>
      <c r="K87" t="s">
        <v>125</v>
      </c>
      <c r="L87" t="s">
        <v>126</v>
      </c>
      <c r="M87">
        <v>0</v>
      </c>
      <c r="N87" t="s">
        <v>1416</v>
      </c>
      <c r="O87" t="s">
        <v>1415</v>
      </c>
      <c r="P87">
        <v>0</v>
      </c>
      <c r="R87">
        <v>209.19</v>
      </c>
      <c r="S87">
        <v>3950.53</v>
      </c>
      <c r="T87">
        <v>17</v>
      </c>
      <c r="U87" t="s">
        <v>127</v>
      </c>
      <c r="V87">
        <v>0</v>
      </c>
      <c r="W87" t="s">
        <v>1417</v>
      </c>
      <c r="X87" t="s">
        <v>1418</v>
      </c>
      <c r="Y87" t="s">
        <v>1418</v>
      </c>
      <c r="Z87" t="s">
        <v>1419</v>
      </c>
      <c r="AA87" t="s">
        <v>161</v>
      </c>
      <c r="AB87" t="s">
        <v>173</v>
      </c>
      <c r="AC87" t="s">
        <v>0</v>
      </c>
      <c r="AD87" t="s">
        <v>254</v>
      </c>
      <c r="AE87" t="s">
        <v>1415</v>
      </c>
      <c r="AF87" t="s">
        <v>1420</v>
      </c>
      <c r="AG87" t="s">
        <v>255</v>
      </c>
      <c r="AH87" t="s">
        <v>1421</v>
      </c>
      <c r="AI87" t="s">
        <v>3287</v>
      </c>
      <c r="AJ87" t="s">
        <v>140</v>
      </c>
      <c r="AL87" t="s">
        <v>134</v>
      </c>
      <c r="AM87" t="s">
        <v>141</v>
      </c>
      <c r="AN87" t="s">
        <v>10</v>
      </c>
      <c r="AO87" t="s">
        <v>173</v>
      </c>
      <c r="AP87" t="s">
        <v>161</v>
      </c>
      <c r="AQ87" t="s">
        <v>137</v>
      </c>
      <c r="AR87" t="s">
        <v>141</v>
      </c>
      <c r="AS87">
        <v>0</v>
      </c>
      <c r="AT87" t="s">
        <v>142</v>
      </c>
      <c r="AU87">
        <v>0</v>
      </c>
      <c r="AV87" t="s">
        <v>173</v>
      </c>
      <c r="AW87">
        <v>0</v>
      </c>
      <c r="AX87" t="s">
        <v>1422</v>
      </c>
      <c r="AY87" t="s">
        <v>521</v>
      </c>
      <c r="AZ87" t="s">
        <v>659</v>
      </c>
      <c r="BA87" t="s">
        <v>660</v>
      </c>
      <c r="BB87" t="s">
        <v>761</v>
      </c>
    </row>
    <row r="88" spans="1:54" x14ac:dyDescent="0.25">
      <c r="A88" t="s">
        <v>12</v>
      </c>
      <c r="B88">
        <v>118312</v>
      </c>
      <c r="C88">
        <v>45928</v>
      </c>
      <c r="D88" t="s">
        <v>0</v>
      </c>
      <c r="E88">
        <v>4636885</v>
      </c>
      <c r="F88">
        <v>45926</v>
      </c>
      <c r="G88">
        <v>3</v>
      </c>
      <c r="H88" t="s">
        <v>139</v>
      </c>
      <c r="I88" t="s">
        <v>124</v>
      </c>
      <c r="J88" s="16">
        <v>45932</v>
      </c>
      <c r="K88" t="s">
        <v>125</v>
      </c>
      <c r="L88" t="s">
        <v>149</v>
      </c>
      <c r="M88">
        <v>4</v>
      </c>
      <c r="N88" t="s">
        <v>203</v>
      </c>
      <c r="O88" t="s">
        <v>0</v>
      </c>
      <c r="P88">
        <v>0</v>
      </c>
      <c r="R88">
        <v>1380.27</v>
      </c>
      <c r="S88">
        <v>66510.58</v>
      </c>
      <c r="T88">
        <v>4</v>
      </c>
      <c r="U88" t="s">
        <v>127</v>
      </c>
      <c r="V88">
        <v>1</v>
      </c>
      <c r="W88" t="s">
        <v>1626</v>
      </c>
      <c r="X88" t="s">
        <v>1627</v>
      </c>
      <c r="Y88" t="s">
        <v>1627</v>
      </c>
      <c r="Z88" t="s">
        <v>2031</v>
      </c>
      <c r="AA88" t="s">
        <v>155</v>
      </c>
      <c r="AB88" t="s">
        <v>130</v>
      </c>
      <c r="AC88" t="s">
        <v>28</v>
      </c>
      <c r="AD88" t="s">
        <v>831</v>
      </c>
      <c r="AE88" t="s">
        <v>267</v>
      </c>
      <c r="AF88" t="s">
        <v>268</v>
      </c>
      <c r="AG88" t="s">
        <v>197</v>
      </c>
      <c r="AH88" t="s">
        <v>813</v>
      </c>
      <c r="AI88" t="s">
        <v>3288</v>
      </c>
      <c r="AJ88" t="s">
        <v>140</v>
      </c>
      <c r="AK88" t="s">
        <v>595</v>
      </c>
      <c r="AL88" t="s">
        <v>134</v>
      </c>
      <c r="AM88" t="s">
        <v>141</v>
      </c>
      <c r="AN88" t="s">
        <v>0</v>
      </c>
      <c r="AO88" t="s">
        <v>136</v>
      </c>
      <c r="AP88" t="s">
        <v>155</v>
      </c>
      <c r="AQ88" t="s">
        <v>159</v>
      </c>
      <c r="AR88" t="s">
        <v>141</v>
      </c>
      <c r="AS88">
        <v>4</v>
      </c>
      <c r="AT88" t="s">
        <v>147</v>
      </c>
      <c r="AU88">
        <v>0</v>
      </c>
      <c r="AV88" t="s">
        <v>34</v>
      </c>
      <c r="AW88">
        <v>0</v>
      </c>
      <c r="AX88" t="s">
        <v>2032</v>
      </c>
      <c r="AY88" t="s">
        <v>521</v>
      </c>
      <c r="AZ88" t="s">
        <v>659</v>
      </c>
      <c r="BA88" t="s">
        <v>659</v>
      </c>
      <c r="BB88" t="s">
        <v>136</v>
      </c>
    </row>
    <row r="89" spans="1:54" x14ac:dyDescent="0.25">
      <c r="A89" t="s">
        <v>13</v>
      </c>
      <c r="B89">
        <v>17974</v>
      </c>
      <c r="C89">
        <v>45929</v>
      </c>
      <c r="D89" t="s">
        <v>0</v>
      </c>
      <c r="E89">
        <v>4637454</v>
      </c>
      <c r="F89">
        <v>45927</v>
      </c>
      <c r="G89">
        <v>3</v>
      </c>
      <c r="H89" t="s">
        <v>139</v>
      </c>
      <c r="I89" t="s">
        <v>124</v>
      </c>
      <c r="J89" s="16">
        <v>45931</v>
      </c>
      <c r="K89" t="s">
        <v>125</v>
      </c>
      <c r="L89" t="s">
        <v>149</v>
      </c>
      <c r="M89">
        <v>2</v>
      </c>
      <c r="N89" t="s">
        <v>1900</v>
      </c>
      <c r="O89" t="s">
        <v>13</v>
      </c>
      <c r="P89">
        <v>0</v>
      </c>
      <c r="R89">
        <v>3170.05</v>
      </c>
      <c r="S89">
        <v>85443.28</v>
      </c>
      <c r="T89">
        <v>172</v>
      </c>
      <c r="U89" t="s">
        <v>127</v>
      </c>
      <c r="V89">
        <v>1</v>
      </c>
      <c r="W89" t="s">
        <v>2033</v>
      </c>
      <c r="X89" t="s">
        <v>2034</v>
      </c>
      <c r="Y89" t="s">
        <v>2034</v>
      </c>
      <c r="Z89" t="s">
        <v>2035</v>
      </c>
      <c r="AA89" t="s">
        <v>196</v>
      </c>
      <c r="AB89" t="s">
        <v>130</v>
      </c>
      <c r="AC89" t="s">
        <v>0</v>
      </c>
      <c r="AD89" t="s">
        <v>221</v>
      </c>
      <c r="AE89" t="s">
        <v>13</v>
      </c>
      <c r="AF89" t="s">
        <v>2036</v>
      </c>
      <c r="AG89" t="s">
        <v>305</v>
      </c>
      <c r="AH89" t="s">
        <v>2037</v>
      </c>
      <c r="AI89" t="s">
        <v>3289</v>
      </c>
      <c r="AJ89" t="s">
        <v>140</v>
      </c>
      <c r="AK89" t="s">
        <v>3290</v>
      </c>
      <c r="AL89" t="s">
        <v>134</v>
      </c>
      <c r="AM89" t="s">
        <v>141</v>
      </c>
      <c r="AN89" t="s">
        <v>13</v>
      </c>
      <c r="AO89" t="s">
        <v>136</v>
      </c>
      <c r="AP89" t="s">
        <v>196</v>
      </c>
      <c r="AQ89" t="s">
        <v>198</v>
      </c>
      <c r="AR89" t="s">
        <v>141</v>
      </c>
      <c r="AS89">
        <v>2</v>
      </c>
      <c r="AT89" t="s">
        <v>224</v>
      </c>
      <c r="AU89">
        <v>0</v>
      </c>
      <c r="AV89" t="s">
        <v>71</v>
      </c>
      <c r="AW89">
        <v>0</v>
      </c>
      <c r="AX89" t="s">
        <v>2038</v>
      </c>
      <c r="AY89" t="s">
        <v>521</v>
      </c>
      <c r="AZ89" t="s">
        <v>659</v>
      </c>
      <c r="BA89" t="s">
        <v>659</v>
      </c>
      <c r="BB89" t="s">
        <v>136</v>
      </c>
    </row>
    <row r="90" spans="1:54" x14ac:dyDescent="0.25">
      <c r="A90" t="s">
        <v>1423</v>
      </c>
      <c r="B90">
        <v>9595</v>
      </c>
      <c r="C90">
        <v>45931</v>
      </c>
      <c r="D90" t="s">
        <v>0</v>
      </c>
      <c r="E90">
        <v>4637469</v>
      </c>
      <c r="F90">
        <v>45927</v>
      </c>
      <c r="G90">
        <v>1</v>
      </c>
      <c r="H90" t="s">
        <v>167</v>
      </c>
      <c r="I90" t="s">
        <v>148</v>
      </c>
      <c r="J90" s="16">
        <v>45931</v>
      </c>
      <c r="K90" t="s">
        <v>125</v>
      </c>
      <c r="L90" t="s">
        <v>149</v>
      </c>
      <c r="M90">
        <v>0</v>
      </c>
      <c r="N90" t="s">
        <v>177</v>
      </c>
      <c r="O90" t="s">
        <v>1423</v>
      </c>
      <c r="P90">
        <v>0</v>
      </c>
      <c r="R90">
        <v>158.22999999999999</v>
      </c>
      <c r="S90">
        <v>2071.14</v>
      </c>
      <c r="T90">
        <v>4</v>
      </c>
      <c r="U90" t="s">
        <v>127</v>
      </c>
      <c r="V90">
        <v>1</v>
      </c>
      <c r="W90" t="s">
        <v>319</v>
      </c>
      <c r="X90" t="s">
        <v>319</v>
      </c>
      <c r="Y90" t="s">
        <v>319</v>
      </c>
      <c r="Z90" t="s">
        <v>1424</v>
      </c>
      <c r="AA90" t="s">
        <v>129</v>
      </c>
      <c r="AB90" t="s">
        <v>173</v>
      </c>
      <c r="AC90" t="s">
        <v>0</v>
      </c>
      <c r="AD90" t="s">
        <v>320</v>
      </c>
      <c r="AE90" t="s">
        <v>1423</v>
      </c>
      <c r="AF90" t="s">
        <v>1425</v>
      </c>
      <c r="AG90" t="s">
        <v>255</v>
      </c>
      <c r="AH90" t="s">
        <v>1426</v>
      </c>
      <c r="AI90" t="s">
        <v>3291</v>
      </c>
      <c r="AJ90" t="s">
        <v>167</v>
      </c>
      <c r="AK90" t="s">
        <v>3292</v>
      </c>
      <c r="AL90" t="s">
        <v>134</v>
      </c>
      <c r="AM90" t="s">
        <v>168</v>
      </c>
      <c r="AN90" t="s">
        <v>14</v>
      </c>
      <c r="AO90" t="s">
        <v>173</v>
      </c>
      <c r="AP90" t="s">
        <v>129</v>
      </c>
      <c r="AQ90" t="s">
        <v>137</v>
      </c>
      <c r="AR90" t="s">
        <v>168</v>
      </c>
      <c r="AS90">
        <v>0</v>
      </c>
      <c r="AT90" t="s">
        <v>224</v>
      </c>
      <c r="AU90">
        <v>0</v>
      </c>
      <c r="AV90" t="s">
        <v>46</v>
      </c>
      <c r="AW90">
        <v>0</v>
      </c>
      <c r="AX90" t="s">
        <v>1427</v>
      </c>
      <c r="AY90" t="s">
        <v>521</v>
      </c>
      <c r="AZ90" t="s">
        <v>659</v>
      </c>
      <c r="BA90" t="s">
        <v>659</v>
      </c>
      <c r="BB90" t="s">
        <v>762</v>
      </c>
    </row>
    <row r="91" spans="1:54" x14ac:dyDescent="0.25">
      <c r="A91" t="s">
        <v>16</v>
      </c>
      <c r="B91">
        <v>74704</v>
      </c>
      <c r="C91">
        <v>45883</v>
      </c>
      <c r="D91" t="s">
        <v>12</v>
      </c>
      <c r="E91">
        <v>7812575</v>
      </c>
      <c r="F91">
        <v>45880</v>
      </c>
      <c r="G91">
        <v>3</v>
      </c>
      <c r="H91" t="s">
        <v>139</v>
      </c>
      <c r="I91" t="s">
        <v>1002</v>
      </c>
      <c r="J91" s="16">
        <v>45931</v>
      </c>
      <c r="K91" t="s">
        <v>125</v>
      </c>
      <c r="L91" t="s">
        <v>126</v>
      </c>
      <c r="M91">
        <v>48</v>
      </c>
      <c r="N91" t="s">
        <v>1015</v>
      </c>
      <c r="O91" t="s">
        <v>1</v>
      </c>
      <c r="P91">
        <v>461.2</v>
      </c>
      <c r="R91">
        <v>139.74</v>
      </c>
      <c r="S91">
        <v>4612</v>
      </c>
      <c r="T91">
        <v>10</v>
      </c>
      <c r="U91" t="s">
        <v>127</v>
      </c>
      <c r="V91">
        <v>1</v>
      </c>
      <c r="W91" t="s">
        <v>413</v>
      </c>
      <c r="X91" t="s">
        <v>414</v>
      </c>
      <c r="Y91" t="s">
        <v>414</v>
      </c>
      <c r="Z91" t="s">
        <v>1031</v>
      </c>
      <c r="AA91" t="s">
        <v>161</v>
      </c>
      <c r="AB91" t="s">
        <v>130</v>
      </c>
      <c r="AC91" t="s">
        <v>9</v>
      </c>
      <c r="AD91" t="s">
        <v>333</v>
      </c>
      <c r="AE91" t="s">
        <v>16</v>
      </c>
      <c r="AF91" t="s">
        <v>1032</v>
      </c>
      <c r="AG91" t="s">
        <v>335</v>
      </c>
      <c r="AH91" t="s">
        <v>1033</v>
      </c>
      <c r="AI91" t="s">
        <v>3293</v>
      </c>
      <c r="AJ91" t="s">
        <v>140</v>
      </c>
      <c r="AK91" t="s">
        <v>158</v>
      </c>
      <c r="AL91" t="s">
        <v>134</v>
      </c>
      <c r="AM91" t="s">
        <v>141</v>
      </c>
      <c r="AN91" t="s">
        <v>1</v>
      </c>
      <c r="AO91" t="s">
        <v>136</v>
      </c>
      <c r="AP91" t="s">
        <v>129</v>
      </c>
      <c r="AQ91" t="s">
        <v>137</v>
      </c>
      <c r="AR91" t="s">
        <v>141</v>
      </c>
      <c r="AS91">
        <v>48</v>
      </c>
      <c r="AT91" t="s">
        <v>144</v>
      </c>
      <c r="AU91">
        <v>0</v>
      </c>
      <c r="AV91" t="s">
        <v>996</v>
      </c>
      <c r="AW91">
        <v>0</v>
      </c>
      <c r="AX91" t="s">
        <v>1034</v>
      </c>
      <c r="AY91" t="s">
        <v>521</v>
      </c>
      <c r="AZ91" t="s">
        <v>659</v>
      </c>
      <c r="BA91" t="s">
        <v>659</v>
      </c>
      <c r="BB91" t="s">
        <v>136</v>
      </c>
    </row>
    <row r="92" spans="1:54" x14ac:dyDescent="0.25">
      <c r="A92" t="s">
        <v>14</v>
      </c>
      <c r="B92">
        <v>208053</v>
      </c>
      <c r="C92">
        <v>45905</v>
      </c>
      <c r="D92" t="s">
        <v>12</v>
      </c>
      <c r="E92">
        <v>7835729</v>
      </c>
      <c r="F92">
        <v>45896</v>
      </c>
      <c r="G92">
        <v>3</v>
      </c>
      <c r="H92" t="s">
        <v>139</v>
      </c>
      <c r="I92" t="s">
        <v>124</v>
      </c>
      <c r="J92" s="16">
        <v>45931</v>
      </c>
      <c r="K92" t="s">
        <v>125</v>
      </c>
      <c r="L92" t="s">
        <v>126</v>
      </c>
      <c r="M92">
        <v>26</v>
      </c>
      <c r="N92" t="s">
        <v>261</v>
      </c>
      <c r="O92" t="s">
        <v>14</v>
      </c>
      <c r="P92">
        <v>0</v>
      </c>
      <c r="R92">
        <v>567.32000000000005</v>
      </c>
      <c r="S92">
        <v>1616.44</v>
      </c>
      <c r="T92">
        <v>5</v>
      </c>
      <c r="U92" t="s">
        <v>150</v>
      </c>
      <c r="V92">
        <v>1</v>
      </c>
      <c r="W92" t="s">
        <v>453</v>
      </c>
      <c r="X92" t="s">
        <v>454</v>
      </c>
      <c r="Y92" t="s">
        <v>454</v>
      </c>
      <c r="Z92" t="s">
        <v>456</v>
      </c>
      <c r="AA92" t="s">
        <v>153</v>
      </c>
      <c r="AB92" t="s">
        <v>130</v>
      </c>
      <c r="AC92" t="s">
        <v>9</v>
      </c>
      <c r="AD92" t="s">
        <v>269</v>
      </c>
      <c r="AE92" t="s">
        <v>14</v>
      </c>
      <c r="AF92" t="s">
        <v>151</v>
      </c>
      <c r="AG92" t="s">
        <v>455</v>
      </c>
      <c r="AH92" t="s">
        <v>478</v>
      </c>
      <c r="AI92" t="s">
        <v>603</v>
      </c>
      <c r="AJ92" t="s">
        <v>226</v>
      </c>
      <c r="AK92" t="s">
        <v>888</v>
      </c>
      <c r="AL92" t="s">
        <v>134</v>
      </c>
      <c r="AM92" t="s">
        <v>141</v>
      </c>
      <c r="AN92" t="s">
        <v>14</v>
      </c>
      <c r="AO92" t="s">
        <v>136</v>
      </c>
      <c r="AP92" t="s">
        <v>153</v>
      </c>
      <c r="AQ92" t="s">
        <v>137</v>
      </c>
      <c r="AR92" t="s">
        <v>141</v>
      </c>
      <c r="AS92">
        <v>26</v>
      </c>
      <c r="AT92" t="s">
        <v>202</v>
      </c>
      <c r="AU92">
        <v>3</v>
      </c>
      <c r="AV92" t="s">
        <v>44</v>
      </c>
      <c r="AW92">
        <v>0</v>
      </c>
      <c r="AX92" t="s">
        <v>538</v>
      </c>
      <c r="AY92" t="s">
        <v>521</v>
      </c>
      <c r="AZ92" t="s">
        <v>659</v>
      </c>
      <c r="BA92" t="s">
        <v>659</v>
      </c>
      <c r="BB92" t="s">
        <v>136</v>
      </c>
    </row>
    <row r="93" spans="1:54" x14ac:dyDescent="0.25">
      <c r="A93" t="s">
        <v>399</v>
      </c>
      <c r="B93">
        <v>45</v>
      </c>
      <c r="C93">
        <v>45911</v>
      </c>
      <c r="D93" t="s">
        <v>13</v>
      </c>
      <c r="E93">
        <v>1019070</v>
      </c>
      <c r="F93">
        <v>45902</v>
      </c>
      <c r="G93">
        <v>3</v>
      </c>
      <c r="H93" t="s">
        <v>139</v>
      </c>
      <c r="I93" t="s">
        <v>148</v>
      </c>
      <c r="J93" s="16">
        <v>45931</v>
      </c>
      <c r="K93" t="s">
        <v>125</v>
      </c>
      <c r="L93" t="s">
        <v>126</v>
      </c>
      <c r="M93">
        <v>20</v>
      </c>
      <c r="N93" t="s">
        <v>283</v>
      </c>
      <c r="O93" t="s">
        <v>9</v>
      </c>
      <c r="P93">
        <v>0</v>
      </c>
      <c r="R93">
        <v>470.96</v>
      </c>
      <c r="S93">
        <v>3299.82</v>
      </c>
      <c r="T93">
        <v>6</v>
      </c>
      <c r="U93" t="s">
        <v>175</v>
      </c>
      <c r="V93">
        <v>1</v>
      </c>
      <c r="W93" t="s">
        <v>319</v>
      </c>
      <c r="X93" t="s">
        <v>319</v>
      </c>
      <c r="Y93" t="s">
        <v>319</v>
      </c>
      <c r="Z93" t="s">
        <v>614</v>
      </c>
      <c r="AA93" t="s">
        <v>155</v>
      </c>
      <c r="AB93" t="s">
        <v>130</v>
      </c>
      <c r="AC93" t="s">
        <v>13</v>
      </c>
      <c r="AD93" t="s">
        <v>320</v>
      </c>
      <c r="AE93" t="s">
        <v>399</v>
      </c>
      <c r="AF93" t="s">
        <v>212</v>
      </c>
      <c r="AG93" t="s">
        <v>255</v>
      </c>
      <c r="AH93" t="s">
        <v>570</v>
      </c>
      <c r="AI93" t="s">
        <v>615</v>
      </c>
      <c r="AJ93" t="s">
        <v>140</v>
      </c>
      <c r="AL93" t="s">
        <v>134</v>
      </c>
      <c r="AM93" t="s">
        <v>141</v>
      </c>
      <c r="AN93" t="s">
        <v>9</v>
      </c>
      <c r="AO93" t="s">
        <v>136</v>
      </c>
      <c r="AP93" t="s">
        <v>195</v>
      </c>
      <c r="AQ93" t="s">
        <v>159</v>
      </c>
      <c r="AR93" t="s">
        <v>141</v>
      </c>
      <c r="AS93">
        <v>20</v>
      </c>
      <c r="AT93" t="s">
        <v>169</v>
      </c>
      <c r="AU93">
        <v>3</v>
      </c>
      <c r="AV93" t="s">
        <v>76</v>
      </c>
      <c r="AW93">
        <v>0</v>
      </c>
      <c r="AX93" t="s">
        <v>539</v>
      </c>
      <c r="AY93" t="s">
        <v>521</v>
      </c>
      <c r="AZ93" t="s">
        <v>659</v>
      </c>
      <c r="BA93" t="s">
        <v>659</v>
      </c>
      <c r="BB93" t="s">
        <v>136</v>
      </c>
    </row>
    <row r="94" spans="1:54" x14ac:dyDescent="0.25">
      <c r="A94" t="s">
        <v>267</v>
      </c>
      <c r="B94">
        <v>27731</v>
      </c>
      <c r="C94">
        <v>45929</v>
      </c>
      <c r="D94" t="s">
        <v>10</v>
      </c>
      <c r="E94">
        <v>2205875</v>
      </c>
      <c r="F94">
        <v>45923</v>
      </c>
      <c r="G94">
        <v>1</v>
      </c>
      <c r="H94" t="s">
        <v>167</v>
      </c>
      <c r="I94" t="s">
        <v>124</v>
      </c>
      <c r="J94" s="16">
        <v>45931</v>
      </c>
      <c r="K94" t="s">
        <v>125</v>
      </c>
      <c r="L94" t="s">
        <v>149</v>
      </c>
      <c r="M94">
        <v>2</v>
      </c>
      <c r="N94" t="s">
        <v>199</v>
      </c>
      <c r="O94" t="s">
        <v>267</v>
      </c>
      <c r="P94">
        <v>0</v>
      </c>
      <c r="R94">
        <v>591</v>
      </c>
      <c r="S94">
        <v>13561.44</v>
      </c>
      <c r="T94">
        <v>33</v>
      </c>
      <c r="U94" t="s">
        <v>127</v>
      </c>
      <c r="V94">
        <v>1</v>
      </c>
      <c r="W94" t="s">
        <v>391</v>
      </c>
      <c r="X94" t="s">
        <v>440</v>
      </c>
      <c r="Y94" t="s">
        <v>440</v>
      </c>
      <c r="Z94" t="s">
        <v>2039</v>
      </c>
      <c r="AA94" t="s">
        <v>155</v>
      </c>
      <c r="AB94" t="s">
        <v>173</v>
      </c>
      <c r="AC94" t="s">
        <v>10</v>
      </c>
      <c r="AD94" t="s">
        <v>392</v>
      </c>
      <c r="AE94" t="s">
        <v>267</v>
      </c>
      <c r="AF94" t="s">
        <v>268</v>
      </c>
      <c r="AG94" t="s">
        <v>369</v>
      </c>
      <c r="AH94" t="s">
        <v>2040</v>
      </c>
      <c r="AI94" t="s">
        <v>3294</v>
      </c>
      <c r="AJ94" t="s">
        <v>187</v>
      </c>
      <c r="AK94" t="s">
        <v>3295</v>
      </c>
      <c r="AL94" t="s">
        <v>134</v>
      </c>
      <c r="AM94" t="s">
        <v>168</v>
      </c>
      <c r="AN94" t="s">
        <v>12</v>
      </c>
      <c r="AO94" t="s">
        <v>173</v>
      </c>
      <c r="AP94" t="s">
        <v>155</v>
      </c>
      <c r="AQ94" t="s">
        <v>159</v>
      </c>
      <c r="AR94" t="s">
        <v>168</v>
      </c>
      <c r="AS94">
        <v>2</v>
      </c>
      <c r="AT94" t="s">
        <v>169</v>
      </c>
      <c r="AU94">
        <v>0</v>
      </c>
      <c r="AV94" t="s">
        <v>52</v>
      </c>
      <c r="AW94">
        <v>0</v>
      </c>
      <c r="AX94" t="s">
        <v>2041</v>
      </c>
      <c r="AY94" t="s">
        <v>521</v>
      </c>
      <c r="AZ94" t="s">
        <v>659</v>
      </c>
      <c r="BA94" t="s">
        <v>659</v>
      </c>
      <c r="BB94" t="s">
        <v>768</v>
      </c>
    </row>
    <row r="95" spans="1:54" x14ac:dyDescent="0.25">
      <c r="A95" t="s">
        <v>258</v>
      </c>
      <c r="B95">
        <v>3926</v>
      </c>
      <c r="C95">
        <v>45930</v>
      </c>
      <c r="D95" t="s">
        <v>346</v>
      </c>
      <c r="E95">
        <v>515176</v>
      </c>
      <c r="F95">
        <v>45923</v>
      </c>
      <c r="G95">
        <v>3</v>
      </c>
      <c r="H95" t="s">
        <v>139</v>
      </c>
      <c r="I95" t="s">
        <v>124</v>
      </c>
      <c r="J95" s="16">
        <v>45931</v>
      </c>
      <c r="K95" t="s">
        <v>125</v>
      </c>
      <c r="L95" t="s">
        <v>126</v>
      </c>
      <c r="M95">
        <v>1</v>
      </c>
      <c r="N95" t="s">
        <v>203</v>
      </c>
      <c r="O95" t="s">
        <v>0</v>
      </c>
      <c r="P95">
        <v>0</v>
      </c>
      <c r="R95">
        <v>451.09</v>
      </c>
      <c r="S95">
        <v>8057.82</v>
      </c>
      <c r="T95">
        <v>50</v>
      </c>
      <c r="U95" t="s">
        <v>127</v>
      </c>
      <c r="V95">
        <v>0</v>
      </c>
      <c r="W95" t="s">
        <v>342</v>
      </c>
      <c r="X95" t="s">
        <v>343</v>
      </c>
      <c r="Y95" t="s">
        <v>343</v>
      </c>
      <c r="Z95" t="s">
        <v>808</v>
      </c>
      <c r="AA95" t="s">
        <v>155</v>
      </c>
      <c r="AB95" t="s">
        <v>130</v>
      </c>
      <c r="AC95" t="s">
        <v>346</v>
      </c>
      <c r="AD95" t="s">
        <v>344</v>
      </c>
      <c r="AE95" t="s">
        <v>258</v>
      </c>
      <c r="AF95" t="s">
        <v>263</v>
      </c>
      <c r="AG95" t="s">
        <v>345</v>
      </c>
      <c r="AH95" t="s">
        <v>809</v>
      </c>
      <c r="AI95" t="s">
        <v>810</v>
      </c>
      <c r="AJ95" t="s">
        <v>223</v>
      </c>
      <c r="AL95" t="s">
        <v>134</v>
      </c>
      <c r="AM95" t="s">
        <v>141</v>
      </c>
      <c r="AN95" t="s">
        <v>0</v>
      </c>
      <c r="AO95" t="s">
        <v>136</v>
      </c>
      <c r="AP95" t="s">
        <v>155</v>
      </c>
      <c r="AQ95" t="s">
        <v>159</v>
      </c>
      <c r="AR95" t="s">
        <v>141</v>
      </c>
      <c r="AS95">
        <v>1</v>
      </c>
      <c r="AT95" t="s">
        <v>169</v>
      </c>
      <c r="AU95">
        <v>0</v>
      </c>
      <c r="AV95" t="s">
        <v>34</v>
      </c>
      <c r="AW95">
        <v>0</v>
      </c>
      <c r="AX95" t="s">
        <v>959</v>
      </c>
      <c r="AY95" t="s">
        <v>521</v>
      </c>
      <c r="AZ95" t="s">
        <v>659</v>
      </c>
      <c r="BA95" t="s">
        <v>659</v>
      </c>
      <c r="BB95" t="s">
        <v>136</v>
      </c>
    </row>
    <row r="96" spans="1:54" x14ac:dyDescent="0.25">
      <c r="A96" t="s">
        <v>30</v>
      </c>
      <c r="B96">
        <v>58037</v>
      </c>
      <c r="C96">
        <v>45930</v>
      </c>
      <c r="D96" t="s">
        <v>0</v>
      </c>
      <c r="E96">
        <v>4634714</v>
      </c>
      <c r="F96">
        <v>45924</v>
      </c>
      <c r="G96">
        <v>5</v>
      </c>
      <c r="H96" t="s">
        <v>123</v>
      </c>
      <c r="I96" t="s">
        <v>124</v>
      </c>
      <c r="J96" s="16">
        <v>45931</v>
      </c>
      <c r="K96" t="s">
        <v>125</v>
      </c>
      <c r="L96" t="s">
        <v>149</v>
      </c>
      <c r="M96">
        <v>1</v>
      </c>
      <c r="N96" t="s">
        <v>1598</v>
      </c>
      <c r="O96" t="s">
        <v>1</v>
      </c>
      <c r="P96">
        <v>0</v>
      </c>
      <c r="R96">
        <v>218.23</v>
      </c>
      <c r="S96">
        <v>3810.35</v>
      </c>
      <c r="T96">
        <v>29</v>
      </c>
      <c r="U96" t="s">
        <v>127</v>
      </c>
      <c r="V96">
        <v>1</v>
      </c>
      <c r="W96" t="s">
        <v>350</v>
      </c>
      <c r="X96" t="s">
        <v>350</v>
      </c>
      <c r="Y96" t="s">
        <v>350</v>
      </c>
      <c r="Z96" t="s">
        <v>2042</v>
      </c>
      <c r="AA96" t="s">
        <v>161</v>
      </c>
      <c r="AB96" t="s">
        <v>130</v>
      </c>
      <c r="AC96" t="s">
        <v>0</v>
      </c>
      <c r="AD96" t="s">
        <v>831</v>
      </c>
      <c r="AE96" t="s">
        <v>178</v>
      </c>
      <c r="AF96" t="s">
        <v>179</v>
      </c>
      <c r="AG96" t="s">
        <v>252</v>
      </c>
      <c r="AH96" t="s">
        <v>2043</v>
      </c>
      <c r="AI96" t="s">
        <v>3296</v>
      </c>
      <c r="AJ96" t="s">
        <v>133</v>
      </c>
      <c r="AK96" t="s">
        <v>158</v>
      </c>
      <c r="AL96" t="s">
        <v>134</v>
      </c>
      <c r="AM96" t="s">
        <v>135</v>
      </c>
      <c r="AN96" t="s">
        <v>1</v>
      </c>
      <c r="AO96" t="s">
        <v>136</v>
      </c>
      <c r="AP96" t="s">
        <v>161</v>
      </c>
      <c r="AQ96" t="s">
        <v>137</v>
      </c>
      <c r="AR96" t="s">
        <v>135</v>
      </c>
      <c r="AS96">
        <v>1</v>
      </c>
      <c r="AT96" t="s">
        <v>202</v>
      </c>
      <c r="AU96">
        <v>0</v>
      </c>
      <c r="AV96" t="s">
        <v>73</v>
      </c>
      <c r="AW96">
        <v>0</v>
      </c>
      <c r="AX96" t="s">
        <v>2044</v>
      </c>
      <c r="AY96" t="s">
        <v>521</v>
      </c>
      <c r="AZ96" t="s">
        <v>659</v>
      </c>
      <c r="BA96" t="s">
        <v>659</v>
      </c>
      <c r="BB96" t="s">
        <v>136</v>
      </c>
    </row>
    <row r="97" spans="1:54" x14ac:dyDescent="0.25">
      <c r="A97" t="s">
        <v>29</v>
      </c>
      <c r="B97">
        <v>39481</v>
      </c>
      <c r="C97">
        <v>45932</v>
      </c>
      <c r="D97" t="s">
        <v>0</v>
      </c>
      <c r="E97">
        <v>4636598</v>
      </c>
      <c r="F97">
        <v>45926</v>
      </c>
      <c r="G97">
        <v>4</v>
      </c>
      <c r="H97" t="s">
        <v>145</v>
      </c>
      <c r="I97" t="s">
        <v>124</v>
      </c>
      <c r="J97" s="16">
        <v>45932</v>
      </c>
      <c r="K97" t="s">
        <v>125</v>
      </c>
      <c r="L97" t="s">
        <v>149</v>
      </c>
      <c r="M97">
        <v>0</v>
      </c>
      <c r="N97" t="s">
        <v>203</v>
      </c>
      <c r="O97" t="s">
        <v>29</v>
      </c>
      <c r="P97">
        <v>0</v>
      </c>
      <c r="R97">
        <v>614.75</v>
      </c>
      <c r="S97">
        <v>82109.13</v>
      </c>
      <c r="T97">
        <v>125</v>
      </c>
      <c r="U97" t="s">
        <v>127</v>
      </c>
      <c r="V97">
        <v>125</v>
      </c>
      <c r="W97" t="s">
        <v>366</v>
      </c>
      <c r="X97" t="s">
        <v>2045</v>
      </c>
      <c r="Y97" t="s">
        <v>2045</v>
      </c>
      <c r="Z97" t="s">
        <v>2046</v>
      </c>
      <c r="AA97" t="s">
        <v>129</v>
      </c>
      <c r="AB97" t="s">
        <v>130</v>
      </c>
      <c r="AC97" t="s">
        <v>0</v>
      </c>
      <c r="AD97" t="s">
        <v>131</v>
      </c>
      <c r="AE97" t="s">
        <v>29</v>
      </c>
      <c r="AF97" t="s">
        <v>2047</v>
      </c>
      <c r="AG97" t="s">
        <v>206</v>
      </c>
      <c r="AH97" t="s">
        <v>2048</v>
      </c>
      <c r="AI97" t="s">
        <v>3297</v>
      </c>
      <c r="AJ97" t="s">
        <v>223</v>
      </c>
      <c r="AK97" t="s">
        <v>3298</v>
      </c>
      <c r="AL97" t="s">
        <v>134</v>
      </c>
      <c r="AM97" t="s">
        <v>141</v>
      </c>
      <c r="AN97" t="s">
        <v>29</v>
      </c>
      <c r="AO97" t="s">
        <v>136</v>
      </c>
      <c r="AP97" t="s">
        <v>129</v>
      </c>
      <c r="AQ97" t="s">
        <v>137</v>
      </c>
      <c r="AR97" t="s">
        <v>141</v>
      </c>
      <c r="AS97">
        <v>0</v>
      </c>
      <c r="AT97" t="s">
        <v>147</v>
      </c>
      <c r="AU97">
        <v>0</v>
      </c>
      <c r="AV97" t="s">
        <v>34</v>
      </c>
      <c r="AW97">
        <v>0</v>
      </c>
      <c r="AX97" t="s">
        <v>2049</v>
      </c>
      <c r="AY97" t="s">
        <v>753</v>
      </c>
      <c r="AZ97" t="s">
        <v>659</v>
      </c>
      <c r="BA97" t="s">
        <v>659</v>
      </c>
      <c r="BB97" t="s">
        <v>136</v>
      </c>
    </row>
    <row r="98" spans="1:54" x14ac:dyDescent="0.25">
      <c r="A98" t="s">
        <v>138</v>
      </c>
      <c r="B98">
        <v>19271</v>
      </c>
      <c r="C98">
        <v>45931</v>
      </c>
      <c r="D98" t="s">
        <v>0</v>
      </c>
      <c r="E98">
        <v>4637955</v>
      </c>
      <c r="F98">
        <v>45929</v>
      </c>
      <c r="G98">
        <v>1</v>
      </c>
      <c r="H98" t="s">
        <v>167</v>
      </c>
      <c r="I98" t="s">
        <v>148</v>
      </c>
      <c r="J98" s="16">
        <v>45931</v>
      </c>
      <c r="K98" t="s">
        <v>125</v>
      </c>
      <c r="L98" t="s">
        <v>149</v>
      </c>
      <c r="M98">
        <v>0</v>
      </c>
      <c r="N98" t="s">
        <v>567</v>
      </c>
      <c r="O98" t="s">
        <v>0</v>
      </c>
      <c r="P98">
        <v>0</v>
      </c>
      <c r="R98">
        <v>975.17</v>
      </c>
      <c r="S98">
        <v>23590.94</v>
      </c>
      <c r="T98">
        <v>42</v>
      </c>
      <c r="U98" t="s">
        <v>127</v>
      </c>
      <c r="V98">
        <v>1</v>
      </c>
      <c r="W98" t="s">
        <v>358</v>
      </c>
      <c r="X98" t="s">
        <v>1133</v>
      </c>
      <c r="Y98" t="s">
        <v>1133</v>
      </c>
      <c r="Z98" t="s">
        <v>1428</v>
      </c>
      <c r="AA98" t="s">
        <v>155</v>
      </c>
      <c r="AB98" t="s">
        <v>130</v>
      </c>
      <c r="AC98" t="s">
        <v>0</v>
      </c>
      <c r="AD98" t="s">
        <v>131</v>
      </c>
      <c r="AE98" t="s">
        <v>138</v>
      </c>
      <c r="AF98" t="s">
        <v>1429</v>
      </c>
      <c r="AG98" t="s">
        <v>1137</v>
      </c>
      <c r="AH98" t="s">
        <v>1430</v>
      </c>
      <c r="AI98" t="s">
        <v>3299</v>
      </c>
      <c r="AJ98" t="s">
        <v>167</v>
      </c>
      <c r="AK98" t="s">
        <v>3300</v>
      </c>
      <c r="AL98" t="s">
        <v>134</v>
      </c>
      <c r="AM98" t="s">
        <v>168</v>
      </c>
      <c r="AN98" t="s">
        <v>0</v>
      </c>
      <c r="AO98" t="s">
        <v>136</v>
      </c>
      <c r="AP98" t="s">
        <v>129</v>
      </c>
      <c r="AQ98" t="s">
        <v>159</v>
      </c>
      <c r="AR98" t="s">
        <v>168</v>
      </c>
      <c r="AS98">
        <v>0</v>
      </c>
      <c r="AT98" t="s">
        <v>144</v>
      </c>
      <c r="AU98">
        <v>0</v>
      </c>
      <c r="AV98" t="s">
        <v>59</v>
      </c>
      <c r="AW98">
        <v>0</v>
      </c>
      <c r="AX98" t="s">
        <v>1431</v>
      </c>
      <c r="AY98" t="s">
        <v>521</v>
      </c>
      <c r="AZ98" t="s">
        <v>659</v>
      </c>
      <c r="BA98" t="s">
        <v>659</v>
      </c>
      <c r="BB98" t="s">
        <v>136</v>
      </c>
    </row>
    <row r="99" spans="1:54" x14ac:dyDescent="0.25">
      <c r="A99" t="s">
        <v>26</v>
      </c>
      <c r="B99">
        <v>31515</v>
      </c>
      <c r="C99">
        <v>45930</v>
      </c>
      <c r="D99" t="s">
        <v>0</v>
      </c>
      <c r="E99">
        <v>4638788</v>
      </c>
      <c r="F99">
        <v>45929</v>
      </c>
      <c r="G99">
        <v>1</v>
      </c>
      <c r="H99" t="s">
        <v>167</v>
      </c>
      <c r="I99" t="s">
        <v>148</v>
      </c>
      <c r="J99" s="16">
        <v>45931</v>
      </c>
      <c r="K99" t="s">
        <v>125</v>
      </c>
      <c r="L99" t="s">
        <v>126</v>
      </c>
      <c r="M99">
        <v>1</v>
      </c>
      <c r="N99" t="s">
        <v>1162</v>
      </c>
      <c r="O99" t="s">
        <v>0</v>
      </c>
      <c r="P99">
        <v>0</v>
      </c>
      <c r="R99">
        <v>701.26</v>
      </c>
      <c r="S99">
        <v>32614.54</v>
      </c>
      <c r="T99">
        <v>42</v>
      </c>
      <c r="U99" t="s">
        <v>127</v>
      </c>
      <c r="V99">
        <v>20</v>
      </c>
      <c r="W99" t="s">
        <v>448</v>
      </c>
      <c r="X99" t="s">
        <v>449</v>
      </c>
      <c r="Y99" t="s">
        <v>449</v>
      </c>
      <c r="Z99" t="s">
        <v>1432</v>
      </c>
      <c r="AA99" t="s">
        <v>155</v>
      </c>
      <c r="AB99" t="s">
        <v>130</v>
      </c>
      <c r="AC99" t="s">
        <v>0</v>
      </c>
      <c r="AD99" t="s">
        <v>221</v>
      </c>
      <c r="AE99" t="s">
        <v>26</v>
      </c>
      <c r="AF99" t="s">
        <v>1433</v>
      </c>
      <c r="AG99" t="s">
        <v>235</v>
      </c>
      <c r="AH99" t="s">
        <v>1434</v>
      </c>
      <c r="AI99" t="s">
        <v>3301</v>
      </c>
      <c r="AJ99" t="s">
        <v>167</v>
      </c>
      <c r="AL99" t="s">
        <v>134</v>
      </c>
      <c r="AM99" t="s">
        <v>168</v>
      </c>
      <c r="AN99" t="s">
        <v>0</v>
      </c>
      <c r="AO99" t="s">
        <v>136</v>
      </c>
      <c r="AP99" t="s">
        <v>129</v>
      </c>
      <c r="AQ99" t="s">
        <v>159</v>
      </c>
      <c r="AR99" t="s">
        <v>168</v>
      </c>
      <c r="AS99">
        <v>1</v>
      </c>
      <c r="AT99" t="s">
        <v>144</v>
      </c>
      <c r="AU99">
        <v>0</v>
      </c>
      <c r="AV99" t="s">
        <v>1162</v>
      </c>
      <c r="AW99">
        <v>0</v>
      </c>
      <c r="AX99" t="s">
        <v>1435</v>
      </c>
      <c r="AY99" t="s">
        <v>521</v>
      </c>
      <c r="AZ99" t="s">
        <v>659</v>
      </c>
      <c r="BA99" t="s">
        <v>659</v>
      </c>
      <c r="BB99" t="s">
        <v>136</v>
      </c>
    </row>
    <row r="100" spans="1:54" x14ac:dyDescent="0.25">
      <c r="A100" t="s">
        <v>12</v>
      </c>
      <c r="B100">
        <v>117898</v>
      </c>
      <c r="C100">
        <v>45919</v>
      </c>
      <c r="D100" t="s">
        <v>18</v>
      </c>
      <c r="E100">
        <v>1255953</v>
      </c>
      <c r="F100">
        <v>45916</v>
      </c>
      <c r="G100">
        <v>5</v>
      </c>
      <c r="H100" t="s">
        <v>123</v>
      </c>
      <c r="I100" t="s">
        <v>148</v>
      </c>
      <c r="J100" s="16">
        <v>45931</v>
      </c>
      <c r="K100" t="s">
        <v>125</v>
      </c>
      <c r="L100" t="s">
        <v>126</v>
      </c>
      <c r="M100">
        <v>12</v>
      </c>
      <c r="N100" t="s">
        <v>199</v>
      </c>
      <c r="O100" t="s">
        <v>18</v>
      </c>
      <c r="P100">
        <v>0</v>
      </c>
      <c r="R100">
        <v>96.83</v>
      </c>
      <c r="S100">
        <v>1094.79</v>
      </c>
      <c r="T100">
        <v>2</v>
      </c>
      <c r="U100" t="s">
        <v>127</v>
      </c>
      <c r="V100">
        <v>2</v>
      </c>
      <c r="W100" t="s">
        <v>322</v>
      </c>
      <c r="X100" t="s">
        <v>323</v>
      </c>
      <c r="Y100" t="s">
        <v>323</v>
      </c>
      <c r="Z100" t="s">
        <v>1436</v>
      </c>
      <c r="AA100" t="s">
        <v>201</v>
      </c>
      <c r="AB100" t="s">
        <v>130</v>
      </c>
      <c r="AC100" t="s">
        <v>18</v>
      </c>
      <c r="AD100" t="s">
        <v>324</v>
      </c>
      <c r="AE100" t="s">
        <v>267</v>
      </c>
      <c r="AF100" t="s">
        <v>268</v>
      </c>
      <c r="AG100" t="s">
        <v>325</v>
      </c>
      <c r="AH100" t="s">
        <v>1437</v>
      </c>
      <c r="AI100" t="s">
        <v>3302</v>
      </c>
      <c r="AJ100" t="s">
        <v>133</v>
      </c>
      <c r="AL100" t="s">
        <v>134</v>
      </c>
      <c r="AM100" t="s">
        <v>135</v>
      </c>
      <c r="AN100" t="s">
        <v>18</v>
      </c>
      <c r="AO100" t="s">
        <v>136</v>
      </c>
      <c r="AP100" t="s">
        <v>155</v>
      </c>
      <c r="AQ100" t="s">
        <v>198</v>
      </c>
      <c r="AR100" t="s">
        <v>135</v>
      </c>
      <c r="AS100">
        <v>12</v>
      </c>
      <c r="AT100" t="s">
        <v>169</v>
      </c>
      <c r="AU100">
        <v>2</v>
      </c>
      <c r="AV100" t="s">
        <v>52</v>
      </c>
      <c r="AW100">
        <v>0</v>
      </c>
      <c r="AX100" t="s">
        <v>1438</v>
      </c>
      <c r="AY100" t="s">
        <v>521</v>
      </c>
      <c r="AZ100" t="s">
        <v>659</v>
      </c>
      <c r="BA100" t="s">
        <v>659</v>
      </c>
      <c r="BB100" t="s">
        <v>136</v>
      </c>
    </row>
    <row r="101" spans="1:54" x14ac:dyDescent="0.25">
      <c r="A101" t="s">
        <v>14</v>
      </c>
      <c r="B101">
        <v>208667</v>
      </c>
      <c r="C101">
        <v>45931</v>
      </c>
      <c r="D101" t="s">
        <v>18</v>
      </c>
      <c r="E101">
        <v>1256436</v>
      </c>
      <c r="F101">
        <v>45918</v>
      </c>
      <c r="G101">
        <v>4</v>
      </c>
      <c r="H101" t="s">
        <v>145</v>
      </c>
      <c r="I101" t="s">
        <v>124</v>
      </c>
      <c r="J101" s="16">
        <v>45931</v>
      </c>
      <c r="K101" t="s">
        <v>125</v>
      </c>
      <c r="L101" t="s">
        <v>149</v>
      </c>
      <c r="M101">
        <v>0</v>
      </c>
      <c r="N101" t="s">
        <v>1274</v>
      </c>
      <c r="O101" t="s">
        <v>14</v>
      </c>
      <c r="P101">
        <v>0</v>
      </c>
      <c r="R101">
        <v>126.76</v>
      </c>
      <c r="S101">
        <v>3675</v>
      </c>
      <c r="T101">
        <v>1</v>
      </c>
      <c r="U101" t="s">
        <v>127</v>
      </c>
      <c r="V101">
        <v>1</v>
      </c>
      <c r="W101" t="s">
        <v>1757</v>
      </c>
      <c r="X101" t="s">
        <v>1758</v>
      </c>
      <c r="Y101" t="s">
        <v>1758</v>
      </c>
      <c r="Z101" t="s">
        <v>2050</v>
      </c>
      <c r="AA101" t="s">
        <v>153</v>
      </c>
      <c r="AB101" t="s">
        <v>130</v>
      </c>
      <c r="AC101" t="s">
        <v>18</v>
      </c>
      <c r="AD101" t="s">
        <v>188</v>
      </c>
      <c r="AE101" t="s">
        <v>172</v>
      </c>
      <c r="AF101" t="s">
        <v>2051</v>
      </c>
      <c r="AG101" t="s">
        <v>1115</v>
      </c>
      <c r="AH101" t="s">
        <v>2052</v>
      </c>
      <c r="AI101" t="s">
        <v>3303</v>
      </c>
      <c r="AJ101" t="s">
        <v>146</v>
      </c>
      <c r="AK101" t="s">
        <v>3304</v>
      </c>
      <c r="AL101" t="s">
        <v>134</v>
      </c>
      <c r="AM101" t="s">
        <v>141</v>
      </c>
      <c r="AN101" t="s">
        <v>14</v>
      </c>
      <c r="AO101" t="s">
        <v>136</v>
      </c>
      <c r="AP101" t="s">
        <v>153</v>
      </c>
      <c r="AQ101" t="s">
        <v>137</v>
      </c>
      <c r="AR101" t="s">
        <v>141</v>
      </c>
      <c r="AS101">
        <v>0</v>
      </c>
      <c r="AT101" t="s">
        <v>142</v>
      </c>
      <c r="AU101">
        <v>0</v>
      </c>
      <c r="AV101" t="s">
        <v>43</v>
      </c>
      <c r="AW101">
        <v>0</v>
      </c>
      <c r="AX101" t="s">
        <v>2053</v>
      </c>
      <c r="AY101" t="s">
        <v>521</v>
      </c>
      <c r="AZ101" t="s">
        <v>659</v>
      </c>
      <c r="BA101" t="s">
        <v>659</v>
      </c>
      <c r="BB101" t="s">
        <v>136</v>
      </c>
    </row>
    <row r="102" spans="1:54" x14ac:dyDescent="0.25">
      <c r="A102" t="s">
        <v>1188</v>
      </c>
      <c r="B102">
        <v>17193</v>
      </c>
      <c r="C102">
        <v>45930</v>
      </c>
      <c r="D102" t="s">
        <v>12</v>
      </c>
      <c r="E102">
        <v>7872559</v>
      </c>
      <c r="F102">
        <v>45926</v>
      </c>
      <c r="G102">
        <v>3</v>
      </c>
      <c r="H102" t="s">
        <v>139</v>
      </c>
      <c r="I102" t="s">
        <v>124</v>
      </c>
      <c r="J102" s="16">
        <v>45931</v>
      </c>
      <c r="K102" t="s">
        <v>125</v>
      </c>
      <c r="L102" t="s">
        <v>149</v>
      </c>
      <c r="M102">
        <v>1</v>
      </c>
      <c r="N102" t="s">
        <v>2054</v>
      </c>
      <c r="O102" t="s">
        <v>0</v>
      </c>
      <c r="P102">
        <v>0</v>
      </c>
      <c r="R102">
        <v>96.59</v>
      </c>
      <c r="S102">
        <v>3283.82</v>
      </c>
      <c r="T102">
        <v>5</v>
      </c>
      <c r="U102" t="s">
        <v>175</v>
      </c>
      <c r="V102">
        <v>1</v>
      </c>
      <c r="W102" t="s">
        <v>2012</v>
      </c>
      <c r="X102" t="s">
        <v>2012</v>
      </c>
      <c r="Y102" t="s">
        <v>2012</v>
      </c>
      <c r="Z102" t="s">
        <v>2055</v>
      </c>
      <c r="AA102" t="s">
        <v>155</v>
      </c>
      <c r="AB102" t="s">
        <v>130</v>
      </c>
      <c r="AC102" t="s">
        <v>12</v>
      </c>
      <c r="AD102" t="s">
        <v>269</v>
      </c>
      <c r="AE102" t="s">
        <v>1188</v>
      </c>
      <c r="AF102" t="s">
        <v>1348</v>
      </c>
      <c r="AG102" t="s">
        <v>2014</v>
      </c>
      <c r="AH102" t="s">
        <v>2056</v>
      </c>
      <c r="AI102" t="s">
        <v>3305</v>
      </c>
      <c r="AJ102" t="s">
        <v>140</v>
      </c>
      <c r="AK102" t="s">
        <v>3306</v>
      </c>
      <c r="AL102" t="s">
        <v>134</v>
      </c>
      <c r="AM102" t="s">
        <v>141</v>
      </c>
      <c r="AN102" t="s">
        <v>0</v>
      </c>
      <c r="AO102" t="s">
        <v>136</v>
      </c>
      <c r="AP102" t="s">
        <v>196</v>
      </c>
      <c r="AQ102" t="s">
        <v>159</v>
      </c>
      <c r="AR102" t="s">
        <v>141</v>
      </c>
      <c r="AS102">
        <v>1</v>
      </c>
      <c r="AT102" t="s">
        <v>147</v>
      </c>
      <c r="AU102">
        <v>0</v>
      </c>
      <c r="AV102" t="s">
        <v>173</v>
      </c>
      <c r="AW102">
        <v>0</v>
      </c>
      <c r="AX102" t="s">
        <v>2057</v>
      </c>
      <c r="AY102" t="s">
        <v>521</v>
      </c>
      <c r="AZ102" t="s">
        <v>659</v>
      </c>
      <c r="BA102" t="s">
        <v>659</v>
      </c>
      <c r="BB102" t="s">
        <v>136</v>
      </c>
    </row>
    <row r="103" spans="1:54" x14ac:dyDescent="0.25">
      <c r="A103" t="s">
        <v>12</v>
      </c>
      <c r="B103">
        <v>117682</v>
      </c>
      <c r="C103">
        <v>45915</v>
      </c>
      <c r="D103" t="s">
        <v>12</v>
      </c>
      <c r="E103">
        <v>7688462</v>
      </c>
      <c r="F103">
        <v>45776</v>
      </c>
      <c r="G103">
        <v>5</v>
      </c>
      <c r="H103" t="s">
        <v>123</v>
      </c>
      <c r="I103" t="s">
        <v>124</v>
      </c>
      <c r="J103" s="16">
        <v>45931</v>
      </c>
      <c r="K103" t="s">
        <v>125</v>
      </c>
      <c r="L103" t="s">
        <v>126</v>
      </c>
      <c r="M103">
        <v>16</v>
      </c>
      <c r="N103" t="s">
        <v>394</v>
      </c>
      <c r="O103" t="s">
        <v>1020</v>
      </c>
      <c r="P103">
        <v>0</v>
      </c>
      <c r="R103">
        <v>789.39</v>
      </c>
      <c r="S103">
        <v>11658.93</v>
      </c>
      <c r="T103">
        <v>1</v>
      </c>
      <c r="U103" t="s">
        <v>150</v>
      </c>
      <c r="V103">
        <v>13</v>
      </c>
      <c r="W103" t="s">
        <v>2058</v>
      </c>
      <c r="X103" t="s">
        <v>2058</v>
      </c>
      <c r="Y103" t="s">
        <v>2058</v>
      </c>
      <c r="Z103" t="s">
        <v>2059</v>
      </c>
      <c r="AA103" t="s">
        <v>161</v>
      </c>
      <c r="AB103" t="s">
        <v>1329</v>
      </c>
      <c r="AC103" t="s">
        <v>12</v>
      </c>
      <c r="AD103" t="s">
        <v>251</v>
      </c>
      <c r="AE103" t="s">
        <v>2060</v>
      </c>
      <c r="AF103" t="s">
        <v>151</v>
      </c>
      <c r="AG103" t="s">
        <v>377</v>
      </c>
      <c r="AH103" t="s">
        <v>2061</v>
      </c>
      <c r="AI103" t="s">
        <v>3307</v>
      </c>
      <c r="AJ103" t="s">
        <v>2062</v>
      </c>
      <c r="AL103" t="s">
        <v>134</v>
      </c>
      <c r="AM103" t="s">
        <v>135</v>
      </c>
      <c r="AN103" t="s">
        <v>1020</v>
      </c>
      <c r="AO103" t="s">
        <v>136</v>
      </c>
      <c r="AP103" t="s">
        <v>155</v>
      </c>
      <c r="AQ103" t="s">
        <v>137</v>
      </c>
      <c r="AR103" t="s">
        <v>135</v>
      </c>
      <c r="AS103">
        <v>16</v>
      </c>
      <c r="AT103" t="s">
        <v>169</v>
      </c>
      <c r="AU103">
        <v>3</v>
      </c>
      <c r="AV103" t="s">
        <v>56</v>
      </c>
      <c r="AW103">
        <v>0</v>
      </c>
      <c r="AX103" t="s">
        <v>2063</v>
      </c>
      <c r="AY103" t="s">
        <v>521</v>
      </c>
      <c r="AZ103" t="s">
        <v>659</v>
      </c>
      <c r="BA103" t="s">
        <v>659</v>
      </c>
      <c r="BB103" t="s">
        <v>136</v>
      </c>
    </row>
    <row r="104" spans="1:54" x14ac:dyDescent="0.25">
      <c r="A104" t="s">
        <v>12</v>
      </c>
      <c r="B104">
        <v>118400</v>
      </c>
      <c r="C104">
        <v>45930</v>
      </c>
      <c r="D104" t="s">
        <v>10</v>
      </c>
      <c r="E104">
        <v>2206916</v>
      </c>
      <c r="F104">
        <v>45925</v>
      </c>
      <c r="G104">
        <v>1</v>
      </c>
      <c r="H104" t="s">
        <v>167</v>
      </c>
      <c r="I104" t="s">
        <v>148</v>
      </c>
      <c r="J104" s="16">
        <v>45931</v>
      </c>
      <c r="K104" t="s">
        <v>125</v>
      </c>
      <c r="L104" t="s">
        <v>126</v>
      </c>
      <c r="M104">
        <v>1</v>
      </c>
      <c r="N104" t="s">
        <v>199</v>
      </c>
      <c r="O104" t="s">
        <v>9</v>
      </c>
      <c r="P104">
        <v>0</v>
      </c>
      <c r="R104">
        <v>76.819999999999993</v>
      </c>
      <c r="S104">
        <v>23062.400000000001</v>
      </c>
      <c r="T104">
        <v>1</v>
      </c>
      <c r="U104" t="s">
        <v>127</v>
      </c>
      <c r="V104">
        <v>1</v>
      </c>
      <c r="W104" t="s">
        <v>1439</v>
      </c>
      <c r="X104" t="s">
        <v>1440</v>
      </c>
      <c r="Y104" t="s">
        <v>1441</v>
      </c>
      <c r="Z104" t="s">
        <v>1442</v>
      </c>
      <c r="AA104" t="s">
        <v>155</v>
      </c>
      <c r="AB104" t="s">
        <v>130</v>
      </c>
      <c r="AC104" t="s">
        <v>1</v>
      </c>
      <c r="AD104" t="s">
        <v>1443</v>
      </c>
      <c r="AE104" t="s">
        <v>12</v>
      </c>
      <c r="AF104" t="s">
        <v>1420</v>
      </c>
      <c r="AG104" t="s">
        <v>194</v>
      </c>
      <c r="AH104" t="s">
        <v>1444</v>
      </c>
      <c r="AI104" t="s">
        <v>3308</v>
      </c>
      <c r="AJ104" t="s">
        <v>167</v>
      </c>
      <c r="AL104" t="s">
        <v>134</v>
      </c>
      <c r="AM104" t="s">
        <v>168</v>
      </c>
      <c r="AN104" t="s">
        <v>9</v>
      </c>
      <c r="AO104" t="s">
        <v>136</v>
      </c>
      <c r="AP104" t="s">
        <v>155</v>
      </c>
      <c r="AQ104" t="s">
        <v>159</v>
      </c>
      <c r="AR104" t="s">
        <v>168</v>
      </c>
      <c r="AS104">
        <v>1</v>
      </c>
      <c r="AT104" t="s">
        <v>142</v>
      </c>
      <c r="AU104">
        <v>0</v>
      </c>
      <c r="AV104" t="s">
        <v>52</v>
      </c>
      <c r="AW104">
        <v>0</v>
      </c>
      <c r="AX104" t="s">
        <v>1445</v>
      </c>
      <c r="AY104" t="s">
        <v>521</v>
      </c>
      <c r="AZ104" t="s">
        <v>659</v>
      </c>
      <c r="BA104" t="s">
        <v>659</v>
      </c>
      <c r="BB104" t="s">
        <v>136</v>
      </c>
    </row>
    <row r="105" spans="1:54" x14ac:dyDescent="0.25">
      <c r="A105" t="s">
        <v>28</v>
      </c>
      <c r="B105">
        <v>20495</v>
      </c>
      <c r="C105">
        <v>45931</v>
      </c>
      <c r="D105" t="s">
        <v>10</v>
      </c>
      <c r="E105">
        <v>2207818</v>
      </c>
      <c r="F105">
        <v>45926</v>
      </c>
      <c r="G105">
        <v>4</v>
      </c>
      <c r="H105" t="s">
        <v>145</v>
      </c>
      <c r="I105" t="s">
        <v>124</v>
      </c>
      <c r="J105" s="16">
        <v>45931</v>
      </c>
      <c r="K105" t="s">
        <v>125</v>
      </c>
      <c r="L105" t="s">
        <v>149</v>
      </c>
      <c r="M105">
        <v>0</v>
      </c>
      <c r="N105" t="s">
        <v>240</v>
      </c>
      <c r="O105" t="s">
        <v>0</v>
      </c>
      <c r="P105">
        <v>0</v>
      </c>
      <c r="R105">
        <v>400.42</v>
      </c>
      <c r="S105">
        <v>3941.87</v>
      </c>
      <c r="T105">
        <v>2</v>
      </c>
      <c r="U105" t="s">
        <v>127</v>
      </c>
      <c r="V105">
        <v>0</v>
      </c>
      <c r="W105" t="s">
        <v>391</v>
      </c>
      <c r="X105" t="s">
        <v>393</v>
      </c>
      <c r="Y105" t="s">
        <v>393</v>
      </c>
      <c r="Z105" t="s">
        <v>306</v>
      </c>
      <c r="AA105" t="s">
        <v>155</v>
      </c>
      <c r="AB105" t="s">
        <v>130</v>
      </c>
      <c r="AC105" t="s">
        <v>10</v>
      </c>
      <c r="AD105" t="s">
        <v>392</v>
      </c>
      <c r="AE105" t="s">
        <v>241</v>
      </c>
      <c r="AF105" t="s">
        <v>2021</v>
      </c>
      <c r="AG105" t="s">
        <v>252</v>
      </c>
      <c r="AH105" t="s">
        <v>2064</v>
      </c>
      <c r="AI105" t="s">
        <v>953</v>
      </c>
      <c r="AJ105" t="s">
        <v>146</v>
      </c>
      <c r="AK105" t="s">
        <v>158</v>
      </c>
      <c r="AL105" t="s">
        <v>134</v>
      </c>
      <c r="AM105" t="s">
        <v>141</v>
      </c>
      <c r="AN105" t="s">
        <v>0</v>
      </c>
      <c r="AO105" t="s">
        <v>136</v>
      </c>
      <c r="AP105" t="s">
        <v>155</v>
      </c>
      <c r="AQ105" t="s">
        <v>159</v>
      </c>
      <c r="AR105" t="s">
        <v>141</v>
      </c>
      <c r="AS105">
        <v>0</v>
      </c>
      <c r="AT105" t="s">
        <v>147</v>
      </c>
      <c r="AU105">
        <v>0</v>
      </c>
      <c r="AV105" t="s">
        <v>72</v>
      </c>
      <c r="AW105">
        <v>0</v>
      </c>
      <c r="AX105" t="s">
        <v>954</v>
      </c>
      <c r="AY105" t="s">
        <v>521</v>
      </c>
      <c r="AZ105" t="s">
        <v>659</v>
      </c>
      <c r="BA105" t="s">
        <v>659</v>
      </c>
      <c r="BB105" t="s">
        <v>136</v>
      </c>
    </row>
    <row r="106" spans="1:54" x14ac:dyDescent="0.25">
      <c r="A106" t="s">
        <v>1</v>
      </c>
      <c r="B106">
        <v>161159</v>
      </c>
      <c r="C106">
        <v>45884</v>
      </c>
      <c r="D106" t="s">
        <v>12</v>
      </c>
      <c r="E106">
        <v>7811694</v>
      </c>
      <c r="F106">
        <v>45878</v>
      </c>
      <c r="G106">
        <v>3</v>
      </c>
      <c r="H106" t="s">
        <v>139</v>
      </c>
      <c r="I106" t="s">
        <v>1002</v>
      </c>
      <c r="J106" s="16">
        <v>45931</v>
      </c>
      <c r="K106" t="s">
        <v>125</v>
      </c>
      <c r="L106" t="s">
        <v>126</v>
      </c>
      <c r="M106">
        <v>47</v>
      </c>
      <c r="N106" t="s">
        <v>1015</v>
      </c>
      <c r="O106" t="s">
        <v>1</v>
      </c>
      <c r="P106">
        <v>467.65</v>
      </c>
      <c r="R106">
        <v>74.16</v>
      </c>
      <c r="S106">
        <v>1373.13</v>
      </c>
      <c r="T106">
        <v>3</v>
      </c>
      <c r="U106" t="s">
        <v>152</v>
      </c>
      <c r="V106">
        <v>1</v>
      </c>
      <c r="W106" t="s">
        <v>413</v>
      </c>
      <c r="X106" t="s">
        <v>414</v>
      </c>
      <c r="Y106" t="s">
        <v>414</v>
      </c>
      <c r="Z106" t="s">
        <v>1035</v>
      </c>
      <c r="AA106" t="s">
        <v>161</v>
      </c>
      <c r="AB106" t="s">
        <v>130</v>
      </c>
      <c r="AC106" t="s">
        <v>9</v>
      </c>
      <c r="AD106" t="s">
        <v>333</v>
      </c>
      <c r="AE106" t="s">
        <v>1036</v>
      </c>
      <c r="AF106" t="s">
        <v>151</v>
      </c>
      <c r="AG106" t="s">
        <v>335</v>
      </c>
      <c r="AH106" t="s">
        <v>1037</v>
      </c>
      <c r="AI106" t="s">
        <v>3309</v>
      </c>
      <c r="AJ106" t="s">
        <v>140</v>
      </c>
      <c r="AK106" t="s">
        <v>158</v>
      </c>
      <c r="AL106" t="s">
        <v>134</v>
      </c>
      <c r="AM106" t="s">
        <v>141</v>
      </c>
      <c r="AN106" t="s">
        <v>1</v>
      </c>
      <c r="AO106" t="s">
        <v>136</v>
      </c>
      <c r="AP106" t="s">
        <v>161</v>
      </c>
      <c r="AQ106" t="s">
        <v>137</v>
      </c>
      <c r="AR106" t="s">
        <v>141</v>
      </c>
      <c r="AS106">
        <v>47</v>
      </c>
      <c r="AT106" t="s">
        <v>224</v>
      </c>
      <c r="AU106">
        <v>0</v>
      </c>
      <c r="AV106" t="s">
        <v>996</v>
      </c>
      <c r="AW106">
        <v>0</v>
      </c>
      <c r="AX106" t="s">
        <v>1038</v>
      </c>
      <c r="AY106" t="s">
        <v>521</v>
      </c>
      <c r="AZ106" t="s">
        <v>659</v>
      </c>
      <c r="BA106" t="s">
        <v>659</v>
      </c>
      <c r="BB106" t="s">
        <v>136</v>
      </c>
    </row>
    <row r="107" spans="1:54" x14ac:dyDescent="0.25">
      <c r="A107" t="s">
        <v>1591</v>
      </c>
      <c r="B107">
        <v>30479</v>
      </c>
      <c r="C107">
        <v>45930</v>
      </c>
      <c r="D107" t="s">
        <v>12</v>
      </c>
      <c r="E107">
        <v>7872467</v>
      </c>
      <c r="F107">
        <v>45926</v>
      </c>
      <c r="G107">
        <v>3</v>
      </c>
      <c r="H107" t="s">
        <v>139</v>
      </c>
      <c r="I107" t="s">
        <v>124</v>
      </c>
      <c r="J107" s="16">
        <v>45931</v>
      </c>
      <c r="K107" t="s">
        <v>125</v>
      </c>
      <c r="L107" t="s">
        <v>149</v>
      </c>
      <c r="M107">
        <v>1</v>
      </c>
      <c r="N107" t="s">
        <v>567</v>
      </c>
      <c r="O107" t="s">
        <v>16</v>
      </c>
      <c r="P107">
        <v>0</v>
      </c>
      <c r="R107">
        <v>95.43</v>
      </c>
      <c r="S107">
        <v>2449.5700000000002</v>
      </c>
      <c r="T107">
        <v>12</v>
      </c>
      <c r="U107" t="s">
        <v>127</v>
      </c>
      <c r="V107">
        <v>1</v>
      </c>
      <c r="W107" t="s">
        <v>371</v>
      </c>
      <c r="X107" t="s">
        <v>380</v>
      </c>
      <c r="Y107" t="s">
        <v>380</v>
      </c>
      <c r="Z107" t="s">
        <v>2065</v>
      </c>
      <c r="AA107" t="s">
        <v>129</v>
      </c>
      <c r="AB107" t="s">
        <v>130</v>
      </c>
      <c r="AC107" t="s">
        <v>12</v>
      </c>
      <c r="AD107" t="s">
        <v>251</v>
      </c>
      <c r="AE107" t="s">
        <v>1591</v>
      </c>
      <c r="AF107" t="s">
        <v>1594</v>
      </c>
      <c r="AG107" t="s">
        <v>372</v>
      </c>
      <c r="AH107" t="s">
        <v>1595</v>
      </c>
      <c r="AI107" t="s">
        <v>3310</v>
      </c>
      <c r="AJ107" t="s">
        <v>140</v>
      </c>
      <c r="AK107" t="s">
        <v>3311</v>
      </c>
      <c r="AL107" t="s">
        <v>134</v>
      </c>
      <c r="AM107" t="s">
        <v>141</v>
      </c>
      <c r="AN107" t="s">
        <v>16</v>
      </c>
      <c r="AO107" t="s">
        <v>136</v>
      </c>
      <c r="AP107" t="s">
        <v>129</v>
      </c>
      <c r="AQ107" t="s">
        <v>137</v>
      </c>
      <c r="AR107" t="s">
        <v>141</v>
      </c>
      <c r="AS107">
        <v>1</v>
      </c>
      <c r="AT107" t="s">
        <v>147</v>
      </c>
      <c r="AU107">
        <v>0</v>
      </c>
      <c r="AV107" t="s">
        <v>59</v>
      </c>
      <c r="AW107">
        <v>0</v>
      </c>
      <c r="AX107" t="s">
        <v>2066</v>
      </c>
      <c r="AY107" t="s">
        <v>59</v>
      </c>
      <c r="AZ107" t="s">
        <v>659</v>
      </c>
      <c r="BA107" t="s">
        <v>659</v>
      </c>
      <c r="BB107" t="s">
        <v>136</v>
      </c>
    </row>
    <row r="108" spans="1:54" x14ac:dyDescent="0.25">
      <c r="A108" t="s">
        <v>31</v>
      </c>
      <c r="B108">
        <v>32951</v>
      </c>
      <c r="C108">
        <v>45930</v>
      </c>
      <c r="D108" t="s">
        <v>1</v>
      </c>
      <c r="E108">
        <v>2743188</v>
      </c>
      <c r="F108">
        <v>45926</v>
      </c>
      <c r="G108">
        <v>5</v>
      </c>
      <c r="H108" t="s">
        <v>123</v>
      </c>
      <c r="I108" t="s">
        <v>124</v>
      </c>
      <c r="J108" s="16">
        <v>45932</v>
      </c>
      <c r="K108" t="s">
        <v>125</v>
      </c>
      <c r="L108" t="s">
        <v>126</v>
      </c>
      <c r="M108">
        <v>2</v>
      </c>
      <c r="N108" t="s">
        <v>184</v>
      </c>
      <c r="O108" t="s">
        <v>1</v>
      </c>
      <c r="P108">
        <v>0</v>
      </c>
      <c r="R108">
        <v>6000</v>
      </c>
      <c r="S108">
        <v>184156.39</v>
      </c>
      <c r="T108">
        <v>890</v>
      </c>
      <c r="U108" t="s">
        <v>127</v>
      </c>
      <c r="V108">
        <v>1</v>
      </c>
      <c r="W108" t="s">
        <v>1737</v>
      </c>
      <c r="X108" t="s">
        <v>1738</v>
      </c>
      <c r="Y108" t="s">
        <v>1738</v>
      </c>
      <c r="Z108" t="s">
        <v>2067</v>
      </c>
      <c r="AA108" t="s">
        <v>161</v>
      </c>
      <c r="AB108" t="s">
        <v>130</v>
      </c>
      <c r="AC108" t="s">
        <v>1</v>
      </c>
      <c r="AD108" t="s">
        <v>994</v>
      </c>
      <c r="AE108" t="s">
        <v>27</v>
      </c>
      <c r="AF108" t="s">
        <v>2068</v>
      </c>
      <c r="AG108" t="s">
        <v>1646</v>
      </c>
      <c r="AH108" t="s">
        <v>2069</v>
      </c>
      <c r="AI108" t="s">
        <v>3312</v>
      </c>
      <c r="AJ108" t="s">
        <v>133</v>
      </c>
      <c r="AK108" t="s">
        <v>158</v>
      </c>
      <c r="AL108" t="s">
        <v>134</v>
      </c>
      <c r="AM108" t="s">
        <v>135</v>
      </c>
      <c r="AN108" t="s">
        <v>1</v>
      </c>
      <c r="AO108" t="s">
        <v>136</v>
      </c>
      <c r="AP108" t="s">
        <v>155</v>
      </c>
      <c r="AQ108" t="s">
        <v>137</v>
      </c>
      <c r="AR108" t="s">
        <v>135</v>
      </c>
      <c r="AS108">
        <v>2</v>
      </c>
      <c r="AT108" t="s">
        <v>147</v>
      </c>
      <c r="AU108">
        <v>0</v>
      </c>
      <c r="AV108" t="s">
        <v>40</v>
      </c>
      <c r="AW108">
        <v>0</v>
      </c>
      <c r="AX108" t="s">
        <v>2070</v>
      </c>
      <c r="AY108" t="s">
        <v>521</v>
      </c>
      <c r="AZ108" t="s">
        <v>659</v>
      </c>
      <c r="BA108" t="s">
        <v>659</v>
      </c>
      <c r="BB108" t="s">
        <v>136</v>
      </c>
    </row>
    <row r="109" spans="1:54" x14ac:dyDescent="0.25">
      <c r="A109" t="s">
        <v>1423</v>
      </c>
      <c r="B109">
        <v>9590</v>
      </c>
      <c r="C109">
        <v>45929</v>
      </c>
      <c r="D109" t="s">
        <v>0</v>
      </c>
      <c r="E109">
        <v>4635680</v>
      </c>
      <c r="F109">
        <v>45925</v>
      </c>
      <c r="G109">
        <v>3</v>
      </c>
      <c r="H109" t="s">
        <v>139</v>
      </c>
      <c r="I109" t="s">
        <v>124</v>
      </c>
      <c r="J109" s="16">
        <v>45931</v>
      </c>
      <c r="K109" t="s">
        <v>125</v>
      </c>
      <c r="L109" t="s">
        <v>149</v>
      </c>
      <c r="M109">
        <v>2</v>
      </c>
      <c r="N109" t="s">
        <v>1274</v>
      </c>
      <c r="O109" t="s">
        <v>14</v>
      </c>
      <c r="P109">
        <v>0</v>
      </c>
      <c r="R109">
        <v>538.52</v>
      </c>
      <c r="S109">
        <v>20702.52</v>
      </c>
      <c r="T109">
        <v>61</v>
      </c>
      <c r="U109" t="s">
        <v>175</v>
      </c>
      <c r="V109">
        <v>1</v>
      </c>
      <c r="W109" t="s">
        <v>128</v>
      </c>
      <c r="X109" t="s">
        <v>128</v>
      </c>
      <c r="Y109" t="s">
        <v>128</v>
      </c>
      <c r="Z109" t="s">
        <v>2071</v>
      </c>
      <c r="AA109" t="s">
        <v>153</v>
      </c>
      <c r="AB109" t="s">
        <v>130</v>
      </c>
      <c r="AC109" t="s">
        <v>0</v>
      </c>
      <c r="AD109" t="s">
        <v>131</v>
      </c>
      <c r="AE109" t="s">
        <v>1423</v>
      </c>
      <c r="AF109" t="s">
        <v>2072</v>
      </c>
      <c r="AG109" t="s">
        <v>132</v>
      </c>
      <c r="AH109" t="s">
        <v>2073</v>
      </c>
      <c r="AI109" t="s">
        <v>3313</v>
      </c>
      <c r="AJ109" t="s">
        <v>140</v>
      </c>
      <c r="AK109" t="s">
        <v>3314</v>
      </c>
      <c r="AL109" t="s">
        <v>134</v>
      </c>
      <c r="AM109" t="s">
        <v>141</v>
      </c>
      <c r="AN109" t="s">
        <v>14</v>
      </c>
      <c r="AO109" t="s">
        <v>136</v>
      </c>
      <c r="AP109" t="s">
        <v>129</v>
      </c>
      <c r="AQ109" t="s">
        <v>137</v>
      </c>
      <c r="AR109" t="s">
        <v>141</v>
      </c>
      <c r="AS109">
        <v>2</v>
      </c>
      <c r="AT109" t="s">
        <v>142</v>
      </c>
      <c r="AU109">
        <v>0</v>
      </c>
      <c r="AV109" t="s">
        <v>43</v>
      </c>
      <c r="AW109">
        <v>0</v>
      </c>
      <c r="AX109" t="s">
        <v>2074</v>
      </c>
      <c r="AY109" t="s">
        <v>521</v>
      </c>
      <c r="AZ109" t="s">
        <v>659</v>
      </c>
      <c r="BA109" t="s">
        <v>659</v>
      </c>
      <c r="BB109" t="s">
        <v>136</v>
      </c>
    </row>
    <row r="110" spans="1:54" x14ac:dyDescent="0.25">
      <c r="A110" t="s">
        <v>11</v>
      </c>
      <c r="B110">
        <v>131530</v>
      </c>
      <c r="C110">
        <v>45927</v>
      </c>
      <c r="D110" t="s">
        <v>250</v>
      </c>
      <c r="E110">
        <v>848828</v>
      </c>
      <c r="F110">
        <v>45925</v>
      </c>
      <c r="G110">
        <v>3</v>
      </c>
      <c r="H110" t="s">
        <v>139</v>
      </c>
      <c r="I110" t="s">
        <v>124</v>
      </c>
      <c r="J110" s="16">
        <v>45931</v>
      </c>
      <c r="K110" t="s">
        <v>125</v>
      </c>
      <c r="L110" t="s">
        <v>126</v>
      </c>
      <c r="M110">
        <v>4</v>
      </c>
      <c r="N110" t="s">
        <v>1452</v>
      </c>
      <c r="O110" t="s">
        <v>250</v>
      </c>
      <c r="P110">
        <v>0</v>
      </c>
      <c r="R110">
        <v>81.17</v>
      </c>
      <c r="S110">
        <v>2655.89</v>
      </c>
      <c r="T110">
        <v>5</v>
      </c>
      <c r="U110" t="s">
        <v>127</v>
      </c>
      <c r="V110">
        <v>1</v>
      </c>
      <c r="W110" t="s">
        <v>1680</v>
      </c>
      <c r="X110" t="s">
        <v>1680</v>
      </c>
      <c r="Y110" t="s">
        <v>1680</v>
      </c>
      <c r="Z110" t="s">
        <v>2075</v>
      </c>
      <c r="AA110" t="s">
        <v>155</v>
      </c>
      <c r="AB110" t="s">
        <v>173</v>
      </c>
      <c r="AC110" t="s">
        <v>250</v>
      </c>
      <c r="AD110" t="s">
        <v>300</v>
      </c>
      <c r="AE110" t="s">
        <v>11</v>
      </c>
      <c r="AF110" t="s">
        <v>334</v>
      </c>
      <c r="AG110" t="s">
        <v>1130</v>
      </c>
      <c r="AH110" t="s">
        <v>2076</v>
      </c>
      <c r="AI110" t="s">
        <v>3315</v>
      </c>
      <c r="AJ110" t="s">
        <v>1345</v>
      </c>
      <c r="AK110" t="s">
        <v>3316</v>
      </c>
      <c r="AL110" t="s">
        <v>134</v>
      </c>
      <c r="AM110" t="s">
        <v>141</v>
      </c>
      <c r="AN110" t="s">
        <v>27</v>
      </c>
      <c r="AO110" t="s">
        <v>173</v>
      </c>
      <c r="AP110" t="s">
        <v>196</v>
      </c>
      <c r="AQ110" t="s">
        <v>159</v>
      </c>
      <c r="AR110" t="s">
        <v>141</v>
      </c>
      <c r="AS110">
        <v>4</v>
      </c>
      <c r="AT110" t="s">
        <v>142</v>
      </c>
      <c r="AU110">
        <v>0</v>
      </c>
      <c r="AV110" t="s">
        <v>48</v>
      </c>
      <c r="AW110">
        <v>0</v>
      </c>
      <c r="AX110" t="s">
        <v>2077</v>
      </c>
      <c r="AY110" t="s">
        <v>751</v>
      </c>
      <c r="AZ110" t="s">
        <v>659</v>
      </c>
      <c r="BA110" t="s">
        <v>659</v>
      </c>
      <c r="BB110" t="s">
        <v>765</v>
      </c>
    </row>
    <row r="111" spans="1:54" x14ac:dyDescent="0.25">
      <c r="A111" t="s">
        <v>27</v>
      </c>
      <c r="B111">
        <v>66598</v>
      </c>
      <c r="C111">
        <v>45930</v>
      </c>
      <c r="D111" t="s">
        <v>250</v>
      </c>
      <c r="E111">
        <v>849550</v>
      </c>
      <c r="F111">
        <v>45929</v>
      </c>
      <c r="G111">
        <v>4</v>
      </c>
      <c r="H111" t="s">
        <v>145</v>
      </c>
      <c r="I111" t="s">
        <v>124</v>
      </c>
      <c r="J111" s="16">
        <v>45931</v>
      </c>
      <c r="K111" t="s">
        <v>125</v>
      </c>
      <c r="L111" t="s">
        <v>149</v>
      </c>
      <c r="M111">
        <v>1</v>
      </c>
      <c r="N111" t="s">
        <v>285</v>
      </c>
      <c r="O111" t="s">
        <v>250</v>
      </c>
      <c r="P111">
        <v>0</v>
      </c>
      <c r="R111">
        <v>673.11</v>
      </c>
      <c r="S111">
        <v>4189.5</v>
      </c>
      <c r="T111">
        <v>35</v>
      </c>
      <c r="U111" t="s">
        <v>127</v>
      </c>
      <c r="V111">
        <v>1</v>
      </c>
      <c r="W111" t="s">
        <v>299</v>
      </c>
      <c r="X111" t="s">
        <v>299</v>
      </c>
      <c r="Y111" t="s">
        <v>299</v>
      </c>
      <c r="Z111" t="s">
        <v>914</v>
      </c>
      <c r="AA111" t="s">
        <v>155</v>
      </c>
      <c r="AB111" t="s">
        <v>173</v>
      </c>
      <c r="AC111" t="s">
        <v>250</v>
      </c>
      <c r="AD111" t="s">
        <v>300</v>
      </c>
      <c r="AE111" t="s">
        <v>18</v>
      </c>
      <c r="AF111" t="s">
        <v>302</v>
      </c>
      <c r="AG111" t="s">
        <v>189</v>
      </c>
      <c r="AH111" t="s">
        <v>915</v>
      </c>
      <c r="AI111" t="s">
        <v>916</v>
      </c>
      <c r="AJ111" t="s">
        <v>146</v>
      </c>
      <c r="AL111" t="s">
        <v>134</v>
      </c>
      <c r="AM111" t="s">
        <v>141</v>
      </c>
      <c r="AN111" t="s">
        <v>27</v>
      </c>
      <c r="AO111" t="s">
        <v>173</v>
      </c>
      <c r="AP111" t="s">
        <v>155</v>
      </c>
      <c r="AQ111" t="s">
        <v>159</v>
      </c>
      <c r="AR111" t="s">
        <v>141</v>
      </c>
      <c r="AS111">
        <v>1</v>
      </c>
      <c r="AT111" t="s">
        <v>144</v>
      </c>
      <c r="AU111">
        <v>0</v>
      </c>
      <c r="AV111" t="s">
        <v>61</v>
      </c>
      <c r="AW111">
        <v>0</v>
      </c>
      <c r="AX111" t="s">
        <v>917</v>
      </c>
      <c r="AY111" t="s">
        <v>751</v>
      </c>
      <c r="AZ111" t="s">
        <v>659</v>
      </c>
      <c r="BA111" t="s">
        <v>659</v>
      </c>
      <c r="BB111" t="s">
        <v>765</v>
      </c>
    </row>
    <row r="112" spans="1:54" x14ac:dyDescent="0.25">
      <c r="A112" t="s">
        <v>1310</v>
      </c>
      <c r="B112">
        <v>2679</v>
      </c>
      <c r="C112">
        <v>45895</v>
      </c>
      <c r="D112" t="s">
        <v>160</v>
      </c>
      <c r="E112">
        <v>2712084</v>
      </c>
      <c r="F112">
        <v>45889</v>
      </c>
      <c r="G112">
        <v>1</v>
      </c>
      <c r="H112" t="s">
        <v>167</v>
      </c>
      <c r="I112" t="s">
        <v>148</v>
      </c>
      <c r="J112" s="16">
        <v>45931</v>
      </c>
      <c r="K112" t="s">
        <v>125</v>
      </c>
      <c r="L112" t="s">
        <v>126</v>
      </c>
      <c r="M112">
        <v>36</v>
      </c>
      <c r="N112" t="s">
        <v>1311</v>
      </c>
      <c r="O112" t="s">
        <v>1310</v>
      </c>
      <c r="P112">
        <v>0</v>
      </c>
      <c r="R112">
        <v>3469.76</v>
      </c>
      <c r="S112">
        <v>48774.75</v>
      </c>
      <c r="T112">
        <v>426</v>
      </c>
      <c r="U112" t="s">
        <v>127</v>
      </c>
      <c r="V112">
        <v>3</v>
      </c>
      <c r="W112" t="s">
        <v>550</v>
      </c>
      <c r="X112" t="s">
        <v>594</v>
      </c>
      <c r="Y112" t="s">
        <v>594</v>
      </c>
      <c r="Z112" t="s">
        <v>1446</v>
      </c>
      <c r="AA112" t="s">
        <v>1315</v>
      </c>
      <c r="AB112" t="s">
        <v>130</v>
      </c>
      <c r="AC112" t="s">
        <v>160</v>
      </c>
      <c r="AD112" t="s">
        <v>407</v>
      </c>
      <c r="AE112" t="s">
        <v>1310</v>
      </c>
      <c r="AF112" t="s">
        <v>1447</v>
      </c>
      <c r="AG112" t="s">
        <v>436</v>
      </c>
      <c r="AH112" t="s">
        <v>1448</v>
      </c>
      <c r="AI112" t="s">
        <v>3317</v>
      </c>
      <c r="AJ112" t="s">
        <v>182</v>
      </c>
      <c r="AL112" t="s">
        <v>134</v>
      </c>
      <c r="AM112" t="s">
        <v>168</v>
      </c>
      <c r="AN112" t="s">
        <v>0</v>
      </c>
      <c r="AO112" t="s">
        <v>173</v>
      </c>
      <c r="AP112" t="s">
        <v>1315</v>
      </c>
      <c r="AQ112" t="s">
        <v>1214</v>
      </c>
      <c r="AR112" t="s">
        <v>168</v>
      </c>
      <c r="AS112">
        <v>36</v>
      </c>
      <c r="AT112" t="s">
        <v>202</v>
      </c>
      <c r="AU112">
        <v>3</v>
      </c>
      <c r="AV112" t="s">
        <v>173</v>
      </c>
      <c r="AW112">
        <v>0</v>
      </c>
      <c r="AX112" t="s">
        <v>1449</v>
      </c>
      <c r="AY112" t="s">
        <v>521</v>
      </c>
      <c r="AZ112" t="s">
        <v>659</v>
      </c>
      <c r="BA112" t="s">
        <v>659</v>
      </c>
      <c r="BB112" t="s">
        <v>136</v>
      </c>
    </row>
    <row r="113" spans="1:54" x14ac:dyDescent="0.25">
      <c r="A113" t="s">
        <v>11</v>
      </c>
      <c r="B113">
        <v>131575</v>
      </c>
      <c r="C113">
        <v>45931</v>
      </c>
      <c r="D113" t="s">
        <v>178</v>
      </c>
      <c r="E113">
        <v>2746187</v>
      </c>
      <c r="F113">
        <v>45931</v>
      </c>
      <c r="G113">
        <v>3</v>
      </c>
      <c r="H113" t="s">
        <v>139</v>
      </c>
      <c r="I113" t="s">
        <v>148</v>
      </c>
      <c r="J113" s="16">
        <v>45931</v>
      </c>
      <c r="K113" t="s">
        <v>125</v>
      </c>
      <c r="L113" t="s">
        <v>149</v>
      </c>
      <c r="M113">
        <v>0</v>
      </c>
      <c r="N113" t="s">
        <v>347</v>
      </c>
      <c r="O113" t="s">
        <v>11</v>
      </c>
      <c r="P113">
        <v>0</v>
      </c>
      <c r="R113">
        <v>1.1399999999999999</v>
      </c>
      <c r="S113">
        <v>612</v>
      </c>
      <c r="T113">
        <v>3</v>
      </c>
      <c r="U113" t="s">
        <v>152</v>
      </c>
      <c r="V113">
        <v>1</v>
      </c>
      <c r="W113" t="s">
        <v>1039</v>
      </c>
      <c r="X113" t="s">
        <v>1039</v>
      </c>
      <c r="Y113" t="s">
        <v>1040</v>
      </c>
      <c r="Z113" t="s">
        <v>1039</v>
      </c>
      <c r="AA113" t="s">
        <v>196</v>
      </c>
      <c r="AB113" t="s">
        <v>130</v>
      </c>
      <c r="AC113" t="s">
        <v>247</v>
      </c>
      <c r="AD113" t="s">
        <v>188</v>
      </c>
      <c r="AE113" t="s">
        <v>247</v>
      </c>
      <c r="AF113" t="s">
        <v>151</v>
      </c>
      <c r="AG113" t="s">
        <v>1041</v>
      </c>
      <c r="AH113" t="s">
        <v>1450</v>
      </c>
      <c r="AI113" t="s">
        <v>3318</v>
      </c>
      <c r="AJ113" t="s">
        <v>140</v>
      </c>
      <c r="AK113" t="s">
        <v>3319</v>
      </c>
      <c r="AL113" t="s">
        <v>134</v>
      </c>
      <c r="AM113" t="s">
        <v>141</v>
      </c>
      <c r="AN113" t="s">
        <v>11</v>
      </c>
      <c r="AO113" t="s">
        <v>136</v>
      </c>
      <c r="AP113" t="s">
        <v>196</v>
      </c>
      <c r="AQ113" t="s">
        <v>198</v>
      </c>
      <c r="AR113" t="s">
        <v>141</v>
      </c>
      <c r="AS113">
        <v>0</v>
      </c>
      <c r="AT113" t="s">
        <v>202</v>
      </c>
      <c r="AU113">
        <v>0</v>
      </c>
      <c r="AV113" t="s">
        <v>47</v>
      </c>
      <c r="AW113">
        <v>0</v>
      </c>
      <c r="AX113" t="s">
        <v>1451</v>
      </c>
      <c r="AY113" t="s">
        <v>521</v>
      </c>
      <c r="AZ113" t="s">
        <v>659</v>
      </c>
      <c r="BA113" t="s">
        <v>659</v>
      </c>
      <c r="BB113" t="s">
        <v>136</v>
      </c>
    </row>
    <row r="114" spans="1:54" x14ac:dyDescent="0.25">
      <c r="A114" t="s">
        <v>1</v>
      </c>
      <c r="B114">
        <v>162311</v>
      </c>
      <c r="C114">
        <v>45926</v>
      </c>
      <c r="D114" t="s">
        <v>1</v>
      </c>
      <c r="E114">
        <v>2742720</v>
      </c>
      <c r="F114">
        <v>45925</v>
      </c>
      <c r="G114">
        <v>3</v>
      </c>
      <c r="H114" t="s">
        <v>139</v>
      </c>
      <c r="I114" t="s">
        <v>124</v>
      </c>
      <c r="J114" s="16">
        <v>45931</v>
      </c>
      <c r="K114" t="s">
        <v>125</v>
      </c>
      <c r="L114" t="s">
        <v>149</v>
      </c>
      <c r="M114">
        <v>5</v>
      </c>
      <c r="N114" t="s">
        <v>2078</v>
      </c>
      <c r="O114" t="s">
        <v>238</v>
      </c>
      <c r="P114">
        <v>0</v>
      </c>
      <c r="R114">
        <v>6546.59</v>
      </c>
      <c r="S114">
        <v>520760.59</v>
      </c>
      <c r="T114">
        <v>577</v>
      </c>
      <c r="U114" t="s">
        <v>1275</v>
      </c>
      <c r="V114">
        <v>1</v>
      </c>
      <c r="W114" t="s">
        <v>401</v>
      </c>
      <c r="X114" t="s">
        <v>2079</v>
      </c>
      <c r="Y114" t="s">
        <v>2079</v>
      </c>
      <c r="Z114" t="s">
        <v>2080</v>
      </c>
      <c r="AA114" t="s">
        <v>161</v>
      </c>
      <c r="AB114" t="s">
        <v>173</v>
      </c>
      <c r="AC114" t="s">
        <v>1</v>
      </c>
      <c r="AD114" t="s">
        <v>297</v>
      </c>
      <c r="AE114" t="s">
        <v>238</v>
      </c>
      <c r="AF114" t="s">
        <v>151</v>
      </c>
      <c r="AG114" t="s">
        <v>1298</v>
      </c>
      <c r="AH114" t="s">
        <v>2081</v>
      </c>
      <c r="AI114" t="s">
        <v>3320</v>
      </c>
      <c r="AJ114" t="s">
        <v>140</v>
      </c>
      <c r="AK114" t="s">
        <v>158</v>
      </c>
      <c r="AL114" t="s">
        <v>134</v>
      </c>
      <c r="AM114" t="s">
        <v>141</v>
      </c>
      <c r="AN114" t="s">
        <v>1</v>
      </c>
      <c r="AO114" t="s">
        <v>173</v>
      </c>
      <c r="AP114" t="s">
        <v>161</v>
      </c>
      <c r="AQ114" t="s">
        <v>137</v>
      </c>
      <c r="AR114" t="s">
        <v>141</v>
      </c>
      <c r="AS114">
        <v>5</v>
      </c>
      <c r="AT114" t="s">
        <v>142</v>
      </c>
      <c r="AU114">
        <v>0</v>
      </c>
      <c r="AV114" t="s">
        <v>173</v>
      </c>
      <c r="AW114">
        <v>0</v>
      </c>
      <c r="AX114" t="s">
        <v>2082</v>
      </c>
      <c r="AY114" t="s">
        <v>521</v>
      </c>
      <c r="AZ114" t="s">
        <v>659</v>
      </c>
      <c r="BA114" t="s">
        <v>659</v>
      </c>
      <c r="BB114" t="s">
        <v>760</v>
      </c>
    </row>
    <row r="115" spans="1:54" x14ac:dyDescent="0.25">
      <c r="A115" t="s">
        <v>26</v>
      </c>
      <c r="B115">
        <v>31473</v>
      </c>
      <c r="C115">
        <v>45925</v>
      </c>
      <c r="D115" t="s">
        <v>190</v>
      </c>
      <c r="E115">
        <v>1208632</v>
      </c>
      <c r="F115">
        <v>45923</v>
      </c>
      <c r="G115">
        <v>3</v>
      </c>
      <c r="H115" t="s">
        <v>139</v>
      </c>
      <c r="I115" t="s">
        <v>124</v>
      </c>
      <c r="J115" s="16">
        <v>45931</v>
      </c>
      <c r="K115" t="s">
        <v>125</v>
      </c>
      <c r="L115" t="s">
        <v>126</v>
      </c>
      <c r="M115">
        <v>6</v>
      </c>
      <c r="N115" t="s">
        <v>567</v>
      </c>
      <c r="O115" t="s">
        <v>16</v>
      </c>
      <c r="P115">
        <v>0</v>
      </c>
      <c r="R115">
        <v>129.61000000000001</v>
      </c>
      <c r="S115">
        <v>6231.84</v>
      </c>
      <c r="T115">
        <v>18</v>
      </c>
      <c r="U115" t="s">
        <v>127</v>
      </c>
      <c r="V115">
        <v>1</v>
      </c>
      <c r="W115" t="s">
        <v>277</v>
      </c>
      <c r="X115" t="s">
        <v>288</v>
      </c>
      <c r="Y115" t="s">
        <v>288</v>
      </c>
      <c r="Z115" t="s">
        <v>2083</v>
      </c>
      <c r="AA115" t="s">
        <v>129</v>
      </c>
      <c r="AB115" t="s">
        <v>130</v>
      </c>
      <c r="AC115" t="s">
        <v>190</v>
      </c>
      <c r="AD115" t="s">
        <v>289</v>
      </c>
      <c r="AE115" t="s">
        <v>26</v>
      </c>
      <c r="AF115" t="s">
        <v>1609</v>
      </c>
      <c r="AG115" t="s">
        <v>279</v>
      </c>
      <c r="AH115" t="s">
        <v>2084</v>
      </c>
      <c r="AI115" t="s">
        <v>3321</v>
      </c>
      <c r="AJ115" t="s">
        <v>140</v>
      </c>
      <c r="AK115" t="s">
        <v>3322</v>
      </c>
      <c r="AL115" t="s">
        <v>134</v>
      </c>
      <c r="AM115" t="s">
        <v>141</v>
      </c>
      <c r="AN115" t="s">
        <v>16</v>
      </c>
      <c r="AO115" t="s">
        <v>136</v>
      </c>
      <c r="AP115" t="s">
        <v>129</v>
      </c>
      <c r="AQ115" t="s">
        <v>137</v>
      </c>
      <c r="AR115" t="s">
        <v>141</v>
      </c>
      <c r="AS115">
        <v>6</v>
      </c>
      <c r="AT115" t="s">
        <v>169</v>
      </c>
      <c r="AU115">
        <v>1</v>
      </c>
      <c r="AV115" t="s">
        <v>59</v>
      </c>
      <c r="AW115">
        <v>0</v>
      </c>
      <c r="AX115" t="s">
        <v>724</v>
      </c>
      <c r="AY115" t="s">
        <v>59</v>
      </c>
      <c r="AZ115" t="s">
        <v>659</v>
      </c>
      <c r="BA115" t="s">
        <v>659</v>
      </c>
      <c r="BB115" t="s">
        <v>136</v>
      </c>
    </row>
    <row r="116" spans="1:54" x14ac:dyDescent="0.25">
      <c r="A116" t="s">
        <v>238</v>
      </c>
      <c r="B116">
        <v>32643</v>
      </c>
      <c r="C116">
        <v>45923</v>
      </c>
      <c r="D116" t="s">
        <v>13</v>
      </c>
      <c r="E116">
        <v>1026633</v>
      </c>
      <c r="F116">
        <v>45920</v>
      </c>
      <c r="G116">
        <v>3</v>
      </c>
      <c r="H116" t="s">
        <v>139</v>
      </c>
      <c r="I116" t="s">
        <v>124</v>
      </c>
      <c r="J116" s="16">
        <v>45931</v>
      </c>
      <c r="K116" t="s">
        <v>125</v>
      </c>
      <c r="L116" t="s">
        <v>149</v>
      </c>
      <c r="M116">
        <v>8</v>
      </c>
      <c r="N116" t="s">
        <v>1175</v>
      </c>
      <c r="O116" t="s">
        <v>238</v>
      </c>
      <c r="P116">
        <v>0</v>
      </c>
      <c r="R116">
        <v>395.66</v>
      </c>
      <c r="S116">
        <v>7489.83</v>
      </c>
      <c r="T116">
        <v>12</v>
      </c>
      <c r="U116" t="s">
        <v>175</v>
      </c>
      <c r="V116">
        <v>1</v>
      </c>
      <c r="W116" t="s">
        <v>2085</v>
      </c>
      <c r="X116" t="s">
        <v>2086</v>
      </c>
      <c r="Y116" t="s">
        <v>2086</v>
      </c>
      <c r="Z116" t="s">
        <v>2087</v>
      </c>
      <c r="AA116" t="s">
        <v>161</v>
      </c>
      <c r="AB116" t="s">
        <v>173</v>
      </c>
      <c r="AC116" t="s">
        <v>13</v>
      </c>
      <c r="AD116" t="s">
        <v>221</v>
      </c>
      <c r="AE116" t="s">
        <v>238</v>
      </c>
      <c r="AF116" t="s">
        <v>253</v>
      </c>
      <c r="AG116" t="s">
        <v>252</v>
      </c>
      <c r="AH116" t="s">
        <v>2088</v>
      </c>
      <c r="AI116" t="s">
        <v>3323</v>
      </c>
      <c r="AJ116" t="s">
        <v>187</v>
      </c>
      <c r="AK116" t="s">
        <v>3324</v>
      </c>
      <c r="AL116" t="s">
        <v>134</v>
      </c>
      <c r="AM116" t="s">
        <v>141</v>
      </c>
      <c r="AN116" t="s">
        <v>1</v>
      </c>
      <c r="AO116" t="s">
        <v>173</v>
      </c>
      <c r="AP116" t="s">
        <v>161</v>
      </c>
      <c r="AQ116" t="s">
        <v>137</v>
      </c>
      <c r="AR116" t="s">
        <v>141</v>
      </c>
      <c r="AS116">
        <v>8</v>
      </c>
      <c r="AT116" t="s">
        <v>224</v>
      </c>
      <c r="AU116">
        <v>1</v>
      </c>
      <c r="AV116" t="s">
        <v>42</v>
      </c>
      <c r="AW116">
        <v>0</v>
      </c>
      <c r="AX116" t="s">
        <v>2089</v>
      </c>
      <c r="AY116" t="s">
        <v>521</v>
      </c>
      <c r="AZ116" t="s">
        <v>659</v>
      </c>
      <c r="BA116" t="s">
        <v>659</v>
      </c>
      <c r="BB116" t="s">
        <v>760</v>
      </c>
    </row>
    <row r="117" spans="1:54" x14ac:dyDescent="0.25">
      <c r="A117" t="s">
        <v>9</v>
      </c>
      <c r="B117">
        <v>42535</v>
      </c>
      <c r="C117">
        <v>45909</v>
      </c>
      <c r="D117" t="s">
        <v>1351</v>
      </c>
      <c r="E117">
        <v>52999</v>
      </c>
      <c r="F117">
        <v>45904</v>
      </c>
      <c r="G117">
        <v>3</v>
      </c>
      <c r="H117" t="s">
        <v>139</v>
      </c>
      <c r="I117" t="s">
        <v>124</v>
      </c>
      <c r="J117" s="16">
        <v>45931</v>
      </c>
      <c r="K117" t="s">
        <v>125</v>
      </c>
      <c r="L117" t="s">
        <v>149</v>
      </c>
      <c r="M117">
        <v>22</v>
      </c>
      <c r="N117" t="s">
        <v>990</v>
      </c>
      <c r="O117" t="s">
        <v>1351</v>
      </c>
      <c r="P117">
        <v>0</v>
      </c>
      <c r="R117">
        <v>1.1399999999999999</v>
      </c>
      <c r="S117">
        <v>33559.56</v>
      </c>
      <c r="T117">
        <v>13</v>
      </c>
      <c r="U117" t="s">
        <v>127</v>
      </c>
      <c r="V117">
        <v>1</v>
      </c>
      <c r="W117" t="s">
        <v>1073</v>
      </c>
      <c r="X117" t="s">
        <v>1073</v>
      </c>
      <c r="Y117" t="s">
        <v>2090</v>
      </c>
      <c r="Z117" t="s">
        <v>454</v>
      </c>
      <c r="AA117" t="s">
        <v>196</v>
      </c>
      <c r="AB117" t="s">
        <v>173</v>
      </c>
      <c r="AC117" t="s">
        <v>10</v>
      </c>
      <c r="AE117" t="s">
        <v>12</v>
      </c>
      <c r="AF117" t="s">
        <v>2091</v>
      </c>
      <c r="AG117" t="s">
        <v>1075</v>
      </c>
      <c r="AH117" t="s">
        <v>2092</v>
      </c>
      <c r="AI117" t="s">
        <v>3325</v>
      </c>
      <c r="AJ117" t="s">
        <v>257</v>
      </c>
      <c r="AK117" t="s">
        <v>3326</v>
      </c>
      <c r="AL117" t="s">
        <v>134</v>
      </c>
      <c r="AM117" t="s">
        <v>141</v>
      </c>
      <c r="AN117" t="s">
        <v>0</v>
      </c>
      <c r="AO117" t="s">
        <v>173</v>
      </c>
      <c r="AP117" t="s">
        <v>155</v>
      </c>
      <c r="AQ117" t="s">
        <v>198</v>
      </c>
      <c r="AR117" t="s">
        <v>141</v>
      </c>
      <c r="AS117">
        <v>22</v>
      </c>
      <c r="AT117" t="s">
        <v>142</v>
      </c>
      <c r="AU117">
        <v>3</v>
      </c>
      <c r="AV117" t="s">
        <v>996</v>
      </c>
      <c r="AW117">
        <v>0</v>
      </c>
      <c r="AX117" t="s">
        <v>2093</v>
      </c>
      <c r="AY117" t="s">
        <v>521</v>
      </c>
      <c r="AZ117" t="s">
        <v>659</v>
      </c>
      <c r="BA117" t="s">
        <v>659</v>
      </c>
      <c r="BB117" t="s">
        <v>764</v>
      </c>
    </row>
    <row r="118" spans="1:54" x14ac:dyDescent="0.25">
      <c r="A118" t="s">
        <v>1</v>
      </c>
      <c r="B118">
        <v>160752</v>
      </c>
      <c r="C118">
        <v>45870</v>
      </c>
      <c r="D118" t="s">
        <v>346</v>
      </c>
      <c r="E118">
        <v>468517</v>
      </c>
      <c r="F118">
        <v>45860</v>
      </c>
      <c r="G118">
        <v>3</v>
      </c>
      <c r="H118" t="s">
        <v>139</v>
      </c>
      <c r="I118" t="s">
        <v>234</v>
      </c>
      <c r="J118" s="16">
        <v>45931</v>
      </c>
      <c r="K118" t="s">
        <v>125</v>
      </c>
      <c r="L118" t="s">
        <v>126</v>
      </c>
      <c r="M118">
        <v>61</v>
      </c>
      <c r="N118" t="s">
        <v>990</v>
      </c>
      <c r="O118" t="s">
        <v>1</v>
      </c>
      <c r="P118">
        <v>861.96</v>
      </c>
      <c r="R118">
        <v>403.26</v>
      </c>
      <c r="S118">
        <v>9140.2000000000007</v>
      </c>
      <c r="T118">
        <v>21</v>
      </c>
      <c r="U118" t="s">
        <v>127</v>
      </c>
      <c r="V118">
        <v>1</v>
      </c>
      <c r="W118" t="s">
        <v>342</v>
      </c>
      <c r="X118" t="s">
        <v>343</v>
      </c>
      <c r="Y118" t="s">
        <v>343</v>
      </c>
      <c r="Z118" t="s">
        <v>1170</v>
      </c>
      <c r="AA118" t="s">
        <v>161</v>
      </c>
      <c r="AB118" t="s">
        <v>130</v>
      </c>
      <c r="AC118" t="s">
        <v>346</v>
      </c>
      <c r="AD118" t="s">
        <v>344</v>
      </c>
      <c r="AE118" t="s">
        <v>1171</v>
      </c>
      <c r="AF118" t="s">
        <v>1172</v>
      </c>
      <c r="AG118" t="s">
        <v>345</v>
      </c>
      <c r="AH118" t="s">
        <v>1173</v>
      </c>
      <c r="AI118" t="s">
        <v>3327</v>
      </c>
      <c r="AJ118" t="s">
        <v>223</v>
      </c>
      <c r="AL118" t="s">
        <v>134</v>
      </c>
      <c r="AM118" t="s">
        <v>141</v>
      </c>
      <c r="AN118" t="s">
        <v>1</v>
      </c>
      <c r="AO118" t="s">
        <v>136</v>
      </c>
      <c r="AP118" t="s">
        <v>161</v>
      </c>
      <c r="AQ118" t="s">
        <v>137</v>
      </c>
      <c r="AR118" t="s">
        <v>141</v>
      </c>
      <c r="AS118">
        <v>61</v>
      </c>
      <c r="AT118" t="s">
        <v>169</v>
      </c>
      <c r="AU118">
        <v>3</v>
      </c>
      <c r="AV118" t="s">
        <v>996</v>
      </c>
      <c r="AW118">
        <v>0</v>
      </c>
      <c r="AX118" t="s">
        <v>1174</v>
      </c>
      <c r="AY118" t="s">
        <v>521</v>
      </c>
      <c r="AZ118" t="s">
        <v>659</v>
      </c>
      <c r="BA118" t="s">
        <v>659</v>
      </c>
      <c r="BB118" t="s">
        <v>136</v>
      </c>
    </row>
    <row r="119" spans="1:54" x14ac:dyDescent="0.25">
      <c r="A119" t="s">
        <v>11</v>
      </c>
      <c r="B119">
        <v>131565</v>
      </c>
      <c r="C119">
        <v>45930</v>
      </c>
      <c r="D119" t="s">
        <v>346</v>
      </c>
      <c r="E119">
        <v>516977</v>
      </c>
      <c r="F119">
        <v>45925</v>
      </c>
      <c r="G119">
        <v>1</v>
      </c>
      <c r="H119" t="s">
        <v>167</v>
      </c>
      <c r="I119" t="s">
        <v>148</v>
      </c>
      <c r="J119" s="16">
        <v>45931</v>
      </c>
      <c r="K119" t="s">
        <v>125</v>
      </c>
      <c r="L119" t="s">
        <v>149</v>
      </c>
      <c r="M119">
        <v>1</v>
      </c>
      <c r="N119" t="s">
        <v>1452</v>
      </c>
      <c r="O119" t="s">
        <v>346</v>
      </c>
      <c r="P119">
        <v>0</v>
      </c>
      <c r="R119">
        <v>418.32</v>
      </c>
      <c r="S119">
        <v>10538.64</v>
      </c>
      <c r="T119">
        <v>40</v>
      </c>
      <c r="U119" t="s">
        <v>127</v>
      </c>
      <c r="V119">
        <v>0</v>
      </c>
      <c r="W119" t="s">
        <v>342</v>
      </c>
      <c r="X119" t="s">
        <v>343</v>
      </c>
      <c r="Y119" t="s">
        <v>343</v>
      </c>
      <c r="Z119" t="s">
        <v>1453</v>
      </c>
      <c r="AA119" t="s">
        <v>1454</v>
      </c>
      <c r="AB119" t="s">
        <v>130</v>
      </c>
      <c r="AC119" t="s">
        <v>346</v>
      </c>
      <c r="AD119" t="s">
        <v>344</v>
      </c>
      <c r="AE119" t="s">
        <v>11</v>
      </c>
      <c r="AF119" t="s">
        <v>1455</v>
      </c>
      <c r="AG119" t="s">
        <v>345</v>
      </c>
      <c r="AH119" t="s">
        <v>1456</v>
      </c>
      <c r="AI119" t="s">
        <v>3328</v>
      </c>
      <c r="AJ119" t="s">
        <v>223</v>
      </c>
      <c r="AK119" t="s">
        <v>3329</v>
      </c>
      <c r="AL119" t="s">
        <v>134</v>
      </c>
      <c r="AM119" t="s">
        <v>168</v>
      </c>
      <c r="AN119" t="s">
        <v>9</v>
      </c>
      <c r="AO119" t="s">
        <v>136</v>
      </c>
      <c r="AP119" t="s">
        <v>196</v>
      </c>
      <c r="AQ119" t="s">
        <v>1214</v>
      </c>
      <c r="AR119" t="s">
        <v>168</v>
      </c>
      <c r="AS119">
        <v>1</v>
      </c>
      <c r="AT119" t="s">
        <v>142</v>
      </c>
      <c r="AU119">
        <v>0</v>
      </c>
      <c r="AV119" t="s">
        <v>48</v>
      </c>
      <c r="AW119">
        <v>0</v>
      </c>
      <c r="AX119" t="s">
        <v>1457</v>
      </c>
      <c r="AY119" t="s">
        <v>521</v>
      </c>
      <c r="AZ119" t="s">
        <v>659</v>
      </c>
      <c r="BA119" t="s">
        <v>659</v>
      </c>
      <c r="BB119" t="s">
        <v>136</v>
      </c>
    </row>
    <row r="120" spans="1:54" x14ac:dyDescent="0.25">
      <c r="A120" t="s">
        <v>1945</v>
      </c>
      <c r="B120">
        <v>7026</v>
      </c>
      <c r="C120">
        <v>45926</v>
      </c>
      <c r="D120" t="s">
        <v>29</v>
      </c>
      <c r="E120">
        <v>2408076</v>
      </c>
      <c r="F120">
        <v>45923</v>
      </c>
      <c r="G120">
        <v>3</v>
      </c>
      <c r="H120" t="s">
        <v>139</v>
      </c>
      <c r="I120" t="s">
        <v>124</v>
      </c>
      <c r="J120" s="16">
        <v>45931</v>
      </c>
      <c r="K120" t="s">
        <v>125</v>
      </c>
      <c r="L120" t="s">
        <v>149</v>
      </c>
      <c r="M120">
        <v>5</v>
      </c>
      <c r="N120" t="s">
        <v>1653</v>
      </c>
      <c r="O120" t="s">
        <v>11</v>
      </c>
      <c r="P120">
        <v>0</v>
      </c>
      <c r="R120">
        <v>295.97000000000003</v>
      </c>
      <c r="S120">
        <v>4552.8</v>
      </c>
      <c r="T120">
        <v>17</v>
      </c>
      <c r="U120" t="s">
        <v>127</v>
      </c>
      <c r="V120">
        <v>0</v>
      </c>
      <c r="W120" t="s">
        <v>2094</v>
      </c>
      <c r="X120" t="s">
        <v>2094</v>
      </c>
      <c r="Y120" t="s">
        <v>2094</v>
      </c>
      <c r="Z120" t="s">
        <v>2095</v>
      </c>
      <c r="AA120" t="s">
        <v>196</v>
      </c>
      <c r="AB120" t="s">
        <v>130</v>
      </c>
      <c r="AC120" t="s">
        <v>29</v>
      </c>
      <c r="AD120" t="s">
        <v>210</v>
      </c>
      <c r="AE120" t="s">
        <v>1945</v>
      </c>
      <c r="AF120" t="s">
        <v>1947</v>
      </c>
      <c r="AG120" t="s">
        <v>2096</v>
      </c>
      <c r="AH120" t="s">
        <v>1948</v>
      </c>
      <c r="AI120" t="s">
        <v>3330</v>
      </c>
      <c r="AJ120" t="s">
        <v>140</v>
      </c>
      <c r="AK120" t="s">
        <v>3331</v>
      </c>
      <c r="AL120" t="s">
        <v>134</v>
      </c>
      <c r="AM120" t="s">
        <v>141</v>
      </c>
      <c r="AN120" t="s">
        <v>11</v>
      </c>
      <c r="AO120" t="s">
        <v>136</v>
      </c>
      <c r="AP120" t="s">
        <v>196</v>
      </c>
      <c r="AQ120" t="s">
        <v>198</v>
      </c>
      <c r="AR120" t="s">
        <v>141</v>
      </c>
      <c r="AS120">
        <v>5</v>
      </c>
      <c r="AT120" t="s">
        <v>169</v>
      </c>
      <c r="AU120">
        <v>0</v>
      </c>
      <c r="AV120" t="s">
        <v>49</v>
      </c>
      <c r="AW120">
        <v>0</v>
      </c>
      <c r="AX120" t="s">
        <v>2097</v>
      </c>
      <c r="AY120" t="s">
        <v>521</v>
      </c>
      <c r="AZ120" t="s">
        <v>660</v>
      </c>
      <c r="BA120" t="s">
        <v>659</v>
      </c>
      <c r="BB120" t="s">
        <v>136</v>
      </c>
    </row>
    <row r="121" spans="1:54" x14ac:dyDescent="0.25">
      <c r="A121" t="s">
        <v>29</v>
      </c>
      <c r="B121">
        <v>39465</v>
      </c>
      <c r="C121">
        <v>45930</v>
      </c>
      <c r="D121" t="s">
        <v>29</v>
      </c>
      <c r="E121">
        <v>2410883</v>
      </c>
      <c r="F121">
        <v>45929</v>
      </c>
      <c r="G121">
        <v>5</v>
      </c>
      <c r="H121" t="s">
        <v>123</v>
      </c>
      <c r="I121" t="s">
        <v>124</v>
      </c>
      <c r="J121" s="16">
        <v>45931</v>
      </c>
      <c r="K121" t="s">
        <v>125</v>
      </c>
      <c r="L121" t="s">
        <v>126</v>
      </c>
      <c r="M121">
        <v>1</v>
      </c>
      <c r="N121" t="s">
        <v>1892</v>
      </c>
      <c r="O121" t="s">
        <v>29</v>
      </c>
      <c r="P121">
        <v>0</v>
      </c>
      <c r="R121">
        <v>40.53</v>
      </c>
      <c r="S121">
        <v>4546</v>
      </c>
      <c r="T121">
        <v>9</v>
      </c>
      <c r="U121" t="s">
        <v>150</v>
      </c>
      <c r="V121">
        <v>2</v>
      </c>
      <c r="W121" t="s">
        <v>332</v>
      </c>
      <c r="X121" t="s">
        <v>2098</v>
      </c>
      <c r="Y121" t="s">
        <v>2098</v>
      </c>
      <c r="Z121" t="s">
        <v>2099</v>
      </c>
      <c r="AA121" t="s">
        <v>129</v>
      </c>
      <c r="AB121" t="s">
        <v>130</v>
      </c>
      <c r="AC121" t="s">
        <v>29</v>
      </c>
      <c r="AD121" t="s">
        <v>210</v>
      </c>
      <c r="AE121" t="s">
        <v>1536</v>
      </c>
      <c r="AF121" t="s">
        <v>151</v>
      </c>
      <c r="AG121" t="s">
        <v>309</v>
      </c>
      <c r="AH121" t="s">
        <v>2100</v>
      </c>
      <c r="AI121" t="s">
        <v>3332</v>
      </c>
      <c r="AJ121" t="s">
        <v>133</v>
      </c>
      <c r="AL121" t="s">
        <v>134</v>
      </c>
      <c r="AM121" t="s">
        <v>135</v>
      </c>
      <c r="AN121" t="s">
        <v>29</v>
      </c>
      <c r="AO121" t="s">
        <v>136</v>
      </c>
      <c r="AP121" t="s">
        <v>129</v>
      </c>
      <c r="AQ121" t="s">
        <v>137</v>
      </c>
      <c r="AR121" t="s">
        <v>135</v>
      </c>
      <c r="AS121">
        <v>1</v>
      </c>
      <c r="AT121" t="s">
        <v>144</v>
      </c>
      <c r="AU121">
        <v>0</v>
      </c>
      <c r="AV121" t="s">
        <v>1896</v>
      </c>
      <c r="AW121">
        <v>0</v>
      </c>
      <c r="AX121" t="s">
        <v>2101</v>
      </c>
      <c r="AY121" t="s">
        <v>753</v>
      </c>
      <c r="AZ121" t="s">
        <v>660</v>
      </c>
      <c r="BA121" t="s">
        <v>659</v>
      </c>
      <c r="BB121" t="s">
        <v>136</v>
      </c>
    </row>
    <row r="122" spans="1:54" x14ac:dyDescent="0.25">
      <c r="A122" t="s">
        <v>12</v>
      </c>
      <c r="B122">
        <v>118050</v>
      </c>
      <c r="C122">
        <v>45922</v>
      </c>
      <c r="D122" t="s">
        <v>11</v>
      </c>
      <c r="E122">
        <v>1223296</v>
      </c>
      <c r="F122">
        <v>45919</v>
      </c>
      <c r="G122">
        <v>3</v>
      </c>
      <c r="H122" t="s">
        <v>139</v>
      </c>
      <c r="I122" t="s">
        <v>124</v>
      </c>
      <c r="J122" s="16">
        <v>45931</v>
      </c>
      <c r="K122" t="s">
        <v>125</v>
      </c>
      <c r="L122" t="s">
        <v>149</v>
      </c>
      <c r="M122">
        <v>9</v>
      </c>
      <c r="N122" t="s">
        <v>1653</v>
      </c>
      <c r="O122" t="s">
        <v>11</v>
      </c>
      <c r="P122">
        <v>0</v>
      </c>
      <c r="R122">
        <v>769.12</v>
      </c>
      <c r="S122">
        <v>39186.75</v>
      </c>
      <c r="T122">
        <v>120</v>
      </c>
      <c r="U122" t="s">
        <v>127</v>
      </c>
      <c r="V122">
        <v>1</v>
      </c>
      <c r="W122" t="s">
        <v>2102</v>
      </c>
      <c r="X122" t="s">
        <v>2102</v>
      </c>
      <c r="Y122" t="s">
        <v>2102</v>
      </c>
      <c r="Z122" t="s">
        <v>2103</v>
      </c>
      <c r="AA122" t="s">
        <v>196</v>
      </c>
      <c r="AB122" t="s">
        <v>130</v>
      </c>
      <c r="AC122" t="s">
        <v>247</v>
      </c>
      <c r="AD122" t="s">
        <v>188</v>
      </c>
      <c r="AE122" t="s">
        <v>267</v>
      </c>
      <c r="AF122" t="s">
        <v>268</v>
      </c>
      <c r="AG122" t="s">
        <v>256</v>
      </c>
      <c r="AH122" t="s">
        <v>2104</v>
      </c>
      <c r="AI122" t="s">
        <v>3333</v>
      </c>
      <c r="AJ122" t="s">
        <v>140</v>
      </c>
      <c r="AK122" t="s">
        <v>3334</v>
      </c>
      <c r="AL122" t="s">
        <v>134</v>
      </c>
      <c r="AM122" t="s">
        <v>141</v>
      </c>
      <c r="AN122" t="s">
        <v>11</v>
      </c>
      <c r="AO122" t="s">
        <v>136</v>
      </c>
      <c r="AP122" t="s">
        <v>155</v>
      </c>
      <c r="AQ122" t="s">
        <v>198</v>
      </c>
      <c r="AR122" t="s">
        <v>141</v>
      </c>
      <c r="AS122">
        <v>9</v>
      </c>
      <c r="AT122" t="s">
        <v>147</v>
      </c>
      <c r="AU122">
        <v>1</v>
      </c>
      <c r="AV122" t="s">
        <v>49</v>
      </c>
      <c r="AW122">
        <v>0</v>
      </c>
      <c r="AX122" t="s">
        <v>2105</v>
      </c>
      <c r="AY122" t="s">
        <v>521</v>
      </c>
      <c r="AZ122" t="s">
        <v>659</v>
      </c>
      <c r="BA122" t="s">
        <v>659</v>
      </c>
      <c r="BB122" t="s">
        <v>136</v>
      </c>
    </row>
    <row r="123" spans="1:54" x14ac:dyDescent="0.25">
      <c r="A123" t="s">
        <v>30</v>
      </c>
      <c r="B123">
        <v>58043</v>
      </c>
      <c r="C123">
        <v>45930</v>
      </c>
      <c r="D123" t="s">
        <v>29</v>
      </c>
      <c r="E123">
        <v>2410363</v>
      </c>
      <c r="F123">
        <v>45926</v>
      </c>
      <c r="G123">
        <v>3</v>
      </c>
      <c r="H123" t="s">
        <v>139</v>
      </c>
      <c r="I123" t="s">
        <v>124</v>
      </c>
      <c r="J123" s="16">
        <v>45931</v>
      </c>
      <c r="K123" t="s">
        <v>125</v>
      </c>
      <c r="L123" t="s">
        <v>149</v>
      </c>
      <c r="M123">
        <v>1</v>
      </c>
      <c r="N123" t="s">
        <v>1598</v>
      </c>
      <c r="O123" t="s">
        <v>1</v>
      </c>
      <c r="P123">
        <v>0</v>
      </c>
      <c r="R123">
        <v>64.88</v>
      </c>
      <c r="S123">
        <v>3186.36</v>
      </c>
      <c r="T123">
        <v>2</v>
      </c>
      <c r="U123" t="s">
        <v>127</v>
      </c>
      <c r="V123">
        <v>1</v>
      </c>
      <c r="W123" t="s">
        <v>388</v>
      </c>
      <c r="X123" t="s">
        <v>389</v>
      </c>
      <c r="Y123" t="s">
        <v>389</v>
      </c>
      <c r="Z123" t="s">
        <v>2106</v>
      </c>
      <c r="AA123" t="s">
        <v>161</v>
      </c>
      <c r="AB123" t="s">
        <v>130</v>
      </c>
      <c r="AC123" t="s">
        <v>29</v>
      </c>
      <c r="AD123" t="s">
        <v>210</v>
      </c>
      <c r="AE123" t="s">
        <v>317</v>
      </c>
      <c r="AF123" t="s">
        <v>2107</v>
      </c>
      <c r="AG123" t="s">
        <v>362</v>
      </c>
      <c r="AH123" t="s">
        <v>2108</v>
      </c>
      <c r="AI123" t="s">
        <v>3335</v>
      </c>
      <c r="AJ123" t="s">
        <v>140</v>
      </c>
      <c r="AK123" t="s">
        <v>3336</v>
      </c>
      <c r="AL123" t="s">
        <v>134</v>
      </c>
      <c r="AM123" t="s">
        <v>141</v>
      </c>
      <c r="AN123" t="s">
        <v>1</v>
      </c>
      <c r="AO123" t="s">
        <v>136</v>
      </c>
      <c r="AP123" t="s">
        <v>161</v>
      </c>
      <c r="AQ123" t="s">
        <v>137</v>
      </c>
      <c r="AR123" t="s">
        <v>141</v>
      </c>
      <c r="AS123">
        <v>1</v>
      </c>
      <c r="AT123" t="s">
        <v>147</v>
      </c>
      <c r="AU123">
        <v>0</v>
      </c>
      <c r="AV123" t="s">
        <v>73</v>
      </c>
      <c r="AW123">
        <v>0</v>
      </c>
      <c r="AX123" t="s">
        <v>2109</v>
      </c>
      <c r="AY123" t="s">
        <v>521</v>
      </c>
      <c r="AZ123" t="s">
        <v>659</v>
      </c>
      <c r="BA123" t="s">
        <v>659</v>
      </c>
      <c r="BB123" t="s">
        <v>136</v>
      </c>
    </row>
    <row r="124" spans="1:54" x14ac:dyDescent="0.25">
      <c r="A124" t="s">
        <v>0</v>
      </c>
      <c r="B124">
        <v>93218</v>
      </c>
      <c r="C124">
        <v>45908</v>
      </c>
      <c r="D124" t="s">
        <v>12</v>
      </c>
      <c r="E124">
        <v>7770533</v>
      </c>
      <c r="F124">
        <v>45846</v>
      </c>
      <c r="G124">
        <v>3</v>
      </c>
      <c r="H124" t="s">
        <v>139</v>
      </c>
      <c r="I124" t="s">
        <v>124</v>
      </c>
      <c r="J124" s="16">
        <v>45931</v>
      </c>
      <c r="K124" t="s">
        <v>125</v>
      </c>
      <c r="L124" t="s">
        <v>126</v>
      </c>
      <c r="M124">
        <v>23</v>
      </c>
      <c r="N124" t="s">
        <v>1209</v>
      </c>
      <c r="O124" t="s">
        <v>1576</v>
      </c>
      <c r="P124">
        <v>0</v>
      </c>
      <c r="R124">
        <v>669.31</v>
      </c>
      <c r="S124">
        <v>12934</v>
      </c>
      <c r="T124">
        <v>22</v>
      </c>
      <c r="U124" t="s">
        <v>152</v>
      </c>
      <c r="V124">
        <v>1</v>
      </c>
      <c r="W124" t="s">
        <v>2110</v>
      </c>
      <c r="X124" t="s">
        <v>2110</v>
      </c>
      <c r="Y124" t="s">
        <v>2110</v>
      </c>
      <c r="Z124" t="s">
        <v>2110</v>
      </c>
      <c r="AA124" t="s">
        <v>1580</v>
      </c>
      <c r="AB124" t="s">
        <v>130</v>
      </c>
      <c r="AC124" t="s">
        <v>12</v>
      </c>
      <c r="AD124" t="s">
        <v>251</v>
      </c>
      <c r="AE124" t="s">
        <v>2111</v>
      </c>
      <c r="AF124" t="s">
        <v>151</v>
      </c>
      <c r="AG124" t="s">
        <v>2112</v>
      </c>
      <c r="AH124" t="s">
        <v>2113</v>
      </c>
      <c r="AI124" t="s">
        <v>3337</v>
      </c>
      <c r="AJ124" t="s">
        <v>140</v>
      </c>
      <c r="AK124" t="s">
        <v>3338</v>
      </c>
      <c r="AL124" t="s">
        <v>134</v>
      </c>
      <c r="AM124" t="s">
        <v>141</v>
      </c>
      <c r="AN124" t="s">
        <v>0</v>
      </c>
      <c r="AO124" t="s">
        <v>173</v>
      </c>
      <c r="AP124" t="s">
        <v>155</v>
      </c>
      <c r="AQ124" t="s">
        <v>1214</v>
      </c>
      <c r="AR124" t="s">
        <v>141</v>
      </c>
      <c r="AS124">
        <v>23</v>
      </c>
      <c r="AT124" t="s">
        <v>169</v>
      </c>
      <c r="AU124">
        <v>3</v>
      </c>
      <c r="AV124" t="s">
        <v>55</v>
      </c>
      <c r="AW124">
        <v>0</v>
      </c>
      <c r="AX124" t="s">
        <v>2114</v>
      </c>
      <c r="AY124" t="s">
        <v>521</v>
      </c>
      <c r="AZ124" t="s">
        <v>659</v>
      </c>
      <c r="BA124" t="s">
        <v>659</v>
      </c>
      <c r="BB124" t="s">
        <v>136</v>
      </c>
    </row>
    <row r="125" spans="1:54" x14ac:dyDescent="0.25">
      <c r="A125" t="s">
        <v>214</v>
      </c>
      <c r="B125">
        <v>1655</v>
      </c>
      <c r="C125">
        <v>45897</v>
      </c>
      <c r="D125" t="s">
        <v>12</v>
      </c>
      <c r="E125">
        <v>7828791</v>
      </c>
      <c r="F125">
        <v>45891</v>
      </c>
      <c r="G125">
        <v>1</v>
      </c>
      <c r="H125" t="s">
        <v>167</v>
      </c>
      <c r="I125" t="s">
        <v>124</v>
      </c>
      <c r="J125" s="16">
        <v>45931</v>
      </c>
      <c r="K125" t="s">
        <v>125</v>
      </c>
      <c r="L125" t="s">
        <v>126</v>
      </c>
      <c r="M125">
        <v>34</v>
      </c>
      <c r="N125" t="s">
        <v>2115</v>
      </c>
      <c r="O125" t="s">
        <v>214</v>
      </c>
      <c r="P125">
        <v>0</v>
      </c>
      <c r="R125">
        <v>561.30999999999995</v>
      </c>
      <c r="S125">
        <v>5231.1000000000004</v>
      </c>
      <c r="T125">
        <v>13</v>
      </c>
      <c r="U125" t="s">
        <v>127</v>
      </c>
      <c r="V125">
        <v>2</v>
      </c>
      <c r="W125" t="s">
        <v>1763</v>
      </c>
      <c r="X125" t="s">
        <v>1763</v>
      </c>
      <c r="Y125" t="s">
        <v>1763</v>
      </c>
      <c r="Z125" t="s">
        <v>2116</v>
      </c>
      <c r="AA125" t="s">
        <v>1315</v>
      </c>
      <c r="AB125" t="s">
        <v>173</v>
      </c>
      <c r="AC125" t="s">
        <v>12</v>
      </c>
      <c r="AD125" t="s">
        <v>251</v>
      </c>
      <c r="AE125" t="s">
        <v>214</v>
      </c>
      <c r="AF125" t="s">
        <v>2117</v>
      </c>
      <c r="AG125" t="s">
        <v>252</v>
      </c>
      <c r="AH125" t="s">
        <v>2118</v>
      </c>
      <c r="AI125" t="s">
        <v>3339</v>
      </c>
      <c r="AJ125" t="s">
        <v>140</v>
      </c>
      <c r="AK125" t="s">
        <v>3340</v>
      </c>
      <c r="AL125" t="s">
        <v>134</v>
      </c>
      <c r="AM125" t="s">
        <v>168</v>
      </c>
      <c r="AN125" t="s">
        <v>0</v>
      </c>
      <c r="AO125" t="s">
        <v>173</v>
      </c>
      <c r="AP125" t="s">
        <v>1315</v>
      </c>
      <c r="AQ125" t="s">
        <v>1214</v>
      </c>
      <c r="AR125" t="s">
        <v>168</v>
      </c>
      <c r="AS125">
        <v>34</v>
      </c>
      <c r="AT125" t="s">
        <v>147</v>
      </c>
      <c r="AU125">
        <v>3</v>
      </c>
      <c r="AV125" t="s">
        <v>173</v>
      </c>
      <c r="AW125">
        <v>0</v>
      </c>
      <c r="AX125" t="s">
        <v>2119</v>
      </c>
      <c r="AY125" t="s">
        <v>521</v>
      </c>
      <c r="AZ125" t="s">
        <v>659</v>
      </c>
      <c r="BA125" t="s">
        <v>660</v>
      </c>
      <c r="BB125" t="s">
        <v>764</v>
      </c>
    </row>
    <row r="126" spans="1:54" x14ac:dyDescent="0.25">
      <c r="A126" t="s">
        <v>29</v>
      </c>
      <c r="B126">
        <v>39392</v>
      </c>
      <c r="C126">
        <v>45919</v>
      </c>
      <c r="D126" t="s">
        <v>12</v>
      </c>
      <c r="E126">
        <v>7862537</v>
      </c>
      <c r="F126">
        <v>45918</v>
      </c>
      <c r="G126">
        <v>3</v>
      </c>
      <c r="H126" t="s">
        <v>139</v>
      </c>
      <c r="I126" t="s">
        <v>124</v>
      </c>
      <c r="J126" s="16">
        <v>45931</v>
      </c>
      <c r="K126" t="s">
        <v>125</v>
      </c>
      <c r="L126" t="s">
        <v>126</v>
      </c>
      <c r="M126">
        <v>12</v>
      </c>
      <c r="N126" t="s">
        <v>199</v>
      </c>
      <c r="O126" t="s">
        <v>12</v>
      </c>
      <c r="P126">
        <v>0</v>
      </c>
      <c r="R126">
        <v>4308.3100000000004</v>
      </c>
      <c r="S126">
        <v>107511.09</v>
      </c>
      <c r="T126">
        <v>720</v>
      </c>
      <c r="U126" t="s">
        <v>127</v>
      </c>
      <c r="V126">
        <v>1</v>
      </c>
      <c r="W126" t="s">
        <v>522</v>
      </c>
      <c r="X126" t="s">
        <v>522</v>
      </c>
      <c r="Y126" t="s">
        <v>522</v>
      </c>
      <c r="Z126" t="s">
        <v>354</v>
      </c>
      <c r="AA126" t="s">
        <v>155</v>
      </c>
      <c r="AB126" t="s">
        <v>130</v>
      </c>
      <c r="AC126" t="s">
        <v>12</v>
      </c>
      <c r="AD126" t="s">
        <v>251</v>
      </c>
      <c r="AE126" t="s">
        <v>370</v>
      </c>
      <c r="AF126" t="s">
        <v>384</v>
      </c>
      <c r="AG126" t="s">
        <v>298</v>
      </c>
      <c r="AH126" t="s">
        <v>640</v>
      </c>
      <c r="AI126" t="s">
        <v>641</v>
      </c>
      <c r="AJ126" t="s">
        <v>140</v>
      </c>
      <c r="AK126" t="s">
        <v>811</v>
      </c>
      <c r="AL126" t="s">
        <v>134</v>
      </c>
      <c r="AM126" t="s">
        <v>141</v>
      </c>
      <c r="AN126" t="s">
        <v>12</v>
      </c>
      <c r="AO126" t="s">
        <v>136</v>
      </c>
      <c r="AP126" t="s">
        <v>129</v>
      </c>
      <c r="AQ126" t="s">
        <v>159</v>
      </c>
      <c r="AR126" t="s">
        <v>141</v>
      </c>
      <c r="AS126">
        <v>12</v>
      </c>
      <c r="AT126" t="s">
        <v>142</v>
      </c>
      <c r="AU126">
        <v>2</v>
      </c>
      <c r="AV126" t="s">
        <v>52</v>
      </c>
      <c r="AW126">
        <v>0</v>
      </c>
      <c r="AX126" t="s">
        <v>553</v>
      </c>
      <c r="AY126" t="s">
        <v>521</v>
      </c>
      <c r="AZ126" t="s">
        <v>659</v>
      </c>
      <c r="BA126" t="s">
        <v>659</v>
      </c>
      <c r="BB126" t="s">
        <v>136</v>
      </c>
    </row>
    <row r="127" spans="1:54" x14ac:dyDescent="0.25">
      <c r="A127" t="s">
        <v>1876</v>
      </c>
      <c r="B127">
        <v>1237</v>
      </c>
      <c r="C127">
        <v>45929</v>
      </c>
      <c r="D127" t="s">
        <v>12</v>
      </c>
      <c r="E127">
        <v>7870845</v>
      </c>
      <c r="F127">
        <v>45925</v>
      </c>
      <c r="G127">
        <v>3</v>
      </c>
      <c r="H127" t="s">
        <v>139</v>
      </c>
      <c r="I127" t="s">
        <v>124</v>
      </c>
      <c r="J127" s="16">
        <v>45931</v>
      </c>
      <c r="K127" t="s">
        <v>125</v>
      </c>
      <c r="L127" t="s">
        <v>126</v>
      </c>
      <c r="M127">
        <v>2</v>
      </c>
      <c r="N127" t="s">
        <v>1537</v>
      </c>
      <c r="O127" t="s">
        <v>11</v>
      </c>
      <c r="P127">
        <v>0</v>
      </c>
      <c r="R127">
        <v>73.05</v>
      </c>
      <c r="S127">
        <v>1833.55</v>
      </c>
      <c r="T127">
        <v>5</v>
      </c>
      <c r="U127" t="s">
        <v>175</v>
      </c>
      <c r="V127">
        <v>2</v>
      </c>
      <c r="W127" t="s">
        <v>2120</v>
      </c>
      <c r="X127" t="s">
        <v>2121</v>
      </c>
      <c r="Y127" t="s">
        <v>2122</v>
      </c>
      <c r="Z127" t="s">
        <v>2123</v>
      </c>
      <c r="AA127" t="s">
        <v>196</v>
      </c>
      <c r="AB127" t="s">
        <v>130</v>
      </c>
      <c r="AC127" t="s">
        <v>12</v>
      </c>
      <c r="AD127" t="s">
        <v>1750</v>
      </c>
      <c r="AE127" t="s">
        <v>1876</v>
      </c>
      <c r="AF127" t="s">
        <v>1969</v>
      </c>
      <c r="AG127" t="s">
        <v>298</v>
      </c>
      <c r="AH127" t="s">
        <v>2124</v>
      </c>
      <c r="AI127" t="s">
        <v>3341</v>
      </c>
      <c r="AJ127" t="s">
        <v>140</v>
      </c>
      <c r="AK127" t="s">
        <v>3342</v>
      </c>
      <c r="AL127" t="s">
        <v>134</v>
      </c>
      <c r="AM127" t="s">
        <v>141</v>
      </c>
      <c r="AN127" t="s">
        <v>11</v>
      </c>
      <c r="AO127" t="s">
        <v>136</v>
      </c>
      <c r="AP127" t="s">
        <v>196</v>
      </c>
      <c r="AQ127" t="s">
        <v>198</v>
      </c>
      <c r="AR127" t="s">
        <v>141</v>
      </c>
      <c r="AS127">
        <v>2</v>
      </c>
      <c r="AT127" t="s">
        <v>142</v>
      </c>
      <c r="AU127">
        <v>0</v>
      </c>
      <c r="AV127" t="s">
        <v>50</v>
      </c>
      <c r="AW127">
        <v>0</v>
      </c>
      <c r="AX127" t="s">
        <v>2125</v>
      </c>
      <c r="AY127" t="s">
        <v>521</v>
      </c>
      <c r="AZ127" t="s">
        <v>659</v>
      </c>
      <c r="BA127" t="s">
        <v>659</v>
      </c>
      <c r="BB127" t="s">
        <v>136</v>
      </c>
    </row>
    <row r="128" spans="1:54" x14ac:dyDescent="0.25">
      <c r="A128" t="s">
        <v>12</v>
      </c>
      <c r="B128">
        <v>118275</v>
      </c>
      <c r="C128">
        <v>45926</v>
      </c>
      <c r="D128" t="s">
        <v>12</v>
      </c>
      <c r="E128">
        <v>7871231</v>
      </c>
      <c r="F128">
        <v>45925</v>
      </c>
      <c r="G128">
        <v>3</v>
      </c>
      <c r="H128" t="s">
        <v>139</v>
      </c>
      <c r="I128" t="s">
        <v>124</v>
      </c>
      <c r="J128" s="16">
        <v>45931</v>
      </c>
      <c r="K128" t="s">
        <v>125</v>
      </c>
      <c r="L128" t="s">
        <v>149</v>
      </c>
      <c r="M128">
        <v>5</v>
      </c>
      <c r="N128" t="s">
        <v>1452</v>
      </c>
      <c r="O128" t="s">
        <v>12</v>
      </c>
      <c r="P128">
        <v>0</v>
      </c>
      <c r="R128">
        <v>88.55</v>
      </c>
      <c r="S128">
        <v>537</v>
      </c>
      <c r="T128">
        <v>3</v>
      </c>
      <c r="U128" t="s">
        <v>152</v>
      </c>
      <c r="V128">
        <v>1</v>
      </c>
      <c r="W128" t="s">
        <v>2126</v>
      </c>
      <c r="X128" t="s">
        <v>2126</v>
      </c>
      <c r="Y128" t="s">
        <v>2126</v>
      </c>
      <c r="Z128" t="s">
        <v>2127</v>
      </c>
      <c r="AA128" t="s">
        <v>155</v>
      </c>
      <c r="AB128" t="s">
        <v>130</v>
      </c>
      <c r="AC128" t="s">
        <v>12</v>
      </c>
      <c r="AD128" t="s">
        <v>1750</v>
      </c>
      <c r="AE128" t="s">
        <v>270</v>
      </c>
      <c r="AF128" t="s">
        <v>151</v>
      </c>
      <c r="AG128" t="s">
        <v>2128</v>
      </c>
      <c r="AH128" t="s">
        <v>2129</v>
      </c>
      <c r="AI128" t="s">
        <v>3343</v>
      </c>
      <c r="AJ128" t="s">
        <v>133</v>
      </c>
      <c r="AK128" t="s">
        <v>3344</v>
      </c>
      <c r="AL128" t="s">
        <v>134</v>
      </c>
      <c r="AM128" t="s">
        <v>141</v>
      </c>
      <c r="AN128" t="s">
        <v>12</v>
      </c>
      <c r="AO128" t="s">
        <v>136</v>
      </c>
      <c r="AP128" t="s">
        <v>155</v>
      </c>
      <c r="AQ128" t="s">
        <v>159</v>
      </c>
      <c r="AR128" t="s">
        <v>141</v>
      </c>
      <c r="AS128">
        <v>5</v>
      </c>
      <c r="AT128" t="s">
        <v>142</v>
      </c>
      <c r="AU128">
        <v>0</v>
      </c>
      <c r="AV128" t="s">
        <v>48</v>
      </c>
      <c r="AW128">
        <v>0</v>
      </c>
      <c r="AX128" t="s">
        <v>2130</v>
      </c>
      <c r="AY128" t="s">
        <v>521</v>
      </c>
      <c r="AZ128" t="s">
        <v>659</v>
      </c>
      <c r="BA128" t="s">
        <v>659</v>
      </c>
      <c r="BB128" t="s">
        <v>136</v>
      </c>
    </row>
    <row r="129" spans="1:54" x14ac:dyDescent="0.25">
      <c r="A129" t="s">
        <v>1188</v>
      </c>
      <c r="B129">
        <v>17194</v>
      </c>
      <c r="C129">
        <v>45930</v>
      </c>
      <c r="D129" t="s">
        <v>12</v>
      </c>
      <c r="E129">
        <v>7872205</v>
      </c>
      <c r="F129">
        <v>45926</v>
      </c>
      <c r="G129">
        <v>3</v>
      </c>
      <c r="H129" t="s">
        <v>139</v>
      </c>
      <c r="I129" t="s">
        <v>124</v>
      </c>
      <c r="J129" s="16">
        <v>45931</v>
      </c>
      <c r="K129" t="s">
        <v>125</v>
      </c>
      <c r="L129" t="s">
        <v>149</v>
      </c>
      <c r="M129">
        <v>1</v>
      </c>
      <c r="N129" t="s">
        <v>2054</v>
      </c>
      <c r="O129" t="s">
        <v>0</v>
      </c>
      <c r="P129">
        <v>0</v>
      </c>
      <c r="R129">
        <v>100.06</v>
      </c>
      <c r="S129">
        <v>1594.67</v>
      </c>
      <c r="T129">
        <v>2</v>
      </c>
      <c r="U129" t="s">
        <v>175</v>
      </c>
      <c r="V129">
        <v>1</v>
      </c>
      <c r="W129" t="s">
        <v>387</v>
      </c>
      <c r="X129" t="s">
        <v>2131</v>
      </c>
      <c r="Y129" t="s">
        <v>2131</v>
      </c>
      <c r="Z129" t="s">
        <v>435</v>
      </c>
      <c r="AA129" t="s">
        <v>155</v>
      </c>
      <c r="AB129" t="s">
        <v>130</v>
      </c>
      <c r="AC129" t="s">
        <v>9</v>
      </c>
      <c r="AD129" t="s">
        <v>269</v>
      </c>
      <c r="AE129" t="s">
        <v>1188</v>
      </c>
      <c r="AF129" t="s">
        <v>1348</v>
      </c>
      <c r="AG129" t="s">
        <v>197</v>
      </c>
      <c r="AH129" t="s">
        <v>2056</v>
      </c>
      <c r="AI129" t="s">
        <v>3345</v>
      </c>
      <c r="AJ129" t="s">
        <v>140</v>
      </c>
      <c r="AK129" t="s">
        <v>3346</v>
      </c>
      <c r="AL129" t="s">
        <v>134</v>
      </c>
      <c r="AM129" t="s">
        <v>141</v>
      </c>
      <c r="AN129" t="s">
        <v>0</v>
      </c>
      <c r="AO129" t="s">
        <v>136</v>
      </c>
      <c r="AP129" t="s">
        <v>196</v>
      </c>
      <c r="AQ129" t="s">
        <v>159</v>
      </c>
      <c r="AR129" t="s">
        <v>141</v>
      </c>
      <c r="AS129">
        <v>1</v>
      </c>
      <c r="AT129" t="s">
        <v>147</v>
      </c>
      <c r="AU129">
        <v>0</v>
      </c>
      <c r="AV129" t="s">
        <v>173</v>
      </c>
      <c r="AW129">
        <v>0</v>
      </c>
      <c r="AX129" t="s">
        <v>2132</v>
      </c>
      <c r="AY129" t="s">
        <v>521</v>
      </c>
      <c r="AZ129" t="s">
        <v>659</v>
      </c>
      <c r="BA129" t="s">
        <v>659</v>
      </c>
      <c r="BB129" t="s">
        <v>136</v>
      </c>
    </row>
    <row r="130" spans="1:54" x14ac:dyDescent="0.25">
      <c r="A130" t="s">
        <v>1415</v>
      </c>
      <c r="B130">
        <v>6656</v>
      </c>
      <c r="C130">
        <v>45931</v>
      </c>
      <c r="D130" t="s">
        <v>12</v>
      </c>
      <c r="E130">
        <v>7873996</v>
      </c>
      <c r="F130">
        <v>45928</v>
      </c>
      <c r="G130">
        <v>1</v>
      </c>
      <c r="H130" t="s">
        <v>167</v>
      </c>
      <c r="I130" t="s">
        <v>148</v>
      </c>
      <c r="J130" s="16">
        <v>45931</v>
      </c>
      <c r="K130" t="s">
        <v>125</v>
      </c>
      <c r="L130" t="s">
        <v>126</v>
      </c>
      <c r="M130">
        <v>0</v>
      </c>
      <c r="N130" t="s">
        <v>1416</v>
      </c>
      <c r="O130" t="s">
        <v>1415</v>
      </c>
      <c r="P130">
        <v>0</v>
      </c>
      <c r="R130">
        <v>101.39</v>
      </c>
      <c r="S130">
        <v>1920.1</v>
      </c>
      <c r="T130">
        <v>4</v>
      </c>
      <c r="U130" t="s">
        <v>127</v>
      </c>
      <c r="V130">
        <v>0</v>
      </c>
      <c r="W130" t="s">
        <v>413</v>
      </c>
      <c r="X130" t="s">
        <v>414</v>
      </c>
      <c r="Y130" t="s">
        <v>414</v>
      </c>
      <c r="Z130" t="s">
        <v>1458</v>
      </c>
      <c r="AA130" t="s">
        <v>161</v>
      </c>
      <c r="AB130" t="s">
        <v>173</v>
      </c>
      <c r="AC130" t="s">
        <v>9</v>
      </c>
      <c r="AD130" t="s">
        <v>333</v>
      </c>
      <c r="AE130" t="s">
        <v>1415</v>
      </c>
      <c r="AF130" t="s">
        <v>1420</v>
      </c>
      <c r="AG130" t="s">
        <v>335</v>
      </c>
      <c r="AH130" t="s">
        <v>1421</v>
      </c>
      <c r="AI130" t="s">
        <v>3347</v>
      </c>
      <c r="AJ130" t="s">
        <v>167</v>
      </c>
      <c r="AL130" t="s">
        <v>134</v>
      </c>
      <c r="AM130" t="s">
        <v>168</v>
      </c>
      <c r="AN130" t="s">
        <v>10</v>
      </c>
      <c r="AO130" t="s">
        <v>173</v>
      </c>
      <c r="AP130" t="s">
        <v>161</v>
      </c>
      <c r="AQ130" t="s">
        <v>137</v>
      </c>
      <c r="AR130" t="s">
        <v>168</v>
      </c>
      <c r="AS130">
        <v>0</v>
      </c>
      <c r="AT130" t="s">
        <v>1117</v>
      </c>
      <c r="AU130">
        <v>0</v>
      </c>
      <c r="AV130" t="s">
        <v>173</v>
      </c>
      <c r="AW130">
        <v>0</v>
      </c>
      <c r="AX130" t="s">
        <v>1459</v>
      </c>
      <c r="AY130" t="s">
        <v>521</v>
      </c>
      <c r="AZ130" t="s">
        <v>659</v>
      </c>
      <c r="BA130" t="s">
        <v>659</v>
      </c>
      <c r="BB130" t="s">
        <v>761</v>
      </c>
    </row>
    <row r="131" spans="1:54" x14ac:dyDescent="0.25">
      <c r="A131" t="s">
        <v>28</v>
      </c>
      <c r="B131">
        <v>20490</v>
      </c>
      <c r="C131">
        <v>45930</v>
      </c>
      <c r="D131" t="s">
        <v>12</v>
      </c>
      <c r="E131">
        <v>7875080</v>
      </c>
      <c r="F131">
        <v>45929</v>
      </c>
      <c r="G131">
        <v>3</v>
      </c>
      <c r="H131" t="s">
        <v>139</v>
      </c>
      <c r="I131" t="s">
        <v>124</v>
      </c>
      <c r="J131" s="16">
        <v>45931</v>
      </c>
      <c r="K131" t="s">
        <v>125</v>
      </c>
      <c r="L131" t="s">
        <v>149</v>
      </c>
      <c r="M131">
        <v>1</v>
      </c>
      <c r="N131" t="s">
        <v>199</v>
      </c>
      <c r="O131" t="s">
        <v>12</v>
      </c>
      <c r="P131">
        <v>0</v>
      </c>
      <c r="R131">
        <v>109.23</v>
      </c>
      <c r="S131">
        <v>10502.08</v>
      </c>
      <c r="T131">
        <v>18</v>
      </c>
      <c r="U131" t="s">
        <v>127</v>
      </c>
      <c r="V131">
        <v>0</v>
      </c>
      <c r="W131" t="s">
        <v>2133</v>
      </c>
      <c r="X131" t="s">
        <v>2133</v>
      </c>
      <c r="Y131" t="s">
        <v>2133</v>
      </c>
      <c r="Z131" t="s">
        <v>2134</v>
      </c>
      <c r="AA131" t="s">
        <v>155</v>
      </c>
      <c r="AB131" t="s">
        <v>130</v>
      </c>
      <c r="AC131" t="s">
        <v>12</v>
      </c>
      <c r="AD131" t="s">
        <v>251</v>
      </c>
      <c r="AE131" t="s">
        <v>28</v>
      </c>
      <c r="AF131" t="s">
        <v>1808</v>
      </c>
      <c r="AG131" t="s">
        <v>2014</v>
      </c>
      <c r="AH131" t="s">
        <v>2135</v>
      </c>
      <c r="AI131" t="s">
        <v>3348</v>
      </c>
      <c r="AJ131" t="s">
        <v>140</v>
      </c>
      <c r="AK131" t="s">
        <v>3349</v>
      </c>
      <c r="AL131" t="s">
        <v>134</v>
      </c>
      <c r="AM131" t="s">
        <v>141</v>
      </c>
      <c r="AN131" t="s">
        <v>12</v>
      </c>
      <c r="AO131" t="s">
        <v>136</v>
      </c>
      <c r="AP131" t="s">
        <v>155</v>
      </c>
      <c r="AQ131" t="s">
        <v>159</v>
      </c>
      <c r="AR131" t="s">
        <v>141</v>
      </c>
      <c r="AS131">
        <v>1</v>
      </c>
      <c r="AT131" t="s">
        <v>144</v>
      </c>
      <c r="AU131">
        <v>0</v>
      </c>
      <c r="AV131" t="s">
        <v>52</v>
      </c>
      <c r="AW131">
        <v>0</v>
      </c>
      <c r="AX131" t="s">
        <v>2136</v>
      </c>
      <c r="AY131" t="s">
        <v>521</v>
      </c>
      <c r="AZ131" t="s">
        <v>659</v>
      </c>
      <c r="BA131" t="s">
        <v>659</v>
      </c>
      <c r="BB131" t="s">
        <v>136</v>
      </c>
    </row>
    <row r="132" spans="1:54" x14ac:dyDescent="0.25">
      <c r="A132" t="s">
        <v>31</v>
      </c>
      <c r="B132">
        <v>32943</v>
      </c>
      <c r="C132">
        <v>45929</v>
      </c>
      <c r="D132" t="s">
        <v>16</v>
      </c>
      <c r="E132">
        <v>5508154</v>
      </c>
      <c r="F132">
        <v>45925</v>
      </c>
      <c r="G132">
        <v>3</v>
      </c>
      <c r="H132" t="s">
        <v>139</v>
      </c>
      <c r="I132" t="s">
        <v>124</v>
      </c>
      <c r="J132" s="16">
        <v>45931</v>
      </c>
      <c r="K132" t="s">
        <v>125</v>
      </c>
      <c r="L132" t="s">
        <v>149</v>
      </c>
      <c r="M132">
        <v>2</v>
      </c>
      <c r="N132" t="s">
        <v>203</v>
      </c>
      <c r="O132" t="s">
        <v>0</v>
      </c>
      <c r="P132">
        <v>0</v>
      </c>
      <c r="R132">
        <v>134.41</v>
      </c>
      <c r="S132">
        <v>4172.3900000000003</v>
      </c>
      <c r="T132">
        <v>29</v>
      </c>
      <c r="U132" t="s">
        <v>127</v>
      </c>
      <c r="V132">
        <v>1</v>
      </c>
      <c r="W132" t="s">
        <v>375</v>
      </c>
      <c r="X132" t="s">
        <v>376</v>
      </c>
      <c r="Y132" t="s">
        <v>376</v>
      </c>
      <c r="Z132" t="s">
        <v>438</v>
      </c>
      <c r="AA132" t="s">
        <v>155</v>
      </c>
      <c r="AB132" t="s">
        <v>130</v>
      </c>
      <c r="AC132" t="s">
        <v>16</v>
      </c>
      <c r="AD132" t="s">
        <v>260</v>
      </c>
      <c r="AE132" t="s">
        <v>31</v>
      </c>
      <c r="AF132" t="s">
        <v>321</v>
      </c>
      <c r="AG132" t="s">
        <v>218</v>
      </c>
      <c r="AH132" t="s">
        <v>781</v>
      </c>
      <c r="AI132" t="s">
        <v>782</v>
      </c>
      <c r="AJ132" t="s">
        <v>140</v>
      </c>
      <c r="AK132" t="s">
        <v>596</v>
      </c>
      <c r="AL132" t="s">
        <v>134</v>
      </c>
      <c r="AM132" t="s">
        <v>141</v>
      </c>
      <c r="AN132" t="s">
        <v>0</v>
      </c>
      <c r="AO132" t="s">
        <v>136</v>
      </c>
      <c r="AP132" t="s">
        <v>155</v>
      </c>
      <c r="AQ132" t="s">
        <v>159</v>
      </c>
      <c r="AR132" t="s">
        <v>141</v>
      </c>
      <c r="AS132">
        <v>2</v>
      </c>
      <c r="AT132" t="s">
        <v>142</v>
      </c>
      <c r="AU132">
        <v>0</v>
      </c>
      <c r="AV132" t="s">
        <v>34</v>
      </c>
      <c r="AW132">
        <v>0</v>
      </c>
      <c r="AX132" t="s">
        <v>956</v>
      </c>
      <c r="AY132" t="s">
        <v>521</v>
      </c>
      <c r="AZ132" t="s">
        <v>659</v>
      </c>
      <c r="BA132" t="s">
        <v>659</v>
      </c>
      <c r="BB132" t="s">
        <v>136</v>
      </c>
    </row>
    <row r="133" spans="1:54" x14ac:dyDescent="0.25">
      <c r="A133" t="s">
        <v>1460</v>
      </c>
      <c r="B133">
        <v>27617</v>
      </c>
      <c r="C133">
        <v>45929</v>
      </c>
      <c r="D133" t="s">
        <v>14</v>
      </c>
      <c r="E133">
        <v>1877261</v>
      </c>
      <c r="F133">
        <v>45925</v>
      </c>
      <c r="G133">
        <v>1</v>
      </c>
      <c r="H133" t="s">
        <v>167</v>
      </c>
      <c r="I133" t="s">
        <v>148</v>
      </c>
      <c r="J133" s="16">
        <v>45931</v>
      </c>
      <c r="K133" t="s">
        <v>125</v>
      </c>
      <c r="L133" t="s">
        <v>126</v>
      </c>
      <c r="M133">
        <v>2</v>
      </c>
      <c r="N133" t="s">
        <v>1461</v>
      </c>
      <c r="O133" t="s">
        <v>1460</v>
      </c>
      <c r="P133">
        <v>0</v>
      </c>
      <c r="R133">
        <v>145.63</v>
      </c>
      <c r="S133">
        <v>1832.12</v>
      </c>
      <c r="T133">
        <v>6</v>
      </c>
      <c r="U133" t="s">
        <v>127</v>
      </c>
      <c r="V133">
        <v>1</v>
      </c>
      <c r="W133" t="s">
        <v>1462</v>
      </c>
      <c r="X133" t="s">
        <v>1462</v>
      </c>
      <c r="Y133" t="s">
        <v>1462</v>
      </c>
      <c r="Z133" t="s">
        <v>1463</v>
      </c>
      <c r="AA133" t="s">
        <v>155</v>
      </c>
      <c r="AB133" t="s">
        <v>173</v>
      </c>
      <c r="AC133" t="s">
        <v>14</v>
      </c>
      <c r="AD133" t="s">
        <v>324</v>
      </c>
      <c r="AE133" t="s">
        <v>1460</v>
      </c>
      <c r="AF133" t="s">
        <v>1464</v>
      </c>
      <c r="AG133" t="s">
        <v>335</v>
      </c>
      <c r="AH133" t="s">
        <v>1465</v>
      </c>
      <c r="AI133" t="s">
        <v>3350</v>
      </c>
      <c r="AJ133" t="s">
        <v>167</v>
      </c>
      <c r="AK133" t="s">
        <v>158</v>
      </c>
      <c r="AL133" t="s">
        <v>134</v>
      </c>
      <c r="AM133" t="s">
        <v>168</v>
      </c>
      <c r="AN133" t="s">
        <v>0</v>
      </c>
      <c r="AO133" t="s">
        <v>173</v>
      </c>
      <c r="AP133" t="s">
        <v>155</v>
      </c>
      <c r="AQ133" t="s">
        <v>159</v>
      </c>
      <c r="AR133" t="s">
        <v>168</v>
      </c>
      <c r="AS133">
        <v>2</v>
      </c>
      <c r="AT133" t="s">
        <v>142</v>
      </c>
      <c r="AU133">
        <v>0</v>
      </c>
      <c r="AV133" t="s">
        <v>45</v>
      </c>
      <c r="AW133">
        <v>0</v>
      </c>
      <c r="AX133" t="s">
        <v>1466</v>
      </c>
      <c r="AY133" t="s">
        <v>521</v>
      </c>
      <c r="AZ133" t="s">
        <v>659</v>
      </c>
      <c r="BA133" t="s">
        <v>659</v>
      </c>
      <c r="BB133" t="s">
        <v>764</v>
      </c>
    </row>
    <row r="134" spans="1:54" x14ac:dyDescent="0.25">
      <c r="A134" t="s">
        <v>12</v>
      </c>
      <c r="B134">
        <v>118397</v>
      </c>
      <c r="C134">
        <v>45930</v>
      </c>
      <c r="D134" t="s">
        <v>10</v>
      </c>
      <c r="E134">
        <v>2207454</v>
      </c>
      <c r="F134">
        <v>45926</v>
      </c>
      <c r="G134">
        <v>3</v>
      </c>
      <c r="H134" t="s">
        <v>139</v>
      </c>
      <c r="I134" t="s">
        <v>124</v>
      </c>
      <c r="J134" s="16">
        <v>45931</v>
      </c>
      <c r="K134" t="s">
        <v>125</v>
      </c>
      <c r="L134" t="s">
        <v>149</v>
      </c>
      <c r="M134">
        <v>1</v>
      </c>
      <c r="N134" t="s">
        <v>199</v>
      </c>
      <c r="O134" t="s">
        <v>12</v>
      </c>
      <c r="P134">
        <v>0</v>
      </c>
      <c r="R134">
        <v>641.15</v>
      </c>
      <c r="S134">
        <v>10566.16</v>
      </c>
      <c r="T134">
        <v>28</v>
      </c>
      <c r="U134" t="s">
        <v>152</v>
      </c>
      <c r="V134">
        <v>3</v>
      </c>
      <c r="W134" t="s">
        <v>446</v>
      </c>
      <c r="X134" t="s">
        <v>446</v>
      </c>
      <c r="Y134" t="s">
        <v>446</v>
      </c>
      <c r="Z134" t="s">
        <v>909</v>
      </c>
      <c r="AA134" t="s">
        <v>155</v>
      </c>
      <c r="AB134" t="s">
        <v>130</v>
      </c>
      <c r="AC134" t="s">
        <v>10</v>
      </c>
      <c r="AD134" t="s">
        <v>297</v>
      </c>
      <c r="AE134" t="s">
        <v>267</v>
      </c>
      <c r="AF134" t="s">
        <v>151</v>
      </c>
      <c r="AG134" t="s">
        <v>218</v>
      </c>
      <c r="AH134" t="s">
        <v>910</v>
      </c>
      <c r="AI134" t="s">
        <v>911</v>
      </c>
      <c r="AJ134" t="s">
        <v>133</v>
      </c>
      <c r="AK134" t="s">
        <v>912</v>
      </c>
      <c r="AL134" t="s">
        <v>134</v>
      </c>
      <c r="AM134" t="s">
        <v>141</v>
      </c>
      <c r="AN134" t="s">
        <v>12</v>
      </c>
      <c r="AO134" t="s">
        <v>136</v>
      </c>
      <c r="AP134" t="s">
        <v>155</v>
      </c>
      <c r="AQ134" t="s">
        <v>159</v>
      </c>
      <c r="AR134" t="s">
        <v>141</v>
      </c>
      <c r="AS134">
        <v>1</v>
      </c>
      <c r="AT134" t="s">
        <v>147</v>
      </c>
      <c r="AU134">
        <v>0</v>
      </c>
      <c r="AV134" t="s">
        <v>52</v>
      </c>
      <c r="AW134">
        <v>0</v>
      </c>
      <c r="AX134" t="s">
        <v>913</v>
      </c>
      <c r="AY134" t="s">
        <v>521</v>
      </c>
      <c r="AZ134" t="s">
        <v>659</v>
      </c>
      <c r="BA134" t="s">
        <v>659</v>
      </c>
      <c r="BB134" t="s">
        <v>136</v>
      </c>
    </row>
    <row r="135" spans="1:54" x14ac:dyDescent="0.25">
      <c r="A135" t="s">
        <v>1</v>
      </c>
      <c r="B135">
        <v>161645</v>
      </c>
      <c r="C135">
        <v>45902</v>
      </c>
      <c r="D135" t="s">
        <v>346</v>
      </c>
      <c r="E135">
        <v>494107</v>
      </c>
      <c r="F135">
        <v>45895</v>
      </c>
      <c r="G135">
        <v>1</v>
      </c>
      <c r="H135" t="s">
        <v>167</v>
      </c>
      <c r="I135" t="s">
        <v>124</v>
      </c>
      <c r="J135" s="16">
        <v>45931</v>
      </c>
      <c r="K135" t="s">
        <v>125</v>
      </c>
      <c r="L135" t="s">
        <v>149</v>
      </c>
      <c r="M135">
        <v>29</v>
      </c>
      <c r="N135" t="s">
        <v>990</v>
      </c>
      <c r="O135" t="s">
        <v>346</v>
      </c>
      <c r="P135">
        <v>0</v>
      </c>
      <c r="R135">
        <v>1000.87</v>
      </c>
      <c r="S135">
        <v>22619.52</v>
      </c>
      <c r="T135">
        <v>88</v>
      </c>
      <c r="U135" t="s">
        <v>127</v>
      </c>
      <c r="V135">
        <v>3</v>
      </c>
      <c r="W135" t="s">
        <v>342</v>
      </c>
      <c r="X135" t="s">
        <v>343</v>
      </c>
      <c r="Y135" t="s">
        <v>343</v>
      </c>
      <c r="Z135" t="s">
        <v>2137</v>
      </c>
      <c r="AA135" t="s">
        <v>1454</v>
      </c>
      <c r="AB135" t="s">
        <v>130</v>
      </c>
      <c r="AC135" t="s">
        <v>346</v>
      </c>
      <c r="AD135" t="s">
        <v>344</v>
      </c>
      <c r="AE135" t="s">
        <v>1</v>
      </c>
      <c r="AF135" t="s">
        <v>2138</v>
      </c>
      <c r="AG135" t="s">
        <v>345</v>
      </c>
      <c r="AH135" t="s">
        <v>2139</v>
      </c>
      <c r="AI135" t="s">
        <v>3351</v>
      </c>
      <c r="AJ135" t="s">
        <v>223</v>
      </c>
      <c r="AK135" t="s">
        <v>3352</v>
      </c>
      <c r="AL135" t="s">
        <v>134</v>
      </c>
      <c r="AM135" t="s">
        <v>168</v>
      </c>
      <c r="AN135" t="s">
        <v>9</v>
      </c>
      <c r="AO135" t="s">
        <v>136</v>
      </c>
      <c r="AP135" t="s">
        <v>161</v>
      </c>
      <c r="AQ135" t="s">
        <v>1214</v>
      </c>
      <c r="AR135" t="s">
        <v>168</v>
      </c>
      <c r="AS135">
        <v>29</v>
      </c>
      <c r="AT135" t="s">
        <v>169</v>
      </c>
      <c r="AU135">
        <v>3</v>
      </c>
      <c r="AV135" t="s">
        <v>996</v>
      </c>
      <c r="AW135">
        <v>0</v>
      </c>
      <c r="AX135" t="s">
        <v>2140</v>
      </c>
      <c r="AY135" t="s">
        <v>521</v>
      </c>
      <c r="AZ135" t="s">
        <v>659</v>
      </c>
      <c r="BA135" t="s">
        <v>659</v>
      </c>
      <c r="BB135" t="s">
        <v>136</v>
      </c>
    </row>
    <row r="136" spans="1:54" x14ac:dyDescent="0.25">
      <c r="A136" t="s">
        <v>27</v>
      </c>
      <c r="B136">
        <v>66585</v>
      </c>
      <c r="C136">
        <v>45928</v>
      </c>
      <c r="D136" t="s">
        <v>14</v>
      </c>
      <c r="E136">
        <v>1876875</v>
      </c>
      <c r="F136">
        <v>45924</v>
      </c>
      <c r="G136">
        <v>1</v>
      </c>
      <c r="H136" t="s">
        <v>167</v>
      </c>
      <c r="I136" t="s">
        <v>124</v>
      </c>
      <c r="J136" s="16">
        <v>45931</v>
      </c>
      <c r="K136" t="s">
        <v>125</v>
      </c>
      <c r="L136" t="s">
        <v>149</v>
      </c>
      <c r="M136">
        <v>3</v>
      </c>
      <c r="N136" t="s">
        <v>1461</v>
      </c>
      <c r="O136" t="s">
        <v>0</v>
      </c>
      <c r="P136">
        <v>0</v>
      </c>
      <c r="R136">
        <v>136.99</v>
      </c>
      <c r="S136">
        <v>1603.11</v>
      </c>
      <c r="T136">
        <v>1</v>
      </c>
      <c r="U136" t="s">
        <v>127</v>
      </c>
      <c r="V136">
        <v>1</v>
      </c>
      <c r="W136" t="s">
        <v>2141</v>
      </c>
      <c r="X136" t="s">
        <v>2141</v>
      </c>
      <c r="Y136" t="s">
        <v>2141</v>
      </c>
      <c r="Z136" t="s">
        <v>2142</v>
      </c>
      <c r="AA136" t="s">
        <v>155</v>
      </c>
      <c r="AB136" t="s">
        <v>130</v>
      </c>
      <c r="AC136" t="s">
        <v>14</v>
      </c>
      <c r="AD136" t="s">
        <v>324</v>
      </c>
      <c r="AE136" t="s">
        <v>27</v>
      </c>
      <c r="AF136" t="s">
        <v>205</v>
      </c>
      <c r="AG136" t="s">
        <v>197</v>
      </c>
      <c r="AH136" t="s">
        <v>2143</v>
      </c>
      <c r="AI136" t="s">
        <v>3353</v>
      </c>
      <c r="AJ136" t="s">
        <v>167</v>
      </c>
      <c r="AK136" t="s">
        <v>3354</v>
      </c>
      <c r="AL136" t="s">
        <v>134</v>
      </c>
      <c r="AM136" t="s">
        <v>168</v>
      </c>
      <c r="AN136" t="s">
        <v>0</v>
      </c>
      <c r="AO136" t="s">
        <v>136</v>
      </c>
      <c r="AP136" t="s">
        <v>155</v>
      </c>
      <c r="AQ136" t="s">
        <v>159</v>
      </c>
      <c r="AR136" t="s">
        <v>168</v>
      </c>
      <c r="AS136">
        <v>3</v>
      </c>
      <c r="AT136" t="s">
        <v>202</v>
      </c>
      <c r="AU136">
        <v>0</v>
      </c>
      <c r="AV136" t="s">
        <v>45</v>
      </c>
      <c r="AW136">
        <v>0</v>
      </c>
      <c r="AX136" t="s">
        <v>2144</v>
      </c>
      <c r="AY136" t="s">
        <v>521</v>
      </c>
      <c r="AZ136" t="s">
        <v>659</v>
      </c>
      <c r="BA136" t="s">
        <v>659</v>
      </c>
      <c r="BB136" t="s">
        <v>136</v>
      </c>
    </row>
    <row r="137" spans="1:54" x14ac:dyDescent="0.25">
      <c r="A137" t="s">
        <v>16</v>
      </c>
      <c r="B137">
        <v>75410</v>
      </c>
      <c r="C137">
        <v>45923</v>
      </c>
      <c r="D137" t="s">
        <v>11</v>
      </c>
      <c r="E137">
        <v>1222748</v>
      </c>
      <c r="F137">
        <v>45918</v>
      </c>
      <c r="G137">
        <v>5</v>
      </c>
      <c r="H137" t="s">
        <v>123</v>
      </c>
      <c r="I137" t="s">
        <v>124</v>
      </c>
      <c r="J137" s="16">
        <v>45931</v>
      </c>
      <c r="K137" t="s">
        <v>125</v>
      </c>
      <c r="L137" t="s">
        <v>126</v>
      </c>
      <c r="M137">
        <v>8</v>
      </c>
      <c r="N137" t="s">
        <v>1900</v>
      </c>
      <c r="O137" t="s">
        <v>11</v>
      </c>
      <c r="P137">
        <v>0</v>
      </c>
      <c r="R137">
        <v>59.05</v>
      </c>
      <c r="S137">
        <v>720.79</v>
      </c>
      <c r="T137">
        <v>1</v>
      </c>
      <c r="U137" t="s">
        <v>127</v>
      </c>
      <c r="V137">
        <v>1</v>
      </c>
      <c r="W137" t="s">
        <v>442</v>
      </c>
      <c r="X137" t="s">
        <v>443</v>
      </c>
      <c r="Y137" t="s">
        <v>2145</v>
      </c>
      <c r="Z137" t="s">
        <v>443</v>
      </c>
      <c r="AA137" t="s">
        <v>196</v>
      </c>
      <c r="AB137" t="s">
        <v>130</v>
      </c>
      <c r="AC137" t="s">
        <v>13</v>
      </c>
      <c r="AD137" t="s">
        <v>333</v>
      </c>
      <c r="AE137" t="s">
        <v>13</v>
      </c>
      <c r="AF137" t="s">
        <v>2146</v>
      </c>
      <c r="AG137" t="s">
        <v>298</v>
      </c>
      <c r="AH137" t="s">
        <v>2147</v>
      </c>
      <c r="AI137" t="s">
        <v>3355</v>
      </c>
      <c r="AJ137" t="s">
        <v>257</v>
      </c>
      <c r="AK137" t="s">
        <v>3356</v>
      </c>
      <c r="AL137" t="s">
        <v>134</v>
      </c>
      <c r="AM137" t="s">
        <v>135</v>
      </c>
      <c r="AN137" t="s">
        <v>11</v>
      </c>
      <c r="AO137" t="s">
        <v>136</v>
      </c>
      <c r="AP137" t="s">
        <v>129</v>
      </c>
      <c r="AQ137" t="s">
        <v>198</v>
      </c>
      <c r="AR137" t="s">
        <v>135</v>
      </c>
      <c r="AS137">
        <v>8</v>
      </c>
      <c r="AT137" t="s">
        <v>142</v>
      </c>
      <c r="AU137">
        <v>1</v>
      </c>
      <c r="AV137" t="s">
        <v>71</v>
      </c>
      <c r="AW137">
        <v>0</v>
      </c>
      <c r="AX137" t="s">
        <v>2148</v>
      </c>
      <c r="AY137" t="s">
        <v>521</v>
      </c>
      <c r="AZ137" t="s">
        <v>659</v>
      </c>
      <c r="BA137" t="s">
        <v>659</v>
      </c>
      <c r="BB137" t="s">
        <v>136</v>
      </c>
    </row>
    <row r="138" spans="1:54" x14ac:dyDescent="0.25">
      <c r="A138" t="s">
        <v>11</v>
      </c>
      <c r="B138">
        <v>131560</v>
      </c>
      <c r="C138">
        <v>45930</v>
      </c>
      <c r="D138" t="s">
        <v>11</v>
      </c>
      <c r="E138">
        <v>1225619</v>
      </c>
      <c r="F138">
        <v>45926</v>
      </c>
      <c r="G138">
        <v>4</v>
      </c>
      <c r="H138" t="s">
        <v>145</v>
      </c>
      <c r="I138" t="s">
        <v>124</v>
      </c>
      <c r="J138" s="16">
        <v>45931</v>
      </c>
      <c r="K138" t="s">
        <v>125</v>
      </c>
      <c r="L138" t="s">
        <v>149</v>
      </c>
      <c r="M138">
        <v>1</v>
      </c>
      <c r="N138" t="s">
        <v>1653</v>
      </c>
      <c r="O138" t="s">
        <v>11</v>
      </c>
      <c r="P138">
        <v>0</v>
      </c>
      <c r="R138">
        <v>70.08</v>
      </c>
      <c r="S138">
        <v>2200</v>
      </c>
      <c r="T138">
        <v>4</v>
      </c>
      <c r="U138" t="s">
        <v>186</v>
      </c>
      <c r="V138">
        <v>1</v>
      </c>
      <c r="W138" t="s">
        <v>1525</v>
      </c>
      <c r="X138" t="s">
        <v>1526</v>
      </c>
      <c r="Y138" t="s">
        <v>1526</v>
      </c>
      <c r="Z138" t="s">
        <v>2149</v>
      </c>
      <c r="AA138" t="s">
        <v>196</v>
      </c>
      <c r="AB138" t="s">
        <v>130</v>
      </c>
      <c r="AC138" t="s">
        <v>11</v>
      </c>
      <c r="AD138" t="s">
        <v>188</v>
      </c>
      <c r="AE138" t="s">
        <v>290</v>
      </c>
      <c r="AF138" t="s">
        <v>1881</v>
      </c>
      <c r="AG138" t="s">
        <v>1041</v>
      </c>
      <c r="AH138" t="s">
        <v>2150</v>
      </c>
      <c r="AI138" t="s">
        <v>3357</v>
      </c>
      <c r="AJ138" t="s">
        <v>146</v>
      </c>
      <c r="AK138" t="s">
        <v>3358</v>
      </c>
      <c r="AL138" t="s">
        <v>134</v>
      </c>
      <c r="AM138" t="s">
        <v>141</v>
      </c>
      <c r="AN138" t="s">
        <v>11</v>
      </c>
      <c r="AO138" t="s">
        <v>136</v>
      </c>
      <c r="AP138" t="s">
        <v>196</v>
      </c>
      <c r="AQ138" t="s">
        <v>198</v>
      </c>
      <c r="AR138" t="s">
        <v>141</v>
      </c>
      <c r="AS138">
        <v>1</v>
      </c>
      <c r="AT138" t="s">
        <v>147</v>
      </c>
      <c r="AU138">
        <v>0</v>
      </c>
      <c r="AV138" t="s">
        <v>49</v>
      </c>
      <c r="AW138">
        <v>0</v>
      </c>
      <c r="AX138" t="s">
        <v>2151</v>
      </c>
      <c r="AY138" t="s">
        <v>521</v>
      </c>
      <c r="AZ138" t="s">
        <v>659</v>
      </c>
      <c r="BA138" t="s">
        <v>659</v>
      </c>
      <c r="BB138" t="s">
        <v>136</v>
      </c>
    </row>
    <row r="139" spans="1:54" x14ac:dyDescent="0.25">
      <c r="A139" t="s">
        <v>12</v>
      </c>
      <c r="B139">
        <v>118391</v>
      </c>
      <c r="C139">
        <v>45930</v>
      </c>
      <c r="D139" t="s">
        <v>246</v>
      </c>
      <c r="E139">
        <v>29533</v>
      </c>
      <c r="F139">
        <v>45926</v>
      </c>
      <c r="G139">
        <v>1</v>
      </c>
      <c r="H139" t="s">
        <v>167</v>
      </c>
      <c r="I139" t="s">
        <v>124</v>
      </c>
      <c r="J139" s="16">
        <v>45931</v>
      </c>
      <c r="K139" t="s">
        <v>125</v>
      </c>
      <c r="L139" t="s">
        <v>126</v>
      </c>
      <c r="M139">
        <v>1</v>
      </c>
      <c r="N139" t="s">
        <v>394</v>
      </c>
      <c r="O139" t="s">
        <v>246</v>
      </c>
      <c r="P139">
        <v>0</v>
      </c>
      <c r="R139">
        <v>191.1</v>
      </c>
      <c r="S139">
        <v>1078.83</v>
      </c>
      <c r="T139">
        <v>1</v>
      </c>
      <c r="U139" t="s">
        <v>127</v>
      </c>
      <c r="V139">
        <v>1</v>
      </c>
      <c r="W139" t="s">
        <v>387</v>
      </c>
      <c r="X139" t="s">
        <v>416</v>
      </c>
      <c r="Y139" t="s">
        <v>435</v>
      </c>
      <c r="Z139" t="s">
        <v>416</v>
      </c>
      <c r="AA139" t="s">
        <v>287</v>
      </c>
      <c r="AB139" t="s">
        <v>130</v>
      </c>
      <c r="AC139" t="s">
        <v>12</v>
      </c>
      <c r="AD139" t="s">
        <v>251</v>
      </c>
      <c r="AE139" t="s">
        <v>12</v>
      </c>
      <c r="AF139" t="s">
        <v>1331</v>
      </c>
      <c r="AG139" t="s">
        <v>218</v>
      </c>
      <c r="AH139" t="s">
        <v>934</v>
      </c>
      <c r="AI139" t="s">
        <v>935</v>
      </c>
      <c r="AJ139" t="s">
        <v>167</v>
      </c>
      <c r="AL139" t="s">
        <v>134</v>
      </c>
      <c r="AM139" t="s">
        <v>168</v>
      </c>
      <c r="AN139" t="s">
        <v>12</v>
      </c>
      <c r="AO139" t="s">
        <v>173</v>
      </c>
      <c r="AP139" t="s">
        <v>155</v>
      </c>
      <c r="AQ139" t="s">
        <v>198</v>
      </c>
      <c r="AR139" t="s">
        <v>168</v>
      </c>
      <c r="AS139">
        <v>1</v>
      </c>
      <c r="AT139" t="s">
        <v>147</v>
      </c>
      <c r="AU139">
        <v>0</v>
      </c>
      <c r="AV139" t="s">
        <v>56</v>
      </c>
      <c r="AW139">
        <v>0</v>
      </c>
      <c r="AX139" t="s">
        <v>936</v>
      </c>
      <c r="AY139" t="s">
        <v>521</v>
      </c>
      <c r="AZ139" t="s">
        <v>659</v>
      </c>
      <c r="BA139" t="s">
        <v>659</v>
      </c>
      <c r="BB139" t="s">
        <v>136</v>
      </c>
    </row>
    <row r="140" spans="1:54" x14ac:dyDescent="0.25">
      <c r="A140" t="s">
        <v>12</v>
      </c>
      <c r="B140">
        <v>118360</v>
      </c>
      <c r="C140">
        <v>45929</v>
      </c>
      <c r="D140" t="s">
        <v>10</v>
      </c>
      <c r="E140">
        <v>2207606</v>
      </c>
      <c r="F140">
        <v>45926</v>
      </c>
      <c r="G140">
        <v>5</v>
      </c>
      <c r="H140" t="s">
        <v>123</v>
      </c>
      <c r="I140" t="s">
        <v>124</v>
      </c>
      <c r="J140" s="16">
        <v>45931</v>
      </c>
      <c r="K140" t="s">
        <v>125</v>
      </c>
      <c r="L140" t="s">
        <v>149</v>
      </c>
      <c r="M140">
        <v>2</v>
      </c>
      <c r="N140" t="s">
        <v>1940</v>
      </c>
      <c r="O140" t="s">
        <v>10</v>
      </c>
      <c r="P140">
        <v>0</v>
      </c>
      <c r="R140">
        <v>214.3</v>
      </c>
      <c r="S140">
        <v>1417.4</v>
      </c>
      <c r="T140">
        <v>3</v>
      </c>
      <c r="U140" t="s">
        <v>127</v>
      </c>
      <c r="V140">
        <v>1</v>
      </c>
      <c r="W140" t="s">
        <v>1660</v>
      </c>
      <c r="X140" t="s">
        <v>1661</v>
      </c>
      <c r="Y140" t="s">
        <v>1661</v>
      </c>
      <c r="Z140" t="s">
        <v>2152</v>
      </c>
      <c r="AA140" t="s">
        <v>161</v>
      </c>
      <c r="AB140" t="s">
        <v>130</v>
      </c>
      <c r="AC140" t="s">
        <v>10</v>
      </c>
      <c r="AD140" t="s">
        <v>297</v>
      </c>
      <c r="AE140" t="s">
        <v>246</v>
      </c>
      <c r="AF140" t="s">
        <v>1331</v>
      </c>
      <c r="AG140" t="s">
        <v>307</v>
      </c>
      <c r="AH140" t="s">
        <v>1943</v>
      </c>
      <c r="AI140" t="s">
        <v>3359</v>
      </c>
      <c r="AJ140" t="s">
        <v>133</v>
      </c>
      <c r="AL140" t="s">
        <v>134</v>
      </c>
      <c r="AM140" t="s">
        <v>135</v>
      </c>
      <c r="AN140" t="s">
        <v>10</v>
      </c>
      <c r="AO140" t="s">
        <v>136</v>
      </c>
      <c r="AP140" t="s">
        <v>155</v>
      </c>
      <c r="AQ140" t="s">
        <v>137</v>
      </c>
      <c r="AR140" t="s">
        <v>135</v>
      </c>
      <c r="AS140">
        <v>2</v>
      </c>
      <c r="AT140" t="s">
        <v>147</v>
      </c>
      <c r="AU140">
        <v>0</v>
      </c>
      <c r="AV140" t="s">
        <v>173</v>
      </c>
      <c r="AW140">
        <v>0</v>
      </c>
      <c r="AX140" t="s">
        <v>2153</v>
      </c>
      <c r="AY140" t="s">
        <v>521</v>
      </c>
      <c r="AZ140" t="s">
        <v>659</v>
      </c>
      <c r="BA140" t="s">
        <v>659</v>
      </c>
      <c r="BB140" t="s">
        <v>136</v>
      </c>
    </row>
    <row r="141" spans="1:54" x14ac:dyDescent="0.25">
      <c r="A141" t="s">
        <v>13</v>
      </c>
      <c r="B141">
        <v>17961</v>
      </c>
      <c r="C141">
        <v>45924</v>
      </c>
      <c r="D141" t="s">
        <v>12</v>
      </c>
      <c r="E141">
        <v>7867768</v>
      </c>
      <c r="F141">
        <v>45923</v>
      </c>
      <c r="G141">
        <v>3</v>
      </c>
      <c r="H141" t="s">
        <v>139</v>
      </c>
      <c r="I141" t="s">
        <v>124</v>
      </c>
      <c r="J141" s="16">
        <v>45931</v>
      </c>
      <c r="K141" t="s">
        <v>125</v>
      </c>
      <c r="L141" t="s">
        <v>149</v>
      </c>
      <c r="M141">
        <v>7</v>
      </c>
      <c r="N141" t="s">
        <v>1900</v>
      </c>
      <c r="O141" t="s">
        <v>308</v>
      </c>
      <c r="P141">
        <v>0</v>
      </c>
      <c r="R141">
        <v>133.1</v>
      </c>
      <c r="S141">
        <v>3174.18</v>
      </c>
      <c r="T141">
        <v>3</v>
      </c>
      <c r="U141" t="s">
        <v>127</v>
      </c>
      <c r="V141">
        <v>1</v>
      </c>
      <c r="W141" t="s">
        <v>2154</v>
      </c>
      <c r="X141" t="s">
        <v>2155</v>
      </c>
      <c r="Y141" t="s">
        <v>2155</v>
      </c>
      <c r="Z141" t="s">
        <v>2156</v>
      </c>
      <c r="AA141" t="s">
        <v>196</v>
      </c>
      <c r="AB141" t="s">
        <v>173</v>
      </c>
      <c r="AC141" t="s">
        <v>12</v>
      </c>
      <c r="AD141" t="s">
        <v>269</v>
      </c>
      <c r="AE141" t="s">
        <v>13</v>
      </c>
      <c r="AF141" t="s">
        <v>271</v>
      </c>
      <c r="AG141" t="s">
        <v>305</v>
      </c>
      <c r="AH141" t="s">
        <v>2157</v>
      </c>
      <c r="AI141" t="s">
        <v>3360</v>
      </c>
      <c r="AJ141" t="s">
        <v>146</v>
      </c>
      <c r="AK141" t="s">
        <v>3361</v>
      </c>
      <c r="AL141" t="s">
        <v>134</v>
      </c>
      <c r="AM141" t="s">
        <v>141</v>
      </c>
      <c r="AN141" t="s">
        <v>13</v>
      </c>
      <c r="AO141" t="s">
        <v>173</v>
      </c>
      <c r="AP141" t="s">
        <v>196</v>
      </c>
      <c r="AQ141" t="s">
        <v>198</v>
      </c>
      <c r="AR141" t="s">
        <v>141</v>
      </c>
      <c r="AS141">
        <v>7</v>
      </c>
      <c r="AT141" t="s">
        <v>169</v>
      </c>
      <c r="AU141">
        <v>1</v>
      </c>
      <c r="AV141" t="s">
        <v>71</v>
      </c>
      <c r="AW141">
        <v>0</v>
      </c>
      <c r="AX141" t="s">
        <v>2158</v>
      </c>
      <c r="AY141" t="s">
        <v>521</v>
      </c>
      <c r="AZ141" t="s">
        <v>659</v>
      </c>
      <c r="BA141" t="s">
        <v>659</v>
      </c>
      <c r="BB141" t="s">
        <v>772</v>
      </c>
    </row>
    <row r="142" spans="1:54" x14ac:dyDescent="0.25">
      <c r="A142" t="s">
        <v>238</v>
      </c>
      <c r="B142">
        <v>32652</v>
      </c>
      <c r="C142">
        <v>45925</v>
      </c>
      <c r="D142" t="s">
        <v>13</v>
      </c>
      <c r="E142">
        <v>1026167</v>
      </c>
      <c r="F142">
        <v>45919</v>
      </c>
      <c r="G142">
        <v>1</v>
      </c>
      <c r="H142" t="s">
        <v>167</v>
      </c>
      <c r="I142" t="s">
        <v>148</v>
      </c>
      <c r="J142" s="16">
        <v>45931</v>
      </c>
      <c r="K142" t="s">
        <v>125</v>
      </c>
      <c r="L142" t="s">
        <v>126</v>
      </c>
      <c r="M142">
        <v>6</v>
      </c>
      <c r="N142" t="s">
        <v>574</v>
      </c>
      <c r="O142" t="s">
        <v>1</v>
      </c>
      <c r="P142">
        <v>0</v>
      </c>
      <c r="R142">
        <v>909.85</v>
      </c>
      <c r="S142">
        <v>50342.43</v>
      </c>
      <c r="T142">
        <v>129</v>
      </c>
      <c r="U142" t="s">
        <v>175</v>
      </c>
      <c r="V142">
        <v>0</v>
      </c>
      <c r="W142" t="s">
        <v>402</v>
      </c>
      <c r="X142" t="s">
        <v>402</v>
      </c>
      <c r="Y142" t="s">
        <v>402</v>
      </c>
      <c r="Z142" t="s">
        <v>373</v>
      </c>
      <c r="AA142" t="s">
        <v>161</v>
      </c>
      <c r="AB142" t="s">
        <v>130</v>
      </c>
      <c r="AC142" t="s">
        <v>308</v>
      </c>
      <c r="AD142" t="s">
        <v>333</v>
      </c>
      <c r="AE142" t="s">
        <v>238</v>
      </c>
      <c r="AF142" t="s">
        <v>239</v>
      </c>
      <c r="AG142" t="s">
        <v>197</v>
      </c>
      <c r="AH142" t="s">
        <v>575</v>
      </c>
      <c r="AI142" t="s">
        <v>621</v>
      </c>
      <c r="AJ142" t="s">
        <v>167</v>
      </c>
      <c r="AK142" t="s">
        <v>906</v>
      </c>
      <c r="AL142" t="s">
        <v>134</v>
      </c>
      <c r="AM142" t="s">
        <v>168</v>
      </c>
      <c r="AN142" t="s">
        <v>1</v>
      </c>
      <c r="AO142" t="s">
        <v>136</v>
      </c>
      <c r="AP142" t="s">
        <v>161</v>
      </c>
      <c r="AQ142" t="s">
        <v>137</v>
      </c>
      <c r="AR142" t="s">
        <v>168</v>
      </c>
      <c r="AS142">
        <v>6</v>
      </c>
      <c r="AT142" t="s">
        <v>147</v>
      </c>
      <c r="AU142">
        <v>1</v>
      </c>
      <c r="AV142" t="s">
        <v>173</v>
      </c>
      <c r="AW142">
        <v>0</v>
      </c>
      <c r="AX142" t="s">
        <v>668</v>
      </c>
      <c r="AY142" t="s">
        <v>521</v>
      </c>
      <c r="AZ142" t="s">
        <v>659</v>
      </c>
      <c r="BA142" t="s">
        <v>659</v>
      </c>
      <c r="BB142" t="s">
        <v>136</v>
      </c>
    </row>
    <row r="143" spans="1:54" x14ac:dyDescent="0.25">
      <c r="A143" t="s">
        <v>29</v>
      </c>
      <c r="B143">
        <v>39388</v>
      </c>
      <c r="C143">
        <v>45918</v>
      </c>
      <c r="D143" t="s">
        <v>12</v>
      </c>
      <c r="E143">
        <v>7860731</v>
      </c>
      <c r="F143">
        <v>45917</v>
      </c>
      <c r="G143">
        <v>3</v>
      </c>
      <c r="H143" t="s">
        <v>139</v>
      </c>
      <c r="I143" t="s">
        <v>148</v>
      </c>
      <c r="J143" s="16">
        <v>45931</v>
      </c>
      <c r="K143" t="s">
        <v>125</v>
      </c>
      <c r="L143" t="s">
        <v>149</v>
      </c>
      <c r="M143">
        <v>13</v>
      </c>
      <c r="N143" t="s">
        <v>199</v>
      </c>
      <c r="O143" t="s">
        <v>12</v>
      </c>
      <c r="P143">
        <v>0</v>
      </c>
      <c r="R143">
        <v>103.45</v>
      </c>
      <c r="S143">
        <v>3143.92</v>
      </c>
      <c r="T143">
        <v>30</v>
      </c>
      <c r="U143" t="s">
        <v>127</v>
      </c>
      <c r="V143">
        <v>1</v>
      </c>
      <c r="W143" t="s">
        <v>371</v>
      </c>
      <c r="X143" t="s">
        <v>380</v>
      </c>
      <c r="Y143" t="s">
        <v>380</v>
      </c>
      <c r="Z143" t="s">
        <v>644</v>
      </c>
      <c r="AA143" t="s">
        <v>155</v>
      </c>
      <c r="AB143" t="s">
        <v>130</v>
      </c>
      <c r="AC143" t="s">
        <v>12</v>
      </c>
      <c r="AD143" t="s">
        <v>251</v>
      </c>
      <c r="AE143" t="s">
        <v>29</v>
      </c>
      <c r="AF143" t="s">
        <v>327</v>
      </c>
      <c r="AG143" t="s">
        <v>372</v>
      </c>
      <c r="AH143" t="s">
        <v>639</v>
      </c>
      <c r="AI143" t="s">
        <v>645</v>
      </c>
      <c r="AJ143" t="s">
        <v>140</v>
      </c>
      <c r="AK143" t="s">
        <v>898</v>
      </c>
      <c r="AL143" t="s">
        <v>134</v>
      </c>
      <c r="AM143" t="s">
        <v>141</v>
      </c>
      <c r="AN143" t="s">
        <v>12</v>
      </c>
      <c r="AO143" t="s">
        <v>136</v>
      </c>
      <c r="AP143" t="s">
        <v>129</v>
      </c>
      <c r="AQ143" t="s">
        <v>159</v>
      </c>
      <c r="AR143" t="s">
        <v>141</v>
      </c>
      <c r="AS143">
        <v>13</v>
      </c>
      <c r="AT143" t="s">
        <v>202</v>
      </c>
      <c r="AU143">
        <v>2</v>
      </c>
      <c r="AV143" t="s">
        <v>52</v>
      </c>
      <c r="AW143">
        <v>0</v>
      </c>
      <c r="AX143" t="s">
        <v>554</v>
      </c>
      <c r="AY143" t="s">
        <v>521</v>
      </c>
      <c r="AZ143" t="s">
        <v>659</v>
      </c>
      <c r="BA143" t="s">
        <v>659</v>
      </c>
      <c r="BB143" t="s">
        <v>136</v>
      </c>
    </row>
    <row r="144" spans="1:54" x14ac:dyDescent="0.25">
      <c r="A144" t="s">
        <v>165</v>
      </c>
      <c r="B144">
        <v>10914</v>
      </c>
      <c r="C144">
        <v>45538</v>
      </c>
      <c r="D144" t="s">
        <v>0</v>
      </c>
      <c r="E144">
        <v>4306227</v>
      </c>
      <c r="F144">
        <v>45532</v>
      </c>
      <c r="G144">
        <v>3</v>
      </c>
      <c r="H144" t="s">
        <v>139</v>
      </c>
      <c r="I144" t="s">
        <v>234</v>
      </c>
      <c r="J144" s="16">
        <v>45931</v>
      </c>
      <c r="K144" t="s">
        <v>125</v>
      </c>
      <c r="L144" t="s">
        <v>126</v>
      </c>
      <c r="M144">
        <v>393</v>
      </c>
      <c r="N144" t="s">
        <v>1175</v>
      </c>
      <c r="O144" t="s">
        <v>165</v>
      </c>
      <c r="P144">
        <v>729.66</v>
      </c>
      <c r="R144">
        <v>430.72</v>
      </c>
      <c r="S144">
        <v>21160.14</v>
      </c>
      <c r="T144">
        <v>7</v>
      </c>
      <c r="U144" t="s">
        <v>150</v>
      </c>
      <c r="V144">
        <v>1</v>
      </c>
      <c r="W144" t="s">
        <v>128</v>
      </c>
      <c r="X144" t="s">
        <v>128</v>
      </c>
      <c r="Y144" t="s">
        <v>128</v>
      </c>
      <c r="Z144" t="s">
        <v>1176</v>
      </c>
      <c r="AA144" t="s">
        <v>161</v>
      </c>
      <c r="AB144" t="s">
        <v>173</v>
      </c>
      <c r="AC144" t="s">
        <v>0</v>
      </c>
      <c r="AD144" t="s">
        <v>131</v>
      </c>
      <c r="AE144" t="s">
        <v>165</v>
      </c>
      <c r="AF144" t="s">
        <v>151</v>
      </c>
      <c r="AG144" t="s">
        <v>132</v>
      </c>
      <c r="AH144" t="s">
        <v>1177</v>
      </c>
      <c r="AI144" t="s">
        <v>3362</v>
      </c>
      <c r="AJ144" t="s">
        <v>140</v>
      </c>
      <c r="AL144" t="s">
        <v>134</v>
      </c>
      <c r="AM144" t="s">
        <v>141</v>
      </c>
      <c r="AN144" t="s">
        <v>1</v>
      </c>
      <c r="AO144" t="s">
        <v>173</v>
      </c>
      <c r="AP144" t="s">
        <v>161</v>
      </c>
      <c r="AQ144" t="s">
        <v>137</v>
      </c>
      <c r="AR144" t="s">
        <v>141</v>
      </c>
      <c r="AS144">
        <v>393</v>
      </c>
      <c r="AT144" t="s">
        <v>202</v>
      </c>
      <c r="AU144">
        <v>3</v>
      </c>
      <c r="AV144" t="s">
        <v>42</v>
      </c>
      <c r="AW144">
        <v>0</v>
      </c>
      <c r="AX144" t="s">
        <v>1178</v>
      </c>
      <c r="AY144" t="s">
        <v>521</v>
      </c>
      <c r="AZ144" t="s">
        <v>659</v>
      </c>
      <c r="BA144" t="s">
        <v>659</v>
      </c>
      <c r="BB144" t="s">
        <v>760</v>
      </c>
    </row>
    <row r="145" spans="1:54" x14ac:dyDescent="0.25">
      <c r="A145" t="s">
        <v>11</v>
      </c>
      <c r="B145">
        <v>131524</v>
      </c>
      <c r="C145">
        <v>45926</v>
      </c>
      <c r="D145" t="s">
        <v>16</v>
      </c>
      <c r="E145">
        <v>5506344</v>
      </c>
      <c r="F145">
        <v>45924</v>
      </c>
      <c r="G145">
        <v>3</v>
      </c>
      <c r="H145" t="s">
        <v>139</v>
      </c>
      <c r="I145" t="s">
        <v>124</v>
      </c>
      <c r="J145" s="16">
        <v>45931</v>
      </c>
      <c r="K145" t="s">
        <v>125</v>
      </c>
      <c r="L145" t="s">
        <v>149</v>
      </c>
      <c r="M145">
        <v>5</v>
      </c>
      <c r="N145" t="s">
        <v>1643</v>
      </c>
      <c r="O145" t="s">
        <v>11</v>
      </c>
      <c r="P145">
        <v>0</v>
      </c>
      <c r="R145">
        <v>116.5</v>
      </c>
      <c r="S145">
        <v>1379.55</v>
      </c>
      <c r="T145">
        <v>4</v>
      </c>
      <c r="U145" t="s">
        <v>127</v>
      </c>
      <c r="V145">
        <v>1</v>
      </c>
      <c r="W145" t="s">
        <v>322</v>
      </c>
      <c r="X145" t="s">
        <v>323</v>
      </c>
      <c r="Y145" t="s">
        <v>323</v>
      </c>
      <c r="Z145" t="s">
        <v>2159</v>
      </c>
      <c r="AA145" t="s">
        <v>196</v>
      </c>
      <c r="AB145" t="s">
        <v>130</v>
      </c>
      <c r="AC145" t="s">
        <v>16</v>
      </c>
      <c r="AD145" t="s">
        <v>324</v>
      </c>
      <c r="AE145" t="s">
        <v>2160</v>
      </c>
      <c r="AF145" t="s">
        <v>1947</v>
      </c>
      <c r="AG145" t="s">
        <v>325</v>
      </c>
      <c r="AH145" t="s">
        <v>2161</v>
      </c>
      <c r="AI145" t="s">
        <v>3363</v>
      </c>
      <c r="AJ145" t="s">
        <v>140</v>
      </c>
      <c r="AK145" t="s">
        <v>3364</v>
      </c>
      <c r="AL145" t="s">
        <v>134</v>
      </c>
      <c r="AM145" t="s">
        <v>141</v>
      </c>
      <c r="AN145" t="s">
        <v>11</v>
      </c>
      <c r="AO145" t="s">
        <v>136</v>
      </c>
      <c r="AP145" t="s">
        <v>196</v>
      </c>
      <c r="AQ145" t="s">
        <v>198</v>
      </c>
      <c r="AR145" t="s">
        <v>141</v>
      </c>
      <c r="AS145">
        <v>5</v>
      </c>
      <c r="AT145" t="s">
        <v>202</v>
      </c>
      <c r="AU145">
        <v>0</v>
      </c>
      <c r="AV145" t="s">
        <v>57</v>
      </c>
      <c r="AW145">
        <v>0</v>
      </c>
      <c r="AX145" t="s">
        <v>2162</v>
      </c>
      <c r="AY145" t="s">
        <v>521</v>
      </c>
      <c r="AZ145" t="s">
        <v>659</v>
      </c>
      <c r="BA145" t="s">
        <v>659</v>
      </c>
      <c r="BB145" t="s">
        <v>136</v>
      </c>
    </row>
    <row r="146" spans="1:54" x14ac:dyDescent="0.25">
      <c r="A146" t="s">
        <v>27</v>
      </c>
      <c r="B146">
        <v>66592</v>
      </c>
      <c r="C146">
        <v>45929</v>
      </c>
      <c r="D146" t="s">
        <v>16</v>
      </c>
      <c r="E146">
        <v>5510990</v>
      </c>
      <c r="F146">
        <v>45927</v>
      </c>
      <c r="G146">
        <v>3</v>
      </c>
      <c r="H146" t="s">
        <v>139</v>
      </c>
      <c r="I146" t="s">
        <v>124</v>
      </c>
      <c r="J146" s="16">
        <v>45931</v>
      </c>
      <c r="K146" t="s">
        <v>125</v>
      </c>
      <c r="L146" t="s">
        <v>149</v>
      </c>
      <c r="M146">
        <v>2</v>
      </c>
      <c r="N146" t="s">
        <v>1643</v>
      </c>
      <c r="O146" t="s">
        <v>16</v>
      </c>
      <c r="P146">
        <v>0</v>
      </c>
      <c r="R146">
        <v>106.9</v>
      </c>
      <c r="S146">
        <v>1499.33</v>
      </c>
      <c r="T146">
        <v>4</v>
      </c>
      <c r="U146" t="s">
        <v>127</v>
      </c>
      <c r="V146">
        <v>2</v>
      </c>
      <c r="W146" t="s">
        <v>322</v>
      </c>
      <c r="X146" t="s">
        <v>323</v>
      </c>
      <c r="Y146" t="s">
        <v>323</v>
      </c>
      <c r="Z146" t="s">
        <v>2163</v>
      </c>
      <c r="AA146" t="s">
        <v>129</v>
      </c>
      <c r="AB146" t="s">
        <v>130</v>
      </c>
      <c r="AC146" t="s">
        <v>16</v>
      </c>
      <c r="AD146" t="s">
        <v>324</v>
      </c>
      <c r="AE146" t="s">
        <v>2164</v>
      </c>
      <c r="AF146" t="s">
        <v>2165</v>
      </c>
      <c r="AG146" t="s">
        <v>325</v>
      </c>
      <c r="AH146" t="s">
        <v>2166</v>
      </c>
      <c r="AI146" t="s">
        <v>3365</v>
      </c>
      <c r="AJ146" t="s">
        <v>140</v>
      </c>
      <c r="AK146" t="s">
        <v>3366</v>
      </c>
      <c r="AL146" t="s">
        <v>134</v>
      </c>
      <c r="AM146" t="s">
        <v>141</v>
      </c>
      <c r="AN146" t="s">
        <v>16</v>
      </c>
      <c r="AO146" t="s">
        <v>136</v>
      </c>
      <c r="AP146" t="s">
        <v>155</v>
      </c>
      <c r="AQ146" t="s">
        <v>137</v>
      </c>
      <c r="AR146" t="s">
        <v>141</v>
      </c>
      <c r="AS146">
        <v>2</v>
      </c>
      <c r="AT146" t="s">
        <v>224</v>
      </c>
      <c r="AU146">
        <v>0</v>
      </c>
      <c r="AV146" t="s">
        <v>57</v>
      </c>
      <c r="AW146">
        <v>0</v>
      </c>
      <c r="AX146" t="s">
        <v>2167</v>
      </c>
      <c r="AY146" t="s">
        <v>59</v>
      </c>
      <c r="AZ146" t="s">
        <v>659</v>
      </c>
      <c r="BA146" t="s">
        <v>659</v>
      </c>
      <c r="BB146" t="s">
        <v>136</v>
      </c>
    </row>
    <row r="147" spans="1:54" x14ac:dyDescent="0.25">
      <c r="A147" t="s">
        <v>290</v>
      </c>
      <c r="B147">
        <v>12084</v>
      </c>
      <c r="C147">
        <v>45930</v>
      </c>
      <c r="D147" t="s">
        <v>10</v>
      </c>
      <c r="E147">
        <v>2206504</v>
      </c>
      <c r="F147">
        <v>45924</v>
      </c>
      <c r="G147">
        <v>1</v>
      </c>
      <c r="H147" t="s">
        <v>167</v>
      </c>
      <c r="I147" t="s">
        <v>148</v>
      </c>
      <c r="J147" s="16">
        <v>45931</v>
      </c>
      <c r="K147" t="s">
        <v>125</v>
      </c>
      <c r="L147" t="s">
        <v>126</v>
      </c>
      <c r="M147">
        <v>1</v>
      </c>
      <c r="N147" t="s">
        <v>213</v>
      </c>
      <c r="O147" t="s">
        <v>290</v>
      </c>
      <c r="P147">
        <v>0</v>
      </c>
      <c r="R147">
        <v>256.44</v>
      </c>
      <c r="S147">
        <v>3869.4</v>
      </c>
      <c r="T147">
        <v>11</v>
      </c>
      <c r="U147" t="s">
        <v>127</v>
      </c>
      <c r="V147">
        <v>1</v>
      </c>
      <c r="W147" t="s">
        <v>446</v>
      </c>
      <c r="X147" t="s">
        <v>446</v>
      </c>
      <c r="Y147" t="s">
        <v>446</v>
      </c>
      <c r="Z147" t="s">
        <v>838</v>
      </c>
      <c r="AA147" t="s">
        <v>155</v>
      </c>
      <c r="AB147" t="s">
        <v>173</v>
      </c>
      <c r="AC147" t="s">
        <v>10</v>
      </c>
      <c r="AD147" t="s">
        <v>297</v>
      </c>
      <c r="AE147" t="s">
        <v>290</v>
      </c>
      <c r="AF147" t="s">
        <v>291</v>
      </c>
      <c r="AG147" t="s">
        <v>218</v>
      </c>
      <c r="AH147" t="s">
        <v>816</v>
      </c>
      <c r="AI147" t="s">
        <v>839</v>
      </c>
      <c r="AJ147" t="s">
        <v>167</v>
      </c>
      <c r="AK147" t="s">
        <v>348</v>
      </c>
      <c r="AL147" t="s">
        <v>134</v>
      </c>
      <c r="AM147" t="s">
        <v>168</v>
      </c>
      <c r="AN147" t="s">
        <v>31</v>
      </c>
      <c r="AO147" t="s">
        <v>173</v>
      </c>
      <c r="AP147" t="s">
        <v>155</v>
      </c>
      <c r="AQ147" t="s">
        <v>159</v>
      </c>
      <c r="AR147" t="s">
        <v>168</v>
      </c>
      <c r="AS147">
        <v>1</v>
      </c>
      <c r="AT147" t="s">
        <v>202</v>
      </c>
      <c r="AU147">
        <v>0</v>
      </c>
      <c r="AV147" t="s">
        <v>485</v>
      </c>
      <c r="AW147">
        <v>0</v>
      </c>
      <c r="AX147" t="s">
        <v>949</v>
      </c>
      <c r="AY147" t="s">
        <v>485</v>
      </c>
      <c r="AZ147" t="s">
        <v>659</v>
      </c>
      <c r="BA147" t="s">
        <v>659</v>
      </c>
      <c r="BB147" t="s">
        <v>767</v>
      </c>
    </row>
    <row r="148" spans="1:54" x14ac:dyDescent="0.25">
      <c r="A148" t="s">
        <v>14</v>
      </c>
      <c r="B148">
        <v>208495</v>
      </c>
      <c r="C148">
        <v>45924</v>
      </c>
      <c r="D148" t="s">
        <v>1</v>
      </c>
      <c r="E148">
        <v>2739067</v>
      </c>
      <c r="F148">
        <v>45922</v>
      </c>
      <c r="G148">
        <v>5</v>
      </c>
      <c r="H148" t="s">
        <v>123</v>
      </c>
      <c r="I148" t="s">
        <v>124</v>
      </c>
      <c r="J148" s="16">
        <v>45931</v>
      </c>
      <c r="K148" t="s">
        <v>125</v>
      </c>
      <c r="L148" t="s">
        <v>126</v>
      </c>
      <c r="M148">
        <v>7</v>
      </c>
      <c r="N148" t="s">
        <v>243</v>
      </c>
      <c r="O148" t="s">
        <v>1</v>
      </c>
      <c r="P148">
        <v>0</v>
      </c>
      <c r="R148">
        <v>77.72</v>
      </c>
      <c r="S148">
        <v>1254</v>
      </c>
      <c r="T148">
        <v>3</v>
      </c>
      <c r="U148" t="s">
        <v>127</v>
      </c>
      <c r="V148">
        <v>1</v>
      </c>
      <c r="W148" t="s">
        <v>277</v>
      </c>
      <c r="X148" t="s">
        <v>288</v>
      </c>
      <c r="Y148" t="s">
        <v>288</v>
      </c>
      <c r="Z148" t="s">
        <v>601</v>
      </c>
      <c r="AA148" t="s">
        <v>161</v>
      </c>
      <c r="AB148" t="s">
        <v>130</v>
      </c>
      <c r="AC148" t="s">
        <v>165</v>
      </c>
      <c r="AD148" t="s">
        <v>289</v>
      </c>
      <c r="AE148" t="s">
        <v>244</v>
      </c>
      <c r="AF148" t="s">
        <v>245</v>
      </c>
      <c r="AG148" t="s">
        <v>279</v>
      </c>
      <c r="AH148" t="s">
        <v>599</v>
      </c>
      <c r="AI148" t="s">
        <v>631</v>
      </c>
      <c r="AJ148" t="s">
        <v>133</v>
      </c>
      <c r="AL148" t="s">
        <v>134</v>
      </c>
      <c r="AM148" t="s">
        <v>135</v>
      </c>
      <c r="AN148" t="s">
        <v>1</v>
      </c>
      <c r="AO148" t="s">
        <v>136</v>
      </c>
      <c r="AP148" t="s">
        <v>153</v>
      </c>
      <c r="AQ148" t="s">
        <v>137</v>
      </c>
      <c r="AR148" t="s">
        <v>135</v>
      </c>
      <c r="AS148">
        <v>7</v>
      </c>
      <c r="AT148" t="s">
        <v>144</v>
      </c>
      <c r="AU148">
        <v>1</v>
      </c>
      <c r="AV148" t="s">
        <v>173</v>
      </c>
      <c r="AW148">
        <v>0</v>
      </c>
      <c r="AX148" t="s">
        <v>723</v>
      </c>
      <c r="AY148" t="s">
        <v>521</v>
      </c>
      <c r="AZ148" t="s">
        <v>659</v>
      </c>
      <c r="BA148" t="s">
        <v>659</v>
      </c>
      <c r="BB148" t="s">
        <v>136</v>
      </c>
    </row>
    <row r="149" spans="1:54" x14ac:dyDescent="0.25">
      <c r="A149" t="s">
        <v>1</v>
      </c>
      <c r="B149">
        <v>162192</v>
      </c>
      <c r="C149">
        <v>45922</v>
      </c>
      <c r="D149" t="s">
        <v>16</v>
      </c>
      <c r="E149">
        <v>5500738</v>
      </c>
      <c r="F149">
        <v>45919</v>
      </c>
      <c r="G149">
        <v>3</v>
      </c>
      <c r="H149" t="s">
        <v>139</v>
      </c>
      <c r="I149" t="s">
        <v>124</v>
      </c>
      <c r="J149" s="16">
        <v>45931</v>
      </c>
      <c r="K149" t="s">
        <v>125</v>
      </c>
      <c r="L149" t="s">
        <v>149</v>
      </c>
      <c r="M149">
        <v>9</v>
      </c>
      <c r="N149" t="s">
        <v>1643</v>
      </c>
      <c r="O149" t="s">
        <v>1</v>
      </c>
      <c r="P149">
        <v>0</v>
      </c>
      <c r="R149">
        <v>579.95000000000005</v>
      </c>
      <c r="S149">
        <v>13767.6</v>
      </c>
      <c r="T149">
        <v>165</v>
      </c>
      <c r="U149" t="s">
        <v>127</v>
      </c>
      <c r="V149">
        <v>1</v>
      </c>
      <c r="W149" t="s">
        <v>326</v>
      </c>
      <c r="X149" t="s">
        <v>1085</v>
      </c>
      <c r="Y149" t="s">
        <v>1085</v>
      </c>
      <c r="Z149" t="s">
        <v>1196</v>
      </c>
      <c r="AA149" t="s">
        <v>161</v>
      </c>
      <c r="AB149" t="s">
        <v>130</v>
      </c>
      <c r="AC149" t="s">
        <v>16</v>
      </c>
      <c r="AD149" t="s">
        <v>254</v>
      </c>
      <c r="AE149" t="s">
        <v>1</v>
      </c>
      <c r="AF149" t="s">
        <v>1773</v>
      </c>
      <c r="AG149" t="s">
        <v>235</v>
      </c>
      <c r="AH149" t="s">
        <v>2168</v>
      </c>
      <c r="AI149" t="s">
        <v>3367</v>
      </c>
      <c r="AJ149" t="s">
        <v>140</v>
      </c>
      <c r="AK149" t="s">
        <v>3368</v>
      </c>
      <c r="AL149" t="s">
        <v>134</v>
      </c>
      <c r="AM149" t="s">
        <v>141</v>
      </c>
      <c r="AN149" t="s">
        <v>1</v>
      </c>
      <c r="AO149" t="s">
        <v>136</v>
      </c>
      <c r="AP149" t="s">
        <v>161</v>
      </c>
      <c r="AQ149" t="s">
        <v>137</v>
      </c>
      <c r="AR149" t="s">
        <v>141</v>
      </c>
      <c r="AS149">
        <v>9</v>
      </c>
      <c r="AT149" t="s">
        <v>147</v>
      </c>
      <c r="AU149">
        <v>1</v>
      </c>
      <c r="AV149" t="s">
        <v>57</v>
      </c>
      <c r="AW149">
        <v>0</v>
      </c>
      <c r="AX149" t="s">
        <v>719</v>
      </c>
      <c r="AY149" t="s">
        <v>521</v>
      </c>
      <c r="AZ149" t="s">
        <v>659</v>
      </c>
      <c r="BA149" t="s">
        <v>659</v>
      </c>
      <c r="BB149" t="s">
        <v>136</v>
      </c>
    </row>
    <row r="150" spans="1:54" x14ac:dyDescent="0.25">
      <c r="A150" t="s">
        <v>1</v>
      </c>
      <c r="B150">
        <v>162404</v>
      </c>
      <c r="C150">
        <v>45930</v>
      </c>
      <c r="D150" t="s">
        <v>16</v>
      </c>
      <c r="E150">
        <v>5503268</v>
      </c>
      <c r="F150">
        <v>45923</v>
      </c>
      <c r="G150">
        <v>3</v>
      </c>
      <c r="H150" t="s">
        <v>139</v>
      </c>
      <c r="I150" t="s">
        <v>124</v>
      </c>
      <c r="J150" s="16">
        <v>45931</v>
      </c>
      <c r="K150" t="s">
        <v>125</v>
      </c>
      <c r="L150" t="s">
        <v>149</v>
      </c>
      <c r="M150">
        <v>1</v>
      </c>
      <c r="N150" t="s">
        <v>1978</v>
      </c>
      <c r="O150" t="s">
        <v>1</v>
      </c>
      <c r="P150">
        <v>0</v>
      </c>
      <c r="R150">
        <v>163.13999999999999</v>
      </c>
      <c r="S150">
        <v>4879.75</v>
      </c>
      <c r="T150">
        <v>7</v>
      </c>
      <c r="U150" t="s">
        <v>186</v>
      </c>
      <c r="V150">
        <v>1</v>
      </c>
      <c r="W150" t="s">
        <v>1417</v>
      </c>
      <c r="X150" t="s">
        <v>1418</v>
      </c>
      <c r="Y150" t="s">
        <v>1418</v>
      </c>
      <c r="Z150" t="s">
        <v>2169</v>
      </c>
      <c r="AA150" t="s">
        <v>161</v>
      </c>
      <c r="AB150" t="s">
        <v>130</v>
      </c>
      <c r="AC150" t="s">
        <v>16</v>
      </c>
      <c r="AD150" t="s">
        <v>254</v>
      </c>
      <c r="AE150" t="s">
        <v>1</v>
      </c>
      <c r="AF150" t="s">
        <v>2170</v>
      </c>
      <c r="AG150" t="s">
        <v>1041</v>
      </c>
      <c r="AH150" t="s">
        <v>2171</v>
      </c>
      <c r="AI150" t="s">
        <v>3369</v>
      </c>
      <c r="AJ150" t="s">
        <v>140</v>
      </c>
      <c r="AK150" t="s">
        <v>3370</v>
      </c>
      <c r="AL150" t="s">
        <v>134</v>
      </c>
      <c r="AM150" t="s">
        <v>141</v>
      </c>
      <c r="AN150" t="s">
        <v>1</v>
      </c>
      <c r="AO150" t="s">
        <v>136</v>
      </c>
      <c r="AP150" t="s">
        <v>161</v>
      </c>
      <c r="AQ150" t="s">
        <v>137</v>
      </c>
      <c r="AR150" t="s">
        <v>141</v>
      </c>
      <c r="AS150">
        <v>1</v>
      </c>
      <c r="AT150" t="s">
        <v>169</v>
      </c>
      <c r="AU150">
        <v>0</v>
      </c>
      <c r="AV150" t="s">
        <v>60</v>
      </c>
      <c r="AW150">
        <v>0</v>
      </c>
      <c r="AX150" t="s">
        <v>2172</v>
      </c>
      <c r="AY150" t="s">
        <v>521</v>
      </c>
      <c r="AZ150" t="s">
        <v>659</v>
      </c>
      <c r="BA150" t="s">
        <v>660</v>
      </c>
      <c r="BB150" t="s">
        <v>136</v>
      </c>
    </row>
    <row r="151" spans="1:54" x14ac:dyDescent="0.25">
      <c r="A151" t="s">
        <v>165</v>
      </c>
      <c r="B151">
        <v>11155</v>
      </c>
      <c r="C151">
        <v>45925</v>
      </c>
      <c r="D151" t="s">
        <v>16</v>
      </c>
      <c r="E151">
        <v>5503374</v>
      </c>
      <c r="F151">
        <v>45923</v>
      </c>
      <c r="G151">
        <v>3</v>
      </c>
      <c r="H151" t="s">
        <v>139</v>
      </c>
      <c r="I151" t="s">
        <v>148</v>
      </c>
      <c r="J151" s="16">
        <v>45932</v>
      </c>
      <c r="K151" t="s">
        <v>125</v>
      </c>
      <c r="L151" t="s">
        <v>126</v>
      </c>
      <c r="M151">
        <v>7</v>
      </c>
      <c r="N151" t="s">
        <v>1467</v>
      </c>
      <c r="O151" t="s">
        <v>1</v>
      </c>
      <c r="P151">
        <v>0</v>
      </c>
      <c r="R151">
        <v>196.03</v>
      </c>
      <c r="S151">
        <v>4706.16</v>
      </c>
      <c r="T151">
        <v>22</v>
      </c>
      <c r="U151" t="s">
        <v>127</v>
      </c>
      <c r="V151">
        <v>2</v>
      </c>
      <c r="W151" t="s">
        <v>361</v>
      </c>
      <c r="X151" t="s">
        <v>1468</v>
      </c>
      <c r="Y151" t="s">
        <v>1468</v>
      </c>
      <c r="Z151" t="s">
        <v>1469</v>
      </c>
      <c r="AA151" t="s">
        <v>161</v>
      </c>
      <c r="AB151" t="s">
        <v>130</v>
      </c>
      <c r="AC151" t="s">
        <v>16</v>
      </c>
      <c r="AD151" t="s">
        <v>260</v>
      </c>
      <c r="AE151" t="s">
        <v>165</v>
      </c>
      <c r="AF151" t="s">
        <v>1470</v>
      </c>
      <c r="AG151" t="s">
        <v>1471</v>
      </c>
      <c r="AH151" t="s">
        <v>1472</v>
      </c>
      <c r="AI151" t="s">
        <v>3371</v>
      </c>
      <c r="AJ151" t="s">
        <v>140</v>
      </c>
      <c r="AL151" t="s">
        <v>134</v>
      </c>
      <c r="AM151" t="s">
        <v>141</v>
      </c>
      <c r="AN151" t="s">
        <v>1</v>
      </c>
      <c r="AO151" t="s">
        <v>136</v>
      </c>
      <c r="AP151" t="s">
        <v>161</v>
      </c>
      <c r="AQ151" t="s">
        <v>137</v>
      </c>
      <c r="AR151" t="s">
        <v>141</v>
      </c>
      <c r="AS151">
        <v>7</v>
      </c>
      <c r="AT151" t="s">
        <v>169</v>
      </c>
      <c r="AU151">
        <v>1</v>
      </c>
      <c r="AV151" t="s">
        <v>173</v>
      </c>
      <c r="AW151">
        <v>0</v>
      </c>
      <c r="AX151" t="s">
        <v>1473</v>
      </c>
      <c r="AY151" t="s">
        <v>521</v>
      </c>
      <c r="AZ151" t="s">
        <v>659</v>
      </c>
      <c r="BA151" t="s">
        <v>659</v>
      </c>
      <c r="BB151" t="s">
        <v>136</v>
      </c>
    </row>
    <row r="152" spans="1:54" x14ac:dyDescent="0.25">
      <c r="A152" t="s">
        <v>27</v>
      </c>
      <c r="B152">
        <v>66581</v>
      </c>
      <c r="C152">
        <v>45927</v>
      </c>
      <c r="D152" t="s">
        <v>16</v>
      </c>
      <c r="E152">
        <v>5507050</v>
      </c>
      <c r="F152">
        <v>45924</v>
      </c>
      <c r="G152">
        <v>3</v>
      </c>
      <c r="H152" t="s">
        <v>139</v>
      </c>
      <c r="I152" t="s">
        <v>124</v>
      </c>
      <c r="J152" s="16">
        <v>45931</v>
      </c>
      <c r="K152" t="s">
        <v>125</v>
      </c>
      <c r="L152" t="s">
        <v>149</v>
      </c>
      <c r="M152">
        <v>4</v>
      </c>
      <c r="N152" t="s">
        <v>2173</v>
      </c>
      <c r="O152" t="s">
        <v>0</v>
      </c>
      <c r="P152">
        <v>0</v>
      </c>
      <c r="R152">
        <v>355.7</v>
      </c>
      <c r="S152">
        <v>11198.22</v>
      </c>
      <c r="T152">
        <v>67</v>
      </c>
      <c r="U152" t="s">
        <v>175</v>
      </c>
      <c r="V152">
        <v>0</v>
      </c>
      <c r="W152" t="s">
        <v>375</v>
      </c>
      <c r="X152" t="s">
        <v>376</v>
      </c>
      <c r="Y152" t="s">
        <v>376</v>
      </c>
      <c r="Z152" t="s">
        <v>2174</v>
      </c>
      <c r="AA152" t="s">
        <v>155</v>
      </c>
      <c r="AB152" t="s">
        <v>130</v>
      </c>
      <c r="AC152" t="s">
        <v>16</v>
      </c>
      <c r="AD152" t="s">
        <v>260</v>
      </c>
      <c r="AE152" t="s">
        <v>2060</v>
      </c>
      <c r="AF152" t="s">
        <v>237</v>
      </c>
      <c r="AG152" t="s">
        <v>218</v>
      </c>
      <c r="AH152" t="s">
        <v>2175</v>
      </c>
      <c r="AI152" t="s">
        <v>3372</v>
      </c>
      <c r="AJ152" t="s">
        <v>140</v>
      </c>
      <c r="AK152" t="s">
        <v>3373</v>
      </c>
      <c r="AL152" t="s">
        <v>134</v>
      </c>
      <c r="AM152" t="s">
        <v>141</v>
      </c>
      <c r="AN152" t="s">
        <v>0</v>
      </c>
      <c r="AO152" t="s">
        <v>136</v>
      </c>
      <c r="AP152" t="s">
        <v>155</v>
      </c>
      <c r="AQ152" t="s">
        <v>159</v>
      </c>
      <c r="AR152" t="s">
        <v>141</v>
      </c>
      <c r="AS152">
        <v>4</v>
      </c>
      <c r="AT152" t="s">
        <v>202</v>
      </c>
      <c r="AU152">
        <v>0</v>
      </c>
      <c r="AV152" t="s">
        <v>173</v>
      </c>
      <c r="AW152">
        <v>0</v>
      </c>
      <c r="AX152" t="s">
        <v>2176</v>
      </c>
      <c r="AY152" t="s">
        <v>521</v>
      </c>
      <c r="AZ152" t="s">
        <v>659</v>
      </c>
      <c r="BA152" t="s">
        <v>659</v>
      </c>
      <c r="BB152" t="s">
        <v>136</v>
      </c>
    </row>
    <row r="153" spans="1:54" x14ac:dyDescent="0.25">
      <c r="A153" t="s">
        <v>190</v>
      </c>
      <c r="B153">
        <v>17743</v>
      </c>
      <c r="C153">
        <v>45930</v>
      </c>
      <c r="D153" t="s">
        <v>16</v>
      </c>
      <c r="E153">
        <v>5509897</v>
      </c>
      <c r="F153">
        <v>45926</v>
      </c>
      <c r="G153">
        <v>3</v>
      </c>
      <c r="H153" t="s">
        <v>139</v>
      </c>
      <c r="I153" t="s">
        <v>124</v>
      </c>
      <c r="J153" s="16">
        <v>45932</v>
      </c>
      <c r="K153" t="s">
        <v>125</v>
      </c>
      <c r="L153" t="s">
        <v>149</v>
      </c>
      <c r="M153">
        <v>2</v>
      </c>
      <c r="N153" t="s">
        <v>264</v>
      </c>
      <c r="O153" t="s">
        <v>1</v>
      </c>
      <c r="P153">
        <v>0</v>
      </c>
      <c r="R153">
        <v>35.97</v>
      </c>
      <c r="S153">
        <v>2110.7399999999998</v>
      </c>
      <c r="T153">
        <v>4</v>
      </c>
      <c r="U153" t="s">
        <v>127</v>
      </c>
      <c r="V153">
        <v>1</v>
      </c>
      <c r="W153" t="s">
        <v>315</v>
      </c>
      <c r="X153" t="s">
        <v>315</v>
      </c>
      <c r="Y153" t="s">
        <v>315</v>
      </c>
      <c r="Z153" t="s">
        <v>2177</v>
      </c>
      <c r="AA153" t="s">
        <v>161</v>
      </c>
      <c r="AB153" t="s">
        <v>130</v>
      </c>
      <c r="AC153" t="s">
        <v>16</v>
      </c>
      <c r="AD153" t="s">
        <v>254</v>
      </c>
      <c r="AE153" t="s">
        <v>190</v>
      </c>
      <c r="AF153" t="s">
        <v>191</v>
      </c>
      <c r="AG153" t="s">
        <v>1221</v>
      </c>
      <c r="AH153" t="s">
        <v>1629</v>
      </c>
      <c r="AI153" t="s">
        <v>3374</v>
      </c>
      <c r="AJ153" t="s">
        <v>140</v>
      </c>
      <c r="AK153" t="s">
        <v>3375</v>
      </c>
      <c r="AL153" t="s">
        <v>134</v>
      </c>
      <c r="AM153" t="s">
        <v>141</v>
      </c>
      <c r="AN153" t="s">
        <v>1</v>
      </c>
      <c r="AO153" t="s">
        <v>136</v>
      </c>
      <c r="AP153" t="s">
        <v>161</v>
      </c>
      <c r="AQ153" t="s">
        <v>137</v>
      </c>
      <c r="AR153" t="s">
        <v>141</v>
      </c>
      <c r="AS153">
        <v>2</v>
      </c>
      <c r="AT153" t="s">
        <v>147</v>
      </c>
      <c r="AU153">
        <v>0</v>
      </c>
      <c r="AV153" t="s">
        <v>173</v>
      </c>
      <c r="AW153">
        <v>0</v>
      </c>
      <c r="AX153" t="s">
        <v>2178</v>
      </c>
      <c r="AY153" t="s">
        <v>521</v>
      </c>
      <c r="AZ153" t="s">
        <v>659</v>
      </c>
      <c r="BA153" t="s">
        <v>660</v>
      </c>
      <c r="BB153" t="s">
        <v>136</v>
      </c>
    </row>
    <row r="154" spans="1:54" x14ac:dyDescent="0.25">
      <c r="A154" t="s">
        <v>16</v>
      </c>
      <c r="B154">
        <v>74992</v>
      </c>
      <c r="C154">
        <v>45898</v>
      </c>
      <c r="D154" t="s">
        <v>11</v>
      </c>
      <c r="E154">
        <v>1216808</v>
      </c>
      <c r="F154">
        <v>45896</v>
      </c>
      <c r="G154">
        <v>3</v>
      </c>
      <c r="H154" t="s">
        <v>139</v>
      </c>
      <c r="I154" t="s">
        <v>1002</v>
      </c>
      <c r="J154" s="16">
        <v>45932</v>
      </c>
      <c r="K154" t="s">
        <v>125</v>
      </c>
      <c r="L154" t="s">
        <v>126</v>
      </c>
      <c r="M154">
        <v>34</v>
      </c>
      <c r="N154" t="s">
        <v>1015</v>
      </c>
      <c r="O154" t="s">
        <v>11</v>
      </c>
      <c r="P154">
        <v>204</v>
      </c>
      <c r="R154">
        <v>6290.54</v>
      </c>
      <c r="S154">
        <v>67571.75</v>
      </c>
      <c r="T154">
        <v>243</v>
      </c>
      <c r="U154" t="s">
        <v>127</v>
      </c>
      <c r="V154">
        <v>6</v>
      </c>
      <c r="W154" t="s">
        <v>1039</v>
      </c>
      <c r="X154" t="s">
        <v>1039</v>
      </c>
      <c r="Y154" t="s">
        <v>1039</v>
      </c>
      <c r="Z154" t="s">
        <v>1040</v>
      </c>
      <c r="AA154" t="s">
        <v>196</v>
      </c>
      <c r="AB154" t="s">
        <v>130</v>
      </c>
      <c r="AC154" t="s">
        <v>247</v>
      </c>
      <c r="AD154" t="s">
        <v>188</v>
      </c>
      <c r="AE154" t="s">
        <v>178</v>
      </c>
      <c r="AF154" t="s">
        <v>179</v>
      </c>
      <c r="AG154" t="s">
        <v>1041</v>
      </c>
      <c r="AH154" t="s">
        <v>1042</v>
      </c>
      <c r="AI154" t="s">
        <v>3376</v>
      </c>
      <c r="AJ154" t="s">
        <v>140</v>
      </c>
      <c r="AK154" t="s">
        <v>158</v>
      </c>
      <c r="AL154" t="s">
        <v>134</v>
      </c>
      <c r="AM154" t="s">
        <v>141</v>
      </c>
      <c r="AN154" t="s">
        <v>11</v>
      </c>
      <c r="AO154" t="s">
        <v>136</v>
      </c>
      <c r="AP154" t="s">
        <v>129</v>
      </c>
      <c r="AQ154" t="s">
        <v>198</v>
      </c>
      <c r="AR154" t="s">
        <v>141</v>
      </c>
      <c r="AS154">
        <v>34</v>
      </c>
      <c r="AT154" t="s">
        <v>202</v>
      </c>
      <c r="AU154">
        <v>0</v>
      </c>
      <c r="AV154" t="s">
        <v>996</v>
      </c>
      <c r="AW154">
        <v>0</v>
      </c>
      <c r="AX154" t="s">
        <v>1043</v>
      </c>
      <c r="AY154" t="s">
        <v>521</v>
      </c>
      <c r="AZ154" t="s">
        <v>659</v>
      </c>
      <c r="BA154" t="s">
        <v>659</v>
      </c>
      <c r="BB154" t="s">
        <v>136</v>
      </c>
    </row>
    <row r="155" spans="1:54" x14ac:dyDescent="0.25">
      <c r="A155" t="s">
        <v>0</v>
      </c>
      <c r="B155">
        <v>93062</v>
      </c>
      <c r="C155">
        <v>45895</v>
      </c>
      <c r="D155" t="s">
        <v>12</v>
      </c>
      <c r="E155">
        <v>7831737</v>
      </c>
      <c r="F155">
        <v>45894</v>
      </c>
      <c r="G155">
        <v>1</v>
      </c>
      <c r="H155" t="s">
        <v>167</v>
      </c>
      <c r="I155" t="s">
        <v>1002</v>
      </c>
      <c r="J155" s="16">
        <v>45931</v>
      </c>
      <c r="K155" t="s">
        <v>125</v>
      </c>
      <c r="L155" t="s">
        <v>126</v>
      </c>
      <c r="M155">
        <v>36</v>
      </c>
      <c r="N155" t="s">
        <v>1015</v>
      </c>
      <c r="O155" t="s">
        <v>0</v>
      </c>
      <c r="P155">
        <v>100</v>
      </c>
      <c r="R155">
        <v>178.88</v>
      </c>
      <c r="S155">
        <v>2438.37</v>
      </c>
      <c r="T155">
        <v>30</v>
      </c>
      <c r="U155" t="s">
        <v>127</v>
      </c>
      <c r="V155">
        <v>1</v>
      </c>
      <c r="W155" t="s">
        <v>1044</v>
      </c>
      <c r="X155" t="s">
        <v>1044</v>
      </c>
      <c r="Y155" t="s">
        <v>1044</v>
      </c>
      <c r="Z155" t="s">
        <v>1045</v>
      </c>
      <c r="AA155" t="s">
        <v>155</v>
      </c>
      <c r="AB155" t="s">
        <v>130</v>
      </c>
      <c r="AC155" t="s">
        <v>12</v>
      </c>
      <c r="AD155" t="s">
        <v>251</v>
      </c>
      <c r="AE155" t="s">
        <v>244</v>
      </c>
      <c r="AF155" t="s">
        <v>245</v>
      </c>
      <c r="AG155" t="s">
        <v>194</v>
      </c>
      <c r="AH155" t="s">
        <v>1046</v>
      </c>
      <c r="AI155" t="s">
        <v>3377</v>
      </c>
      <c r="AJ155" t="s">
        <v>167</v>
      </c>
      <c r="AK155" t="s">
        <v>158</v>
      </c>
      <c r="AL155" t="s">
        <v>134</v>
      </c>
      <c r="AM155" t="s">
        <v>168</v>
      </c>
      <c r="AN155" t="s">
        <v>0</v>
      </c>
      <c r="AO155" t="s">
        <v>136</v>
      </c>
      <c r="AP155" t="s">
        <v>155</v>
      </c>
      <c r="AQ155" t="s">
        <v>159</v>
      </c>
      <c r="AR155" t="s">
        <v>168</v>
      </c>
      <c r="AS155">
        <v>36</v>
      </c>
      <c r="AT155" t="s">
        <v>144</v>
      </c>
      <c r="AU155">
        <v>0</v>
      </c>
      <c r="AV155" t="s">
        <v>996</v>
      </c>
      <c r="AW155">
        <v>0</v>
      </c>
      <c r="AX155" t="s">
        <v>1047</v>
      </c>
      <c r="AY155" t="s">
        <v>521</v>
      </c>
      <c r="AZ155" t="s">
        <v>659</v>
      </c>
      <c r="BA155" t="s">
        <v>659</v>
      </c>
      <c r="BB155" t="s">
        <v>136</v>
      </c>
    </row>
    <row r="156" spans="1:54" x14ac:dyDescent="0.25">
      <c r="A156" t="s">
        <v>317</v>
      </c>
      <c r="B156">
        <v>1146</v>
      </c>
      <c r="C156">
        <v>45922</v>
      </c>
      <c r="D156" t="s">
        <v>12</v>
      </c>
      <c r="E156">
        <v>7860507</v>
      </c>
      <c r="F156">
        <v>45917</v>
      </c>
      <c r="G156">
        <v>1</v>
      </c>
      <c r="H156" t="s">
        <v>167</v>
      </c>
      <c r="I156" t="s">
        <v>148</v>
      </c>
      <c r="J156" s="16">
        <v>45931</v>
      </c>
      <c r="K156" t="s">
        <v>125</v>
      </c>
      <c r="L156" t="s">
        <v>126</v>
      </c>
      <c r="M156">
        <v>9</v>
      </c>
      <c r="N156" t="s">
        <v>470</v>
      </c>
      <c r="O156" t="s">
        <v>317</v>
      </c>
      <c r="P156">
        <v>0</v>
      </c>
      <c r="R156">
        <v>110.73</v>
      </c>
      <c r="S156">
        <v>4178.7</v>
      </c>
      <c r="T156">
        <v>6</v>
      </c>
      <c r="U156" t="s">
        <v>127</v>
      </c>
      <c r="V156">
        <v>1</v>
      </c>
      <c r="W156" t="s">
        <v>413</v>
      </c>
      <c r="X156" t="s">
        <v>414</v>
      </c>
      <c r="Y156" t="s">
        <v>414</v>
      </c>
      <c r="Z156" t="s">
        <v>479</v>
      </c>
      <c r="AA156" t="s">
        <v>161</v>
      </c>
      <c r="AB156" t="s">
        <v>173</v>
      </c>
      <c r="AC156" t="s">
        <v>9</v>
      </c>
      <c r="AD156" t="s">
        <v>333</v>
      </c>
      <c r="AE156" t="s">
        <v>317</v>
      </c>
      <c r="AF156" t="s">
        <v>284</v>
      </c>
      <c r="AG156" t="s">
        <v>335</v>
      </c>
      <c r="AH156" t="s">
        <v>613</v>
      </c>
      <c r="AI156" t="s">
        <v>648</v>
      </c>
      <c r="AJ156" t="s">
        <v>226</v>
      </c>
      <c r="AL156" t="s">
        <v>134</v>
      </c>
      <c r="AM156" t="s">
        <v>168</v>
      </c>
      <c r="AN156" t="s">
        <v>30</v>
      </c>
      <c r="AO156" t="s">
        <v>173</v>
      </c>
      <c r="AP156" t="s">
        <v>161</v>
      </c>
      <c r="AQ156" t="s">
        <v>137</v>
      </c>
      <c r="AR156" t="s">
        <v>168</v>
      </c>
      <c r="AS156">
        <v>9</v>
      </c>
      <c r="AT156" t="s">
        <v>202</v>
      </c>
      <c r="AU156">
        <v>1</v>
      </c>
      <c r="AV156" t="s">
        <v>173</v>
      </c>
      <c r="AW156">
        <v>0</v>
      </c>
      <c r="AX156" t="s">
        <v>702</v>
      </c>
      <c r="AY156" t="s">
        <v>73</v>
      </c>
      <c r="AZ156" t="s">
        <v>659</v>
      </c>
      <c r="BA156" t="s">
        <v>659</v>
      </c>
      <c r="BB156" t="s">
        <v>770</v>
      </c>
    </row>
    <row r="157" spans="1:54" x14ac:dyDescent="0.25">
      <c r="A157" t="s">
        <v>9</v>
      </c>
      <c r="B157">
        <v>42801</v>
      </c>
      <c r="C157">
        <v>45931</v>
      </c>
      <c r="D157" t="s">
        <v>10</v>
      </c>
      <c r="E157">
        <v>2164464</v>
      </c>
      <c r="F157">
        <v>45824</v>
      </c>
      <c r="G157">
        <v>1</v>
      </c>
      <c r="H157" t="s">
        <v>167</v>
      </c>
      <c r="I157" t="s">
        <v>1002</v>
      </c>
      <c r="J157" s="16">
        <v>45931</v>
      </c>
      <c r="K157" t="s">
        <v>125</v>
      </c>
      <c r="L157" t="s">
        <v>126</v>
      </c>
      <c r="M157">
        <v>0</v>
      </c>
      <c r="N157" t="s">
        <v>283</v>
      </c>
      <c r="O157" t="s">
        <v>9</v>
      </c>
      <c r="P157">
        <v>788.1</v>
      </c>
      <c r="R157">
        <v>1006.47</v>
      </c>
      <c r="S157">
        <v>11632.15</v>
      </c>
      <c r="T157">
        <v>83</v>
      </c>
      <c r="U157" t="s">
        <v>150</v>
      </c>
      <c r="V157">
        <v>2</v>
      </c>
      <c r="W157" t="s">
        <v>411</v>
      </c>
      <c r="X157" t="s">
        <v>411</v>
      </c>
      <c r="Y157" t="s">
        <v>411</v>
      </c>
      <c r="Z157" t="s">
        <v>1048</v>
      </c>
      <c r="AA157" t="s">
        <v>155</v>
      </c>
      <c r="AB157" t="s">
        <v>130</v>
      </c>
      <c r="AC157" t="s">
        <v>10</v>
      </c>
      <c r="AD157" t="s">
        <v>216</v>
      </c>
      <c r="AE157" t="s">
        <v>9</v>
      </c>
      <c r="AF157" t="s">
        <v>151</v>
      </c>
      <c r="AG157" t="s">
        <v>1049</v>
      </c>
      <c r="AH157" t="s">
        <v>1050</v>
      </c>
      <c r="AI157" t="s">
        <v>3378</v>
      </c>
      <c r="AJ157" t="s">
        <v>187</v>
      </c>
      <c r="AK157" t="s">
        <v>3379</v>
      </c>
      <c r="AL157" t="s">
        <v>134</v>
      </c>
      <c r="AM157" t="s">
        <v>168</v>
      </c>
      <c r="AN157" t="s">
        <v>9</v>
      </c>
      <c r="AO157" t="s">
        <v>136</v>
      </c>
      <c r="AP157" t="s">
        <v>155</v>
      </c>
      <c r="AQ157" t="s">
        <v>159</v>
      </c>
      <c r="AR157" t="s">
        <v>168</v>
      </c>
      <c r="AS157">
        <v>0</v>
      </c>
      <c r="AT157" t="s">
        <v>144</v>
      </c>
      <c r="AU157">
        <v>0</v>
      </c>
      <c r="AV157" t="s">
        <v>76</v>
      </c>
      <c r="AW157">
        <v>0</v>
      </c>
      <c r="AX157" t="s">
        <v>1051</v>
      </c>
      <c r="AY157" t="s">
        <v>521</v>
      </c>
      <c r="AZ157" t="s">
        <v>659</v>
      </c>
      <c r="BA157" t="s">
        <v>659</v>
      </c>
      <c r="BB157" t="s">
        <v>136</v>
      </c>
    </row>
    <row r="158" spans="1:54" x14ac:dyDescent="0.25">
      <c r="A158" t="s">
        <v>272</v>
      </c>
      <c r="B158">
        <v>3995</v>
      </c>
      <c r="C158">
        <v>45930</v>
      </c>
      <c r="D158" t="s">
        <v>12</v>
      </c>
      <c r="E158">
        <v>7872096</v>
      </c>
      <c r="F158">
        <v>45926</v>
      </c>
      <c r="G158">
        <v>1</v>
      </c>
      <c r="H158" t="s">
        <v>167</v>
      </c>
      <c r="I158" t="s">
        <v>148</v>
      </c>
      <c r="J158" s="16">
        <v>45931</v>
      </c>
      <c r="K158" t="s">
        <v>125</v>
      </c>
      <c r="L158" t="s">
        <v>126</v>
      </c>
      <c r="M158">
        <v>1</v>
      </c>
      <c r="N158" t="s">
        <v>213</v>
      </c>
      <c r="O158" t="s">
        <v>272</v>
      </c>
      <c r="P158">
        <v>0</v>
      </c>
      <c r="R158">
        <v>1315.38</v>
      </c>
      <c r="S158">
        <v>8143.99</v>
      </c>
      <c r="T158">
        <v>12</v>
      </c>
      <c r="U158" t="s">
        <v>175</v>
      </c>
      <c r="V158">
        <v>7</v>
      </c>
      <c r="W158" t="s">
        <v>462</v>
      </c>
      <c r="X158" t="s">
        <v>463</v>
      </c>
      <c r="Y158" t="s">
        <v>795</v>
      </c>
      <c r="Z158" t="s">
        <v>796</v>
      </c>
      <c r="AA158" t="s">
        <v>196</v>
      </c>
      <c r="AB158" t="s">
        <v>173</v>
      </c>
      <c r="AC158" t="s">
        <v>9</v>
      </c>
      <c r="AD158" t="s">
        <v>251</v>
      </c>
      <c r="AE158" t="s">
        <v>272</v>
      </c>
      <c r="AF158" t="s">
        <v>273</v>
      </c>
      <c r="AG158" t="s">
        <v>410</v>
      </c>
      <c r="AH158" t="s">
        <v>797</v>
      </c>
      <c r="AI158" t="s">
        <v>798</v>
      </c>
      <c r="AJ158" t="s">
        <v>167</v>
      </c>
      <c r="AK158" t="s">
        <v>348</v>
      </c>
      <c r="AL158" t="s">
        <v>134</v>
      </c>
      <c r="AM158" t="s">
        <v>168</v>
      </c>
      <c r="AN158" t="s">
        <v>31</v>
      </c>
      <c r="AO158" t="s">
        <v>173</v>
      </c>
      <c r="AP158" t="s">
        <v>196</v>
      </c>
      <c r="AQ158" t="s">
        <v>198</v>
      </c>
      <c r="AR158" t="s">
        <v>168</v>
      </c>
      <c r="AS158">
        <v>1</v>
      </c>
      <c r="AT158" t="s">
        <v>147</v>
      </c>
      <c r="AU158">
        <v>0</v>
      </c>
      <c r="AV158" t="s">
        <v>485</v>
      </c>
      <c r="AW158">
        <v>0</v>
      </c>
      <c r="AX158" t="s">
        <v>931</v>
      </c>
      <c r="AY158" t="s">
        <v>485</v>
      </c>
      <c r="AZ158" t="s">
        <v>659</v>
      </c>
      <c r="BA158" t="s">
        <v>659</v>
      </c>
      <c r="BB158" t="s">
        <v>767</v>
      </c>
    </row>
    <row r="159" spans="1:54" x14ac:dyDescent="0.25">
      <c r="A159" t="s">
        <v>12</v>
      </c>
      <c r="B159">
        <v>118382</v>
      </c>
      <c r="C159">
        <v>45929</v>
      </c>
      <c r="D159" t="s">
        <v>1135</v>
      </c>
      <c r="E159">
        <v>1877576</v>
      </c>
      <c r="F159">
        <v>45926</v>
      </c>
      <c r="G159">
        <v>4</v>
      </c>
      <c r="H159" t="s">
        <v>145</v>
      </c>
      <c r="I159" t="s">
        <v>124</v>
      </c>
      <c r="J159" s="16">
        <v>45932</v>
      </c>
      <c r="K159" t="s">
        <v>125</v>
      </c>
      <c r="L159" t="s">
        <v>149</v>
      </c>
      <c r="M159">
        <v>3</v>
      </c>
      <c r="N159" t="s">
        <v>199</v>
      </c>
      <c r="O159" t="s">
        <v>12</v>
      </c>
      <c r="P159">
        <v>0</v>
      </c>
      <c r="R159">
        <v>56.09</v>
      </c>
      <c r="S159">
        <v>406.39</v>
      </c>
      <c r="T159">
        <v>1</v>
      </c>
      <c r="U159" t="s">
        <v>127</v>
      </c>
      <c r="V159">
        <v>1</v>
      </c>
      <c r="W159" t="s">
        <v>413</v>
      </c>
      <c r="X159" t="s">
        <v>414</v>
      </c>
      <c r="Y159" t="s">
        <v>2179</v>
      </c>
      <c r="Z159" t="s">
        <v>414</v>
      </c>
      <c r="AA159" t="s">
        <v>155</v>
      </c>
      <c r="AB159" t="s">
        <v>130</v>
      </c>
      <c r="AC159" t="s">
        <v>9</v>
      </c>
      <c r="AD159" t="s">
        <v>333</v>
      </c>
      <c r="AE159" t="s">
        <v>12</v>
      </c>
      <c r="AF159" t="s">
        <v>2180</v>
      </c>
      <c r="AG159" t="s">
        <v>335</v>
      </c>
      <c r="AH159" t="s">
        <v>2181</v>
      </c>
      <c r="AI159" t="s">
        <v>3380</v>
      </c>
      <c r="AJ159" t="s">
        <v>257</v>
      </c>
      <c r="AL159" t="s">
        <v>134</v>
      </c>
      <c r="AM159" t="s">
        <v>141</v>
      </c>
      <c r="AN159" t="s">
        <v>12</v>
      </c>
      <c r="AO159" t="s">
        <v>136</v>
      </c>
      <c r="AP159" t="s">
        <v>155</v>
      </c>
      <c r="AQ159" t="s">
        <v>159</v>
      </c>
      <c r="AR159" t="s">
        <v>141</v>
      </c>
      <c r="AS159">
        <v>3</v>
      </c>
      <c r="AT159" t="s">
        <v>147</v>
      </c>
      <c r="AU159">
        <v>0</v>
      </c>
      <c r="AV159" t="s">
        <v>52</v>
      </c>
      <c r="AW159">
        <v>0</v>
      </c>
      <c r="AX159" t="s">
        <v>2182</v>
      </c>
      <c r="AY159" t="s">
        <v>521</v>
      </c>
      <c r="AZ159" t="s">
        <v>659</v>
      </c>
      <c r="BA159" t="s">
        <v>659</v>
      </c>
      <c r="BB159" t="s">
        <v>136</v>
      </c>
    </row>
    <row r="160" spans="1:54" x14ac:dyDescent="0.25">
      <c r="A160" t="s">
        <v>12</v>
      </c>
      <c r="B160">
        <v>117960</v>
      </c>
      <c r="C160">
        <v>45920</v>
      </c>
      <c r="D160" t="s">
        <v>246</v>
      </c>
      <c r="E160">
        <v>29292</v>
      </c>
      <c r="F160">
        <v>45918</v>
      </c>
      <c r="G160">
        <v>1</v>
      </c>
      <c r="H160" t="s">
        <v>167</v>
      </c>
      <c r="I160" t="s">
        <v>148</v>
      </c>
      <c r="J160" s="16">
        <v>45931</v>
      </c>
      <c r="K160" t="s">
        <v>125</v>
      </c>
      <c r="L160" t="s">
        <v>149</v>
      </c>
      <c r="M160">
        <v>11</v>
      </c>
      <c r="N160" t="s">
        <v>1209</v>
      </c>
      <c r="O160" t="s">
        <v>246</v>
      </c>
      <c r="P160">
        <v>0</v>
      </c>
      <c r="R160">
        <v>3659.67</v>
      </c>
      <c r="S160">
        <v>150951.73000000001</v>
      </c>
      <c r="T160">
        <v>200</v>
      </c>
      <c r="U160" t="s">
        <v>127</v>
      </c>
      <c r="V160">
        <v>4</v>
      </c>
      <c r="W160" t="s">
        <v>1474</v>
      </c>
      <c r="X160" t="s">
        <v>1475</v>
      </c>
      <c r="Y160" t="s">
        <v>1475</v>
      </c>
      <c r="Z160" t="s">
        <v>1476</v>
      </c>
      <c r="AA160" t="s">
        <v>287</v>
      </c>
      <c r="AB160" t="s">
        <v>130</v>
      </c>
      <c r="AC160" t="s">
        <v>246</v>
      </c>
      <c r="AD160" t="s">
        <v>233</v>
      </c>
      <c r="AE160" t="s">
        <v>9</v>
      </c>
      <c r="AF160" t="s">
        <v>1331</v>
      </c>
      <c r="AG160" t="s">
        <v>1477</v>
      </c>
      <c r="AH160" t="s">
        <v>1478</v>
      </c>
      <c r="AI160" t="s">
        <v>3381</v>
      </c>
      <c r="AJ160" t="s">
        <v>167</v>
      </c>
      <c r="AK160" t="s">
        <v>3382</v>
      </c>
      <c r="AL160" t="s">
        <v>134</v>
      </c>
      <c r="AM160" t="s">
        <v>168</v>
      </c>
      <c r="AN160" t="s">
        <v>12</v>
      </c>
      <c r="AO160" t="s">
        <v>173</v>
      </c>
      <c r="AP160" t="s">
        <v>155</v>
      </c>
      <c r="AQ160" t="s">
        <v>198</v>
      </c>
      <c r="AR160" t="s">
        <v>168</v>
      </c>
      <c r="AS160">
        <v>11</v>
      </c>
      <c r="AT160" t="s">
        <v>142</v>
      </c>
      <c r="AU160">
        <v>2</v>
      </c>
      <c r="AV160" t="s">
        <v>55</v>
      </c>
      <c r="AW160">
        <v>0</v>
      </c>
      <c r="AX160" t="s">
        <v>1479</v>
      </c>
      <c r="AY160" t="s">
        <v>521</v>
      </c>
      <c r="AZ160" t="s">
        <v>659</v>
      </c>
      <c r="BA160" t="s">
        <v>659</v>
      </c>
      <c r="BB160" t="s">
        <v>136</v>
      </c>
    </row>
    <row r="161" spans="1:54" x14ac:dyDescent="0.25">
      <c r="A161" t="s">
        <v>0</v>
      </c>
      <c r="B161">
        <v>93467</v>
      </c>
      <c r="C161">
        <v>45927</v>
      </c>
      <c r="D161" t="s">
        <v>11</v>
      </c>
      <c r="E161">
        <v>1225032</v>
      </c>
      <c r="F161">
        <v>45925</v>
      </c>
      <c r="G161">
        <v>4</v>
      </c>
      <c r="H161" t="s">
        <v>145</v>
      </c>
      <c r="I161" t="s">
        <v>124</v>
      </c>
      <c r="J161" s="16">
        <v>45931</v>
      </c>
      <c r="K161" t="s">
        <v>125</v>
      </c>
      <c r="L161" t="s">
        <v>149</v>
      </c>
      <c r="M161">
        <v>4</v>
      </c>
      <c r="N161" t="s">
        <v>1653</v>
      </c>
      <c r="O161" t="s">
        <v>11</v>
      </c>
      <c r="P161">
        <v>0</v>
      </c>
      <c r="R161">
        <v>141.83000000000001</v>
      </c>
      <c r="S161">
        <v>2350</v>
      </c>
      <c r="T161">
        <v>1</v>
      </c>
      <c r="U161" t="s">
        <v>127</v>
      </c>
      <c r="V161">
        <v>1</v>
      </c>
      <c r="W161" t="s">
        <v>2183</v>
      </c>
      <c r="X161" t="s">
        <v>2184</v>
      </c>
      <c r="Y161" t="s">
        <v>2184</v>
      </c>
      <c r="Z161" t="s">
        <v>2185</v>
      </c>
      <c r="AA161" t="s">
        <v>196</v>
      </c>
      <c r="AB161" t="s">
        <v>130</v>
      </c>
      <c r="AC161" t="s">
        <v>11</v>
      </c>
      <c r="AD161" t="s">
        <v>1501</v>
      </c>
      <c r="AE161" t="s">
        <v>1351</v>
      </c>
      <c r="AF161" t="s">
        <v>1155</v>
      </c>
      <c r="AG161" t="s">
        <v>305</v>
      </c>
      <c r="AH161" t="s">
        <v>2186</v>
      </c>
      <c r="AI161" t="s">
        <v>3383</v>
      </c>
      <c r="AJ161" t="s">
        <v>140</v>
      </c>
      <c r="AK161" t="s">
        <v>3384</v>
      </c>
      <c r="AL161" t="s">
        <v>134</v>
      </c>
      <c r="AM161" t="s">
        <v>141</v>
      </c>
      <c r="AN161" t="s">
        <v>11</v>
      </c>
      <c r="AO161" t="s">
        <v>136</v>
      </c>
      <c r="AP161" t="s">
        <v>155</v>
      </c>
      <c r="AQ161" t="s">
        <v>198</v>
      </c>
      <c r="AR161" t="s">
        <v>141</v>
      </c>
      <c r="AS161">
        <v>4</v>
      </c>
      <c r="AT161" t="s">
        <v>142</v>
      </c>
      <c r="AU161">
        <v>0</v>
      </c>
      <c r="AV161" t="s">
        <v>49</v>
      </c>
      <c r="AW161">
        <v>0</v>
      </c>
      <c r="AX161" t="s">
        <v>2187</v>
      </c>
      <c r="AY161" t="s">
        <v>521</v>
      </c>
      <c r="AZ161" t="s">
        <v>659</v>
      </c>
      <c r="BA161" t="s">
        <v>659</v>
      </c>
      <c r="BB161" t="s">
        <v>136</v>
      </c>
    </row>
    <row r="162" spans="1:54" x14ac:dyDescent="0.25">
      <c r="A162" t="s">
        <v>11</v>
      </c>
      <c r="B162">
        <v>131557</v>
      </c>
      <c r="C162">
        <v>45930</v>
      </c>
      <c r="D162" t="s">
        <v>11</v>
      </c>
      <c r="E162">
        <v>1225366</v>
      </c>
      <c r="F162">
        <v>45926</v>
      </c>
      <c r="G162">
        <v>4</v>
      </c>
      <c r="H162" t="s">
        <v>145</v>
      </c>
      <c r="I162" t="s">
        <v>124</v>
      </c>
      <c r="J162" s="16">
        <v>45931</v>
      </c>
      <c r="K162" t="s">
        <v>125</v>
      </c>
      <c r="L162" t="s">
        <v>149</v>
      </c>
      <c r="M162">
        <v>1</v>
      </c>
      <c r="N162" t="s">
        <v>1653</v>
      </c>
      <c r="O162" t="s">
        <v>11</v>
      </c>
      <c r="P162">
        <v>0</v>
      </c>
      <c r="R162">
        <v>104.83</v>
      </c>
      <c r="S162">
        <v>1197</v>
      </c>
      <c r="T162">
        <v>6</v>
      </c>
      <c r="U162" t="s">
        <v>152</v>
      </c>
      <c r="V162">
        <v>6</v>
      </c>
      <c r="W162" t="s">
        <v>2188</v>
      </c>
      <c r="X162" t="s">
        <v>2189</v>
      </c>
      <c r="Y162" t="s">
        <v>2189</v>
      </c>
      <c r="Z162" t="s">
        <v>2190</v>
      </c>
      <c r="AA162" t="s">
        <v>196</v>
      </c>
      <c r="AB162" t="s">
        <v>130</v>
      </c>
      <c r="AC162" t="s">
        <v>11</v>
      </c>
      <c r="AD162" t="s">
        <v>188</v>
      </c>
      <c r="AE162" t="s">
        <v>2191</v>
      </c>
      <c r="AF162" t="s">
        <v>151</v>
      </c>
      <c r="AG162" t="s">
        <v>377</v>
      </c>
      <c r="AH162" t="s">
        <v>2192</v>
      </c>
      <c r="AI162" t="s">
        <v>3385</v>
      </c>
      <c r="AJ162" t="s">
        <v>146</v>
      </c>
      <c r="AK162" t="s">
        <v>3386</v>
      </c>
      <c r="AL162" t="s">
        <v>134</v>
      </c>
      <c r="AM162" t="s">
        <v>141</v>
      </c>
      <c r="AN162" t="s">
        <v>11</v>
      </c>
      <c r="AO162" t="s">
        <v>136</v>
      </c>
      <c r="AP162" t="s">
        <v>196</v>
      </c>
      <c r="AQ162" t="s">
        <v>198</v>
      </c>
      <c r="AR162" t="s">
        <v>141</v>
      </c>
      <c r="AS162">
        <v>1</v>
      </c>
      <c r="AT162" t="s">
        <v>147</v>
      </c>
      <c r="AU162">
        <v>0</v>
      </c>
      <c r="AV162" t="s">
        <v>49</v>
      </c>
      <c r="AW162">
        <v>0</v>
      </c>
      <c r="AX162" t="s">
        <v>2193</v>
      </c>
      <c r="AY162" t="s">
        <v>521</v>
      </c>
      <c r="AZ162" t="s">
        <v>659</v>
      </c>
      <c r="BA162" t="s">
        <v>659</v>
      </c>
      <c r="BB162" t="s">
        <v>136</v>
      </c>
    </row>
    <row r="163" spans="1:54" x14ac:dyDescent="0.25">
      <c r="A163" t="s">
        <v>249</v>
      </c>
      <c r="B163">
        <v>4214</v>
      </c>
      <c r="C163">
        <v>45905</v>
      </c>
      <c r="D163" t="s">
        <v>0</v>
      </c>
      <c r="E163">
        <v>4612874</v>
      </c>
      <c r="F163">
        <v>45895</v>
      </c>
      <c r="G163">
        <v>1</v>
      </c>
      <c r="H163" t="s">
        <v>167</v>
      </c>
      <c r="I163" t="s">
        <v>124</v>
      </c>
      <c r="J163" s="16">
        <v>45931</v>
      </c>
      <c r="K163" t="s">
        <v>125</v>
      </c>
      <c r="L163" t="s">
        <v>149</v>
      </c>
      <c r="M163">
        <v>26</v>
      </c>
      <c r="N163" t="s">
        <v>1972</v>
      </c>
      <c r="O163" t="s">
        <v>249</v>
      </c>
      <c r="P163">
        <v>0</v>
      </c>
      <c r="R163">
        <v>510.61</v>
      </c>
      <c r="S163">
        <v>10712.25</v>
      </c>
      <c r="T163">
        <v>70</v>
      </c>
      <c r="U163" t="s">
        <v>127</v>
      </c>
      <c r="V163">
        <v>4</v>
      </c>
      <c r="W163" t="s">
        <v>219</v>
      </c>
      <c r="X163" t="s">
        <v>220</v>
      </c>
      <c r="Y163" t="s">
        <v>220</v>
      </c>
      <c r="Z163" t="s">
        <v>2194</v>
      </c>
      <c r="AA163" t="s">
        <v>153</v>
      </c>
      <c r="AB163" t="s">
        <v>173</v>
      </c>
      <c r="AC163" t="s">
        <v>0</v>
      </c>
      <c r="AD163" t="s">
        <v>221</v>
      </c>
      <c r="AE163" t="s">
        <v>249</v>
      </c>
      <c r="AF163" t="s">
        <v>1395</v>
      </c>
      <c r="AG163" t="s">
        <v>222</v>
      </c>
      <c r="AH163" t="s">
        <v>2195</v>
      </c>
      <c r="AI163" t="s">
        <v>3387</v>
      </c>
      <c r="AJ163" t="s">
        <v>1091</v>
      </c>
      <c r="AL163" t="s">
        <v>134</v>
      </c>
      <c r="AM163" t="s">
        <v>168</v>
      </c>
      <c r="AN163" t="s">
        <v>15</v>
      </c>
      <c r="AO163" t="s">
        <v>173</v>
      </c>
      <c r="AP163" t="s">
        <v>153</v>
      </c>
      <c r="AQ163" t="s">
        <v>137</v>
      </c>
      <c r="AR163" t="s">
        <v>168</v>
      </c>
      <c r="AS163">
        <v>26</v>
      </c>
      <c r="AT163" t="s">
        <v>169</v>
      </c>
      <c r="AU163">
        <v>3</v>
      </c>
      <c r="AV163" t="s">
        <v>70</v>
      </c>
      <c r="AW163">
        <v>0</v>
      </c>
      <c r="AX163" t="s">
        <v>547</v>
      </c>
      <c r="AY163" t="s">
        <v>70</v>
      </c>
      <c r="AZ163" t="s">
        <v>659</v>
      </c>
      <c r="BA163" t="s">
        <v>659</v>
      </c>
      <c r="BB163" t="s">
        <v>771</v>
      </c>
    </row>
    <row r="164" spans="1:54" x14ac:dyDescent="0.25">
      <c r="A164" t="s">
        <v>230</v>
      </c>
      <c r="B164">
        <v>10270</v>
      </c>
      <c r="C164">
        <v>45898</v>
      </c>
      <c r="D164" t="s">
        <v>0</v>
      </c>
      <c r="E164">
        <v>4614730</v>
      </c>
      <c r="F164">
        <v>45897</v>
      </c>
      <c r="G164">
        <v>3</v>
      </c>
      <c r="H164" t="s">
        <v>139</v>
      </c>
      <c r="I164" t="s">
        <v>148</v>
      </c>
      <c r="J164" s="16">
        <v>45931</v>
      </c>
      <c r="K164" t="s">
        <v>125</v>
      </c>
      <c r="L164" t="s">
        <v>126</v>
      </c>
      <c r="M164">
        <v>33</v>
      </c>
      <c r="N164" t="s">
        <v>283</v>
      </c>
      <c r="O164" t="s">
        <v>230</v>
      </c>
      <c r="P164">
        <v>0</v>
      </c>
      <c r="R164">
        <v>477.99</v>
      </c>
      <c r="S164">
        <v>7128.31</v>
      </c>
      <c r="T164">
        <v>35</v>
      </c>
      <c r="U164" t="s">
        <v>127</v>
      </c>
      <c r="V164">
        <v>2</v>
      </c>
      <c r="W164" t="s">
        <v>219</v>
      </c>
      <c r="X164" t="s">
        <v>220</v>
      </c>
      <c r="Y164" t="s">
        <v>220</v>
      </c>
      <c r="Z164" t="s">
        <v>925</v>
      </c>
      <c r="AA164" t="s">
        <v>201</v>
      </c>
      <c r="AB164" t="s">
        <v>173</v>
      </c>
      <c r="AC164" t="s">
        <v>0</v>
      </c>
      <c r="AD164" t="s">
        <v>221</v>
      </c>
      <c r="AE164" t="s">
        <v>230</v>
      </c>
      <c r="AF164" t="s">
        <v>229</v>
      </c>
      <c r="AG164" t="s">
        <v>222</v>
      </c>
      <c r="AH164" t="s">
        <v>926</v>
      </c>
      <c r="AI164" t="s">
        <v>927</v>
      </c>
      <c r="AJ164" t="s">
        <v>140</v>
      </c>
      <c r="AK164" t="s">
        <v>126</v>
      </c>
      <c r="AL164" t="s">
        <v>134</v>
      </c>
      <c r="AM164" t="s">
        <v>141</v>
      </c>
      <c r="AN164" t="s">
        <v>18</v>
      </c>
      <c r="AO164" t="s">
        <v>173</v>
      </c>
      <c r="AP164" t="s">
        <v>201</v>
      </c>
      <c r="AQ164" t="s">
        <v>198</v>
      </c>
      <c r="AR164" t="s">
        <v>141</v>
      </c>
      <c r="AS164">
        <v>33</v>
      </c>
      <c r="AT164" t="s">
        <v>142</v>
      </c>
      <c r="AU164">
        <v>3</v>
      </c>
      <c r="AV164" t="s">
        <v>76</v>
      </c>
      <c r="AW164">
        <v>0</v>
      </c>
      <c r="AX164" t="s">
        <v>928</v>
      </c>
      <c r="AY164" t="s">
        <v>521</v>
      </c>
      <c r="AZ164" t="s">
        <v>659</v>
      </c>
      <c r="BA164" t="s">
        <v>659</v>
      </c>
      <c r="BB164" t="s">
        <v>766</v>
      </c>
    </row>
    <row r="165" spans="1:54" x14ac:dyDescent="0.25">
      <c r="A165" t="s">
        <v>30</v>
      </c>
      <c r="B165">
        <v>57783</v>
      </c>
      <c r="C165">
        <v>45909</v>
      </c>
      <c r="D165" t="s">
        <v>0</v>
      </c>
      <c r="E165">
        <v>4621684</v>
      </c>
      <c r="F165">
        <v>45905</v>
      </c>
      <c r="G165">
        <v>3</v>
      </c>
      <c r="H165" t="s">
        <v>139</v>
      </c>
      <c r="I165" t="s">
        <v>124</v>
      </c>
      <c r="J165" s="16">
        <v>45931</v>
      </c>
      <c r="K165" t="s">
        <v>125</v>
      </c>
      <c r="L165" t="s">
        <v>126</v>
      </c>
      <c r="M165">
        <v>22</v>
      </c>
      <c r="N165" t="s">
        <v>295</v>
      </c>
      <c r="O165" t="s">
        <v>178</v>
      </c>
      <c r="P165">
        <v>0</v>
      </c>
      <c r="R165">
        <v>2133.2199999999998</v>
      </c>
      <c r="S165">
        <v>148759.81</v>
      </c>
      <c r="T165">
        <v>435</v>
      </c>
      <c r="U165" t="s">
        <v>127</v>
      </c>
      <c r="V165">
        <v>1</v>
      </c>
      <c r="W165" t="s">
        <v>128</v>
      </c>
      <c r="X165" t="s">
        <v>128</v>
      </c>
      <c r="Y165" t="s">
        <v>128</v>
      </c>
      <c r="Z165" t="s">
        <v>180</v>
      </c>
      <c r="AA165" t="s">
        <v>161</v>
      </c>
      <c r="AB165" t="s">
        <v>173</v>
      </c>
      <c r="AC165" t="s">
        <v>0</v>
      </c>
      <c r="AD165" t="s">
        <v>131</v>
      </c>
      <c r="AE165" t="s">
        <v>178</v>
      </c>
      <c r="AF165" t="s">
        <v>179</v>
      </c>
      <c r="AG165" t="s">
        <v>132</v>
      </c>
      <c r="AH165" t="s">
        <v>624</v>
      </c>
      <c r="AI165" t="s">
        <v>647</v>
      </c>
      <c r="AJ165" t="s">
        <v>140</v>
      </c>
      <c r="AK165" t="s">
        <v>158</v>
      </c>
      <c r="AL165" t="s">
        <v>134</v>
      </c>
      <c r="AM165" t="s">
        <v>141</v>
      </c>
      <c r="AN165" t="s">
        <v>30</v>
      </c>
      <c r="AO165" t="s">
        <v>173</v>
      </c>
      <c r="AP165" t="s">
        <v>161</v>
      </c>
      <c r="AQ165" t="s">
        <v>137</v>
      </c>
      <c r="AR165" t="s">
        <v>141</v>
      </c>
      <c r="AS165">
        <v>22</v>
      </c>
      <c r="AT165" t="s">
        <v>147</v>
      </c>
      <c r="AU165">
        <v>3</v>
      </c>
      <c r="AV165" t="s">
        <v>173</v>
      </c>
      <c r="AW165">
        <v>0</v>
      </c>
      <c r="AX165" t="s">
        <v>558</v>
      </c>
      <c r="AY165" t="s">
        <v>73</v>
      </c>
      <c r="AZ165" t="s">
        <v>659</v>
      </c>
      <c r="BA165" t="s">
        <v>659</v>
      </c>
      <c r="BB165" t="s">
        <v>770</v>
      </c>
    </row>
    <row r="166" spans="1:54" x14ac:dyDescent="0.25">
      <c r="A166" t="s">
        <v>270</v>
      </c>
      <c r="B166">
        <v>3903</v>
      </c>
      <c r="C166">
        <v>45926</v>
      </c>
      <c r="D166" t="s">
        <v>0</v>
      </c>
      <c r="E166">
        <v>4633941</v>
      </c>
      <c r="F166">
        <v>45923</v>
      </c>
      <c r="G166">
        <v>3</v>
      </c>
      <c r="H166" t="s">
        <v>139</v>
      </c>
      <c r="I166" t="s">
        <v>124</v>
      </c>
      <c r="J166" s="16">
        <v>45931</v>
      </c>
      <c r="K166" t="s">
        <v>125</v>
      </c>
      <c r="L166" t="s">
        <v>126</v>
      </c>
      <c r="M166">
        <v>5</v>
      </c>
      <c r="N166" t="s">
        <v>1452</v>
      </c>
      <c r="O166" t="s">
        <v>11</v>
      </c>
      <c r="P166">
        <v>0</v>
      </c>
      <c r="R166">
        <v>333.99</v>
      </c>
      <c r="S166">
        <v>4663.3599999999997</v>
      </c>
      <c r="T166">
        <v>16</v>
      </c>
      <c r="U166" t="s">
        <v>127</v>
      </c>
      <c r="V166">
        <v>1</v>
      </c>
      <c r="W166" t="s">
        <v>1417</v>
      </c>
      <c r="X166" t="s">
        <v>1418</v>
      </c>
      <c r="Y166" t="s">
        <v>1418</v>
      </c>
      <c r="Z166" t="s">
        <v>2196</v>
      </c>
      <c r="AA166" t="s">
        <v>196</v>
      </c>
      <c r="AB166" t="s">
        <v>130</v>
      </c>
      <c r="AC166" t="s">
        <v>0</v>
      </c>
      <c r="AD166" t="s">
        <v>254</v>
      </c>
      <c r="AE166" t="s">
        <v>270</v>
      </c>
      <c r="AF166" t="s">
        <v>2197</v>
      </c>
      <c r="AG166" t="s">
        <v>255</v>
      </c>
      <c r="AH166" t="s">
        <v>2198</v>
      </c>
      <c r="AI166" t="s">
        <v>3388</v>
      </c>
      <c r="AJ166" t="s">
        <v>140</v>
      </c>
      <c r="AK166" t="s">
        <v>3389</v>
      </c>
      <c r="AL166" t="s">
        <v>134</v>
      </c>
      <c r="AM166" t="s">
        <v>141</v>
      </c>
      <c r="AN166" t="s">
        <v>11</v>
      </c>
      <c r="AO166" t="s">
        <v>136</v>
      </c>
      <c r="AP166" t="s">
        <v>196</v>
      </c>
      <c r="AQ166" t="s">
        <v>198</v>
      </c>
      <c r="AR166" t="s">
        <v>141</v>
      </c>
      <c r="AS166">
        <v>5</v>
      </c>
      <c r="AT166" t="s">
        <v>169</v>
      </c>
      <c r="AU166">
        <v>0</v>
      </c>
      <c r="AV166" t="s">
        <v>48</v>
      </c>
      <c r="AW166">
        <v>0</v>
      </c>
      <c r="AX166" t="s">
        <v>2199</v>
      </c>
      <c r="AY166" t="s">
        <v>521</v>
      </c>
      <c r="AZ166" t="s">
        <v>659</v>
      </c>
      <c r="BA166" t="s">
        <v>660</v>
      </c>
      <c r="BB166" t="s">
        <v>136</v>
      </c>
    </row>
    <row r="167" spans="1:54" x14ac:dyDescent="0.25">
      <c r="A167" t="s">
        <v>156</v>
      </c>
      <c r="B167">
        <v>31153</v>
      </c>
      <c r="C167">
        <v>45930</v>
      </c>
      <c r="D167" t="s">
        <v>0</v>
      </c>
      <c r="E167">
        <v>4636948</v>
      </c>
      <c r="F167">
        <v>45926</v>
      </c>
      <c r="G167">
        <v>3</v>
      </c>
      <c r="H167" t="s">
        <v>139</v>
      </c>
      <c r="I167" t="s">
        <v>124</v>
      </c>
      <c r="J167" s="16">
        <v>45931</v>
      </c>
      <c r="K167" t="s">
        <v>125</v>
      </c>
      <c r="L167" t="s">
        <v>149</v>
      </c>
      <c r="M167">
        <v>1</v>
      </c>
      <c r="N167" t="s">
        <v>157</v>
      </c>
      <c r="O167" t="s">
        <v>0</v>
      </c>
      <c r="P167">
        <v>0</v>
      </c>
      <c r="R167">
        <v>302.52</v>
      </c>
      <c r="S167">
        <v>4622.1499999999996</v>
      </c>
      <c r="T167">
        <v>56</v>
      </c>
      <c r="U167" t="s">
        <v>127</v>
      </c>
      <c r="V167">
        <v>1</v>
      </c>
      <c r="W167" t="s">
        <v>350</v>
      </c>
      <c r="X167" t="s">
        <v>350</v>
      </c>
      <c r="Y167" t="s">
        <v>350</v>
      </c>
      <c r="Z167" t="s">
        <v>2200</v>
      </c>
      <c r="AA167" t="s">
        <v>155</v>
      </c>
      <c r="AB167" t="s">
        <v>130</v>
      </c>
      <c r="AC167" t="s">
        <v>0</v>
      </c>
      <c r="AD167" t="s">
        <v>831</v>
      </c>
      <c r="AE167" t="s">
        <v>156</v>
      </c>
      <c r="AF167" t="s">
        <v>2201</v>
      </c>
      <c r="AG167" t="s">
        <v>252</v>
      </c>
      <c r="AH167" t="s">
        <v>2202</v>
      </c>
      <c r="AI167" t="s">
        <v>3390</v>
      </c>
      <c r="AJ167" t="s">
        <v>140</v>
      </c>
      <c r="AK167" t="s">
        <v>158</v>
      </c>
      <c r="AL167" t="s">
        <v>134</v>
      </c>
      <c r="AM167" t="s">
        <v>141</v>
      </c>
      <c r="AN167" t="s">
        <v>0</v>
      </c>
      <c r="AO167" t="s">
        <v>136</v>
      </c>
      <c r="AP167" t="s">
        <v>153</v>
      </c>
      <c r="AQ167" t="s">
        <v>159</v>
      </c>
      <c r="AR167" t="s">
        <v>141</v>
      </c>
      <c r="AS167">
        <v>1</v>
      </c>
      <c r="AT167" t="s">
        <v>147</v>
      </c>
      <c r="AU167">
        <v>0</v>
      </c>
      <c r="AV167" t="s">
        <v>173</v>
      </c>
      <c r="AW167">
        <v>0</v>
      </c>
      <c r="AX167" t="s">
        <v>2203</v>
      </c>
      <c r="AY167" t="s">
        <v>521</v>
      </c>
      <c r="AZ167" t="s">
        <v>659</v>
      </c>
      <c r="BA167" t="s">
        <v>659</v>
      </c>
      <c r="BB167" t="s">
        <v>136</v>
      </c>
    </row>
    <row r="168" spans="1:54" x14ac:dyDescent="0.25">
      <c r="A168" t="s">
        <v>16</v>
      </c>
      <c r="B168">
        <v>75586</v>
      </c>
      <c r="C168">
        <v>45931</v>
      </c>
      <c r="D168" t="s">
        <v>0</v>
      </c>
      <c r="E168">
        <v>4638320</v>
      </c>
      <c r="F168">
        <v>45929</v>
      </c>
      <c r="G168">
        <v>5</v>
      </c>
      <c r="H168" t="s">
        <v>123</v>
      </c>
      <c r="I168" t="s">
        <v>124</v>
      </c>
      <c r="J168" s="16">
        <v>45931</v>
      </c>
      <c r="K168" t="s">
        <v>125</v>
      </c>
      <c r="L168" t="s">
        <v>149</v>
      </c>
      <c r="M168">
        <v>0</v>
      </c>
      <c r="N168" t="s">
        <v>1302</v>
      </c>
      <c r="O168" t="s">
        <v>0</v>
      </c>
      <c r="P168">
        <v>0</v>
      </c>
      <c r="R168">
        <v>126.75</v>
      </c>
      <c r="S168">
        <v>1762</v>
      </c>
      <c r="T168">
        <v>2</v>
      </c>
      <c r="U168" t="s">
        <v>127</v>
      </c>
      <c r="V168">
        <v>2</v>
      </c>
      <c r="W168" t="s">
        <v>358</v>
      </c>
      <c r="X168" t="s">
        <v>1303</v>
      </c>
      <c r="Y168" t="s">
        <v>1303</v>
      </c>
      <c r="Z168" t="s">
        <v>2204</v>
      </c>
      <c r="AA168" t="s">
        <v>155</v>
      </c>
      <c r="AB168" t="s">
        <v>130</v>
      </c>
      <c r="AC168" t="s">
        <v>0</v>
      </c>
      <c r="AD168" t="s">
        <v>131</v>
      </c>
      <c r="AE168" t="s">
        <v>138</v>
      </c>
      <c r="AF168" t="s">
        <v>1429</v>
      </c>
      <c r="AG168" t="s">
        <v>1307</v>
      </c>
      <c r="AH168" t="s">
        <v>2205</v>
      </c>
      <c r="AI168" t="s">
        <v>3391</v>
      </c>
      <c r="AJ168" t="s">
        <v>133</v>
      </c>
      <c r="AK168" t="s">
        <v>3392</v>
      </c>
      <c r="AL168" t="s">
        <v>134</v>
      </c>
      <c r="AM168" t="s">
        <v>135</v>
      </c>
      <c r="AN168" t="s">
        <v>0</v>
      </c>
      <c r="AO168" t="s">
        <v>136</v>
      </c>
      <c r="AP168" t="s">
        <v>129</v>
      </c>
      <c r="AQ168" t="s">
        <v>159</v>
      </c>
      <c r="AR168" t="s">
        <v>135</v>
      </c>
      <c r="AS168">
        <v>0</v>
      </c>
      <c r="AT168" t="s">
        <v>144</v>
      </c>
      <c r="AU168">
        <v>0</v>
      </c>
      <c r="AV168" t="s">
        <v>33</v>
      </c>
      <c r="AW168">
        <v>0</v>
      </c>
      <c r="AX168" t="s">
        <v>2206</v>
      </c>
      <c r="AY168" t="s">
        <v>521</v>
      </c>
      <c r="AZ168" t="s">
        <v>659</v>
      </c>
      <c r="BA168" t="s">
        <v>659</v>
      </c>
      <c r="BB168" t="s">
        <v>136</v>
      </c>
    </row>
    <row r="169" spans="1:54" x14ac:dyDescent="0.25">
      <c r="A169" t="s">
        <v>1480</v>
      </c>
      <c r="B169">
        <v>7089</v>
      </c>
      <c r="C169">
        <v>45923</v>
      </c>
      <c r="D169" t="s">
        <v>12</v>
      </c>
      <c r="E169">
        <v>7860512</v>
      </c>
      <c r="F169">
        <v>45917</v>
      </c>
      <c r="G169">
        <v>1</v>
      </c>
      <c r="H169" t="s">
        <v>167</v>
      </c>
      <c r="I169" t="s">
        <v>148</v>
      </c>
      <c r="J169" s="16">
        <v>45931</v>
      </c>
      <c r="K169" t="s">
        <v>125</v>
      </c>
      <c r="L169" t="s">
        <v>126</v>
      </c>
      <c r="M169">
        <v>8</v>
      </c>
      <c r="N169" t="s">
        <v>1481</v>
      </c>
      <c r="O169" t="s">
        <v>1480</v>
      </c>
      <c r="P169">
        <v>0</v>
      </c>
      <c r="R169">
        <v>471.86</v>
      </c>
      <c r="S169">
        <v>32921.61</v>
      </c>
      <c r="T169">
        <v>53</v>
      </c>
      <c r="U169" t="s">
        <v>127</v>
      </c>
      <c r="V169">
        <v>1</v>
      </c>
      <c r="W169" t="s">
        <v>413</v>
      </c>
      <c r="X169" t="s">
        <v>414</v>
      </c>
      <c r="Y169" t="s">
        <v>414</v>
      </c>
      <c r="Z169" t="s">
        <v>1482</v>
      </c>
      <c r="AA169" t="s">
        <v>161</v>
      </c>
      <c r="AB169" t="s">
        <v>173</v>
      </c>
      <c r="AC169" t="s">
        <v>9</v>
      </c>
      <c r="AD169" t="s">
        <v>333</v>
      </c>
      <c r="AE169" t="s">
        <v>1480</v>
      </c>
      <c r="AF169" t="s">
        <v>162</v>
      </c>
      <c r="AG169" t="s">
        <v>335</v>
      </c>
      <c r="AH169" t="s">
        <v>1483</v>
      </c>
      <c r="AI169" t="s">
        <v>3393</v>
      </c>
      <c r="AJ169" t="s">
        <v>167</v>
      </c>
      <c r="AK169" t="s">
        <v>3394</v>
      </c>
      <c r="AL169" t="s">
        <v>134</v>
      </c>
      <c r="AM169" t="s">
        <v>168</v>
      </c>
      <c r="AN169" t="s">
        <v>10</v>
      </c>
      <c r="AO169" t="s">
        <v>173</v>
      </c>
      <c r="AP169" t="s">
        <v>161</v>
      </c>
      <c r="AQ169" t="s">
        <v>137</v>
      </c>
      <c r="AR169" t="s">
        <v>168</v>
      </c>
      <c r="AS169">
        <v>8</v>
      </c>
      <c r="AT169" t="s">
        <v>202</v>
      </c>
      <c r="AU169">
        <v>1</v>
      </c>
      <c r="AV169" t="s">
        <v>173</v>
      </c>
      <c r="AW169">
        <v>0</v>
      </c>
      <c r="AX169" t="s">
        <v>1484</v>
      </c>
      <c r="AY169" t="s">
        <v>521</v>
      </c>
      <c r="AZ169" t="s">
        <v>659</v>
      </c>
      <c r="BA169" t="s">
        <v>659</v>
      </c>
      <c r="BB169" t="s">
        <v>761</v>
      </c>
    </row>
    <row r="170" spans="1:54" x14ac:dyDescent="0.25">
      <c r="A170" t="s">
        <v>29</v>
      </c>
      <c r="B170">
        <v>39409</v>
      </c>
      <c r="C170">
        <v>45923</v>
      </c>
      <c r="D170" t="s">
        <v>12</v>
      </c>
      <c r="E170">
        <v>7865324</v>
      </c>
      <c r="F170">
        <v>45922</v>
      </c>
      <c r="G170">
        <v>3</v>
      </c>
      <c r="H170" t="s">
        <v>139</v>
      </c>
      <c r="I170" t="s">
        <v>124</v>
      </c>
      <c r="J170" s="16">
        <v>45932</v>
      </c>
      <c r="K170" t="s">
        <v>125</v>
      </c>
      <c r="L170" t="s">
        <v>149</v>
      </c>
      <c r="M170">
        <v>9</v>
      </c>
      <c r="N170" t="s">
        <v>199</v>
      </c>
      <c r="O170" t="s">
        <v>12</v>
      </c>
      <c r="P170">
        <v>0</v>
      </c>
      <c r="R170">
        <v>83.64</v>
      </c>
      <c r="S170">
        <v>4820.12</v>
      </c>
      <c r="T170">
        <v>3</v>
      </c>
      <c r="U170" t="s">
        <v>152</v>
      </c>
      <c r="V170">
        <v>0</v>
      </c>
      <c r="W170" t="s">
        <v>453</v>
      </c>
      <c r="X170" t="s">
        <v>454</v>
      </c>
      <c r="Y170" t="s">
        <v>454</v>
      </c>
      <c r="Z170" t="s">
        <v>2207</v>
      </c>
      <c r="AA170" t="s">
        <v>155</v>
      </c>
      <c r="AB170" t="s">
        <v>130</v>
      </c>
      <c r="AC170" t="s">
        <v>9</v>
      </c>
      <c r="AD170" t="s">
        <v>269</v>
      </c>
      <c r="AE170" t="s">
        <v>1536</v>
      </c>
      <c r="AF170" t="s">
        <v>151</v>
      </c>
      <c r="AG170" t="s">
        <v>455</v>
      </c>
      <c r="AH170" t="s">
        <v>2208</v>
      </c>
      <c r="AI170" t="s">
        <v>3395</v>
      </c>
      <c r="AJ170" t="s">
        <v>140</v>
      </c>
      <c r="AK170" t="s">
        <v>3396</v>
      </c>
      <c r="AL170" t="s">
        <v>134</v>
      </c>
      <c r="AM170" t="s">
        <v>141</v>
      </c>
      <c r="AN170" t="s">
        <v>12</v>
      </c>
      <c r="AO170" t="s">
        <v>136</v>
      </c>
      <c r="AP170" t="s">
        <v>129</v>
      </c>
      <c r="AQ170" t="s">
        <v>159</v>
      </c>
      <c r="AR170" t="s">
        <v>141</v>
      </c>
      <c r="AS170">
        <v>9</v>
      </c>
      <c r="AT170" t="s">
        <v>144</v>
      </c>
      <c r="AU170">
        <v>1</v>
      </c>
      <c r="AV170" t="s">
        <v>52</v>
      </c>
      <c r="AW170">
        <v>0</v>
      </c>
      <c r="AX170" t="s">
        <v>2209</v>
      </c>
      <c r="AY170" t="s">
        <v>521</v>
      </c>
      <c r="AZ170" t="s">
        <v>659</v>
      </c>
      <c r="BA170" t="s">
        <v>659</v>
      </c>
      <c r="BB170" t="s">
        <v>136</v>
      </c>
    </row>
    <row r="171" spans="1:54" x14ac:dyDescent="0.25">
      <c r="A171" t="s">
        <v>1149</v>
      </c>
      <c r="B171">
        <v>6430</v>
      </c>
      <c r="C171">
        <v>45919</v>
      </c>
      <c r="D171" t="s">
        <v>301</v>
      </c>
      <c r="E171">
        <v>355272</v>
      </c>
      <c r="F171">
        <v>45916</v>
      </c>
      <c r="G171">
        <v>1</v>
      </c>
      <c r="H171" t="s">
        <v>167</v>
      </c>
      <c r="I171" t="s">
        <v>234</v>
      </c>
      <c r="J171" s="16">
        <v>45931</v>
      </c>
      <c r="K171" t="s">
        <v>125</v>
      </c>
      <c r="L171" t="s">
        <v>126</v>
      </c>
      <c r="M171">
        <v>12</v>
      </c>
      <c r="N171" t="s">
        <v>1150</v>
      </c>
      <c r="O171" t="s">
        <v>1149</v>
      </c>
      <c r="P171">
        <v>0</v>
      </c>
      <c r="R171">
        <v>109.72</v>
      </c>
      <c r="S171">
        <v>2099</v>
      </c>
      <c r="T171">
        <v>1</v>
      </c>
      <c r="U171" t="s">
        <v>127</v>
      </c>
      <c r="V171">
        <v>1</v>
      </c>
      <c r="W171" t="s">
        <v>468</v>
      </c>
      <c r="X171" t="s">
        <v>468</v>
      </c>
      <c r="Y171" t="s">
        <v>468</v>
      </c>
      <c r="Z171" t="s">
        <v>1179</v>
      </c>
      <c r="AA171" t="s">
        <v>196</v>
      </c>
      <c r="AB171" t="s">
        <v>173</v>
      </c>
      <c r="AC171" t="s">
        <v>301</v>
      </c>
      <c r="AD171" t="s">
        <v>349</v>
      </c>
      <c r="AE171" t="s">
        <v>1149</v>
      </c>
      <c r="AF171" t="s">
        <v>1155</v>
      </c>
      <c r="AG171" t="s">
        <v>197</v>
      </c>
      <c r="AH171" t="s">
        <v>1180</v>
      </c>
      <c r="AI171" t="s">
        <v>3397</v>
      </c>
      <c r="AJ171" t="s">
        <v>167</v>
      </c>
      <c r="AL171" t="s">
        <v>134</v>
      </c>
      <c r="AM171" t="s">
        <v>168</v>
      </c>
      <c r="AN171" t="s">
        <v>0</v>
      </c>
      <c r="AO171" t="s">
        <v>173</v>
      </c>
      <c r="AP171" t="s">
        <v>196</v>
      </c>
      <c r="AQ171" t="s">
        <v>198</v>
      </c>
      <c r="AR171" t="s">
        <v>168</v>
      </c>
      <c r="AS171">
        <v>12</v>
      </c>
      <c r="AT171" t="s">
        <v>169</v>
      </c>
      <c r="AU171">
        <v>2</v>
      </c>
      <c r="AV171" t="s">
        <v>173</v>
      </c>
      <c r="AW171">
        <v>0</v>
      </c>
      <c r="AX171" t="s">
        <v>1181</v>
      </c>
      <c r="AY171" t="s">
        <v>521</v>
      </c>
      <c r="AZ171" t="s">
        <v>659</v>
      </c>
      <c r="BA171" t="s">
        <v>659</v>
      </c>
      <c r="BB171" t="s">
        <v>764</v>
      </c>
    </row>
    <row r="172" spans="1:54" x14ac:dyDescent="0.25">
      <c r="A172" t="s">
        <v>1</v>
      </c>
      <c r="B172">
        <v>162460</v>
      </c>
      <c r="C172">
        <v>45931</v>
      </c>
      <c r="D172" t="s">
        <v>16</v>
      </c>
      <c r="E172">
        <v>5512860</v>
      </c>
      <c r="F172">
        <v>45929</v>
      </c>
      <c r="G172">
        <v>3</v>
      </c>
      <c r="H172" t="s">
        <v>139</v>
      </c>
      <c r="I172" t="s">
        <v>124</v>
      </c>
      <c r="J172" s="16">
        <v>45931</v>
      </c>
      <c r="K172" t="s">
        <v>125</v>
      </c>
      <c r="L172" t="s">
        <v>149</v>
      </c>
      <c r="M172">
        <v>0</v>
      </c>
      <c r="N172" t="s">
        <v>567</v>
      </c>
      <c r="O172" t="s">
        <v>16</v>
      </c>
      <c r="P172">
        <v>0</v>
      </c>
      <c r="R172">
        <v>79.430000000000007</v>
      </c>
      <c r="S172">
        <v>5963.39</v>
      </c>
      <c r="T172">
        <v>5</v>
      </c>
      <c r="U172" t="s">
        <v>127</v>
      </c>
      <c r="V172">
        <v>2</v>
      </c>
      <c r="W172" t="s">
        <v>405</v>
      </c>
      <c r="X172" t="s">
        <v>1621</v>
      </c>
      <c r="Y172" t="s">
        <v>1621</v>
      </c>
      <c r="Z172" t="s">
        <v>2210</v>
      </c>
      <c r="AA172" t="s">
        <v>129</v>
      </c>
      <c r="AB172" t="s">
        <v>130</v>
      </c>
      <c r="AC172" t="s">
        <v>16</v>
      </c>
      <c r="AD172" t="s">
        <v>254</v>
      </c>
      <c r="AE172" t="s">
        <v>1</v>
      </c>
      <c r="AF172" t="s">
        <v>2170</v>
      </c>
      <c r="AG172" t="s">
        <v>1041</v>
      </c>
      <c r="AH172" t="s">
        <v>2211</v>
      </c>
      <c r="AI172" t="s">
        <v>3398</v>
      </c>
      <c r="AJ172" t="s">
        <v>140</v>
      </c>
      <c r="AK172" t="s">
        <v>3399</v>
      </c>
      <c r="AL172" t="s">
        <v>134</v>
      </c>
      <c r="AM172" t="s">
        <v>141</v>
      </c>
      <c r="AN172" t="s">
        <v>16</v>
      </c>
      <c r="AO172" t="s">
        <v>136</v>
      </c>
      <c r="AP172" t="s">
        <v>161</v>
      </c>
      <c r="AQ172" t="s">
        <v>137</v>
      </c>
      <c r="AR172" t="s">
        <v>141</v>
      </c>
      <c r="AS172">
        <v>0</v>
      </c>
      <c r="AT172" t="s">
        <v>144</v>
      </c>
      <c r="AU172">
        <v>0</v>
      </c>
      <c r="AV172" t="s">
        <v>59</v>
      </c>
      <c r="AW172">
        <v>0</v>
      </c>
      <c r="AX172" t="s">
        <v>2212</v>
      </c>
      <c r="AY172" t="s">
        <v>59</v>
      </c>
      <c r="AZ172" t="s">
        <v>659</v>
      </c>
      <c r="BA172" t="s">
        <v>659</v>
      </c>
      <c r="BB172" t="s">
        <v>136</v>
      </c>
    </row>
    <row r="173" spans="1:54" x14ac:dyDescent="0.25">
      <c r="A173" t="s">
        <v>231</v>
      </c>
      <c r="B173">
        <v>2389</v>
      </c>
      <c r="C173">
        <v>45926</v>
      </c>
      <c r="D173" t="s">
        <v>2213</v>
      </c>
      <c r="E173">
        <v>514183</v>
      </c>
      <c r="F173">
        <v>45920</v>
      </c>
      <c r="G173">
        <v>3</v>
      </c>
      <c r="H173" t="s">
        <v>139</v>
      </c>
      <c r="I173" t="s">
        <v>124</v>
      </c>
      <c r="J173" s="16">
        <v>45931</v>
      </c>
      <c r="K173" t="s">
        <v>125</v>
      </c>
      <c r="L173" t="s">
        <v>126</v>
      </c>
      <c r="M173">
        <v>5</v>
      </c>
      <c r="N173" t="s">
        <v>1334</v>
      </c>
      <c r="O173" t="s">
        <v>231</v>
      </c>
      <c r="P173">
        <v>0</v>
      </c>
      <c r="R173">
        <v>475.45</v>
      </c>
      <c r="S173">
        <v>18801.84</v>
      </c>
      <c r="T173">
        <v>14</v>
      </c>
      <c r="U173" t="s">
        <v>127</v>
      </c>
      <c r="V173">
        <v>1</v>
      </c>
      <c r="W173" t="s">
        <v>342</v>
      </c>
      <c r="X173" t="s">
        <v>343</v>
      </c>
      <c r="Y173" t="s">
        <v>343</v>
      </c>
      <c r="Z173" t="s">
        <v>2214</v>
      </c>
      <c r="AA173" t="s">
        <v>201</v>
      </c>
      <c r="AB173" t="s">
        <v>173</v>
      </c>
      <c r="AC173" t="s">
        <v>1119</v>
      </c>
      <c r="AD173" t="s">
        <v>344</v>
      </c>
      <c r="AE173" t="s">
        <v>228</v>
      </c>
      <c r="AF173" t="s">
        <v>229</v>
      </c>
      <c r="AG173" t="s">
        <v>345</v>
      </c>
      <c r="AH173" t="s">
        <v>2215</v>
      </c>
      <c r="AI173" t="s">
        <v>3400</v>
      </c>
      <c r="AJ173" t="s">
        <v>176</v>
      </c>
      <c r="AL173" t="s">
        <v>134</v>
      </c>
      <c r="AM173" t="s">
        <v>141</v>
      </c>
      <c r="AN173" t="s">
        <v>18</v>
      </c>
      <c r="AO173" t="s">
        <v>173</v>
      </c>
      <c r="AP173" t="s">
        <v>201</v>
      </c>
      <c r="AQ173" t="s">
        <v>198</v>
      </c>
      <c r="AR173" t="s">
        <v>141</v>
      </c>
      <c r="AS173">
        <v>5</v>
      </c>
      <c r="AT173" t="s">
        <v>224</v>
      </c>
      <c r="AU173">
        <v>0</v>
      </c>
      <c r="AV173" t="s">
        <v>173</v>
      </c>
      <c r="AW173">
        <v>0</v>
      </c>
      <c r="AX173" t="s">
        <v>2216</v>
      </c>
      <c r="AY173" t="s">
        <v>521</v>
      </c>
      <c r="AZ173" t="s">
        <v>659</v>
      </c>
      <c r="BA173" t="s">
        <v>659</v>
      </c>
      <c r="BB173" t="s">
        <v>766</v>
      </c>
    </row>
    <row r="174" spans="1:54" x14ac:dyDescent="0.25">
      <c r="A174" t="s">
        <v>18</v>
      </c>
      <c r="B174">
        <v>16521</v>
      </c>
      <c r="C174">
        <v>45915</v>
      </c>
      <c r="D174" t="s">
        <v>18</v>
      </c>
      <c r="E174">
        <v>1236336</v>
      </c>
      <c r="F174">
        <v>45842</v>
      </c>
      <c r="G174">
        <v>1</v>
      </c>
      <c r="H174" t="s">
        <v>167</v>
      </c>
      <c r="I174" t="s">
        <v>1002</v>
      </c>
      <c r="J174" s="16">
        <v>45931</v>
      </c>
      <c r="K174" t="s">
        <v>125</v>
      </c>
      <c r="L174" t="s">
        <v>126</v>
      </c>
      <c r="M174">
        <v>16</v>
      </c>
      <c r="N174" t="s">
        <v>1015</v>
      </c>
      <c r="O174" t="s">
        <v>1052</v>
      </c>
      <c r="P174">
        <v>500</v>
      </c>
      <c r="R174">
        <v>59.49</v>
      </c>
      <c r="S174">
        <v>3360.84</v>
      </c>
      <c r="T174">
        <v>1</v>
      </c>
      <c r="U174" t="s">
        <v>127</v>
      </c>
      <c r="V174">
        <v>1</v>
      </c>
      <c r="W174" t="s">
        <v>1053</v>
      </c>
      <c r="X174" t="s">
        <v>1054</v>
      </c>
      <c r="Y174" t="s">
        <v>1054</v>
      </c>
      <c r="Z174" t="s">
        <v>1055</v>
      </c>
      <c r="AA174" t="s">
        <v>161</v>
      </c>
      <c r="AB174" t="s">
        <v>173</v>
      </c>
      <c r="AC174" t="s">
        <v>18</v>
      </c>
      <c r="AD174" t="s">
        <v>407</v>
      </c>
      <c r="AE174" t="s">
        <v>1</v>
      </c>
      <c r="AF174" t="s">
        <v>1056</v>
      </c>
      <c r="AG174" t="s">
        <v>1057</v>
      </c>
      <c r="AH174" t="s">
        <v>1058</v>
      </c>
      <c r="AI174" t="s">
        <v>3401</v>
      </c>
      <c r="AJ174" t="s">
        <v>167</v>
      </c>
      <c r="AK174" t="s">
        <v>158</v>
      </c>
      <c r="AL174" t="s">
        <v>134</v>
      </c>
      <c r="AM174" t="s">
        <v>168</v>
      </c>
      <c r="AN174" t="s">
        <v>1</v>
      </c>
      <c r="AO174" t="s">
        <v>173</v>
      </c>
      <c r="AP174" t="s">
        <v>201</v>
      </c>
      <c r="AQ174" t="s">
        <v>137</v>
      </c>
      <c r="AR174" t="s">
        <v>168</v>
      </c>
      <c r="AS174">
        <v>16</v>
      </c>
      <c r="AT174" t="s">
        <v>147</v>
      </c>
      <c r="AU174">
        <v>0</v>
      </c>
      <c r="AV174" t="s">
        <v>996</v>
      </c>
      <c r="AW174">
        <v>0</v>
      </c>
      <c r="AX174" t="s">
        <v>1059</v>
      </c>
      <c r="AY174" t="s">
        <v>521</v>
      </c>
      <c r="AZ174" t="s">
        <v>659</v>
      </c>
      <c r="BA174" t="s">
        <v>659</v>
      </c>
      <c r="BB174" t="s">
        <v>760</v>
      </c>
    </row>
    <row r="175" spans="1:54" x14ac:dyDescent="0.25">
      <c r="A175" t="s">
        <v>15</v>
      </c>
      <c r="B175">
        <v>108402</v>
      </c>
      <c r="C175">
        <v>45930</v>
      </c>
      <c r="D175" t="s">
        <v>18</v>
      </c>
      <c r="E175">
        <v>1258735</v>
      </c>
      <c r="F175">
        <v>45925</v>
      </c>
      <c r="G175">
        <v>3</v>
      </c>
      <c r="H175" t="s">
        <v>139</v>
      </c>
      <c r="I175" t="s">
        <v>124</v>
      </c>
      <c r="J175" s="16">
        <v>45931</v>
      </c>
      <c r="K175" t="s">
        <v>125</v>
      </c>
      <c r="L175" t="s">
        <v>149</v>
      </c>
      <c r="M175">
        <v>1</v>
      </c>
      <c r="N175" t="s">
        <v>1274</v>
      </c>
      <c r="O175" t="s">
        <v>14</v>
      </c>
      <c r="P175">
        <v>0</v>
      </c>
      <c r="R175">
        <v>177.05</v>
      </c>
      <c r="S175">
        <v>4761.75</v>
      </c>
      <c r="T175">
        <v>8</v>
      </c>
      <c r="U175" t="s">
        <v>127</v>
      </c>
      <c r="V175">
        <v>1</v>
      </c>
      <c r="W175" t="s">
        <v>2217</v>
      </c>
      <c r="X175" t="s">
        <v>2218</v>
      </c>
      <c r="Y175" t="s">
        <v>2218</v>
      </c>
      <c r="Z175" t="s">
        <v>2219</v>
      </c>
      <c r="AA175" t="s">
        <v>153</v>
      </c>
      <c r="AB175" t="s">
        <v>130</v>
      </c>
      <c r="AC175" t="s">
        <v>18</v>
      </c>
      <c r="AD175" t="s">
        <v>412</v>
      </c>
      <c r="AE175" t="s">
        <v>15</v>
      </c>
      <c r="AF175" t="s">
        <v>2220</v>
      </c>
      <c r="AG175" t="s">
        <v>197</v>
      </c>
      <c r="AH175" t="s">
        <v>2221</v>
      </c>
      <c r="AI175" t="s">
        <v>3402</v>
      </c>
      <c r="AJ175" t="s">
        <v>140</v>
      </c>
      <c r="AK175" t="s">
        <v>3403</v>
      </c>
      <c r="AL175" t="s">
        <v>134</v>
      </c>
      <c r="AM175" t="s">
        <v>141</v>
      </c>
      <c r="AN175" t="s">
        <v>14</v>
      </c>
      <c r="AO175" t="s">
        <v>136</v>
      </c>
      <c r="AP175" t="s">
        <v>153</v>
      </c>
      <c r="AQ175" t="s">
        <v>137</v>
      </c>
      <c r="AR175" t="s">
        <v>141</v>
      </c>
      <c r="AS175">
        <v>1</v>
      </c>
      <c r="AT175" t="s">
        <v>142</v>
      </c>
      <c r="AU175">
        <v>0</v>
      </c>
      <c r="AV175" t="s">
        <v>43</v>
      </c>
      <c r="AW175">
        <v>0</v>
      </c>
      <c r="AX175" t="s">
        <v>2222</v>
      </c>
      <c r="AY175" t="s">
        <v>521</v>
      </c>
      <c r="AZ175" t="s">
        <v>659</v>
      </c>
      <c r="BA175" t="s">
        <v>659</v>
      </c>
      <c r="BB175" t="s">
        <v>136</v>
      </c>
    </row>
    <row r="176" spans="1:54" x14ac:dyDescent="0.25">
      <c r="A176" t="s">
        <v>1536</v>
      </c>
      <c r="B176">
        <v>3560</v>
      </c>
      <c r="C176">
        <v>45930</v>
      </c>
      <c r="D176" t="s">
        <v>14</v>
      </c>
      <c r="E176">
        <v>1877633</v>
      </c>
      <c r="F176">
        <v>45926</v>
      </c>
      <c r="G176">
        <v>3</v>
      </c>
      <c r="H176" t="s">
        <v>139</v>
      </c>
      <c r="I176" t="s">
        <v>124</v>
      </c>
      <c r="J176" s="16">
        <v>45931</v>
      </c>
      <c r="K176" t="s">
        <v>125</v>
      </c>
      <c r="L176" t="s">
        <v>149</v>
      </c>
      <c r="M176">
        <v>1</v>
      </c>
      <c r="N176" t="s">
        <v>2223</v>
      </c>
      <c r="O176" t="s">
        <v>1536</v>
      </c>
      <c r="P176">
        <v>0</v>
      </c>
      <c r="R176">
        <v>51.03</v>
      </c>
      <c r="S176">
        <v>1031.6300000000001</v>
      </c>
      <c r="T176">
        <v>3</v>
      </c>
      <c r="U176" t="s">
        <v>127</v>
      </c>
      <c r="V176">
        <v>1</v>
      </c>
      <c r="W176" t="s">
        <v>2224</v>
      </c>
      <c r="X176" t="s">
        <v>2225</v>
      </c>
      <c r="Y176" t="s">
        <v>2225</v>
      </c>
      <c r="Z176" t="s">
        <v>2226</v>
      </c>
      <c r="AA176" t="s">
        <v>129</v>
      </c>
      <c r="AB176" t="s">
        <v>173</v>
      </c>
      <c r="AC176" t="s">
        <v>1787</v>
      </c>
      <c r="AD176" t="s">
        <v>324</v>
      </c>
      <c r="AE176" t="s">
        <v>1536</v>
      </c>
      <c r="AF176" t="s">
        <v>1894</v>
      </c>
      <c r="AG176" t="s">
        <v>211</v>
      </c>
      <c r="AH176" t="s">
        <v>2100</v>
      </c>
      <c r="AI176" t="s">
        <v>3404</v>
      </c>
      <c r="AJ176" t="s">
        <v>140</v>
      </c>
      <c r="AK176" t="s">
        <v>3405</v>
      </c>
      <c r="AL176" t="s">
        <v>134</v>
      </c>
      <c r="AM176" t="s">
        <v>141</v>
      </c>
      <c r="AN176" t="s">
        <v>29</v>
      </c>
      <c r="AO176" t="s">
        <v>173</v>
      </c>
      <c r="AP176" t="s">
        <v>129</v>
      </c>
      <c r="AQ176" t="s">
        <v>137</v>
      </c>
      <c r="AR176" t="s">
        <v>141</v>
      </c>
      <c r="AS176">
        <v>1</v>
      </c>
      <c r="AT176" t="s">
        <v>147</v>
      </c>
      <c r="AU176">
        <v>0</v>
      </c>
      <c r="AV176" t="s">
        <v>173</v>
      </c>
      <c r="AW176">
        <v>0</v>
      </c>
      <c r="AX176" t="s">
        <v>2227</v>
      </c>
      <c r="AY176" t="s">
        <v>753</v>
      </c>
      <c r="AZ176" t="s">
        <v>659</v>
      </c>
      <c r="BA176" t="s">
        <v>659</v>
      </c>
      <c r="BB176" t="s">
        <v>773</v>
      </c>
    </row>
    <row r="177" spans="1:54" x14ac:dyDescent="0.25">
      <c r="A177" t="s">
        <v>258</v>
      </c>
      <c r="B177">
        <v>3925</v>
      </c>
      <c r="C177">
        <v>45930</v>
      </c>
      <c r="D177" t="s">
        <v>346</v>
      </c>
      <c r="E177">
        <v>515186</v>
      </c>
      <c r="F177">
        <v>45923</v>
      </c>
      <c r="G177">
        <v>3</v>
      </c>
      <c r="H177" t="s">
        <v>139</v>
      </c>
      <c r="I177" t="s">
        <v>124</v>
      </c>
      <c r="J177" s="16">
        <v>45931</v>
      </c>
      <c r="K177" t="s">
        <v>125</v>
      </c>
      <c r="L177" t="s">
        <v>126</v>
      </c>
      <c r="M177">
        <v>1</v>
      </c>
      <c r="N177" t="s">
        <v>203</v>
      </c>
      <c r="O177" t="s">
        <v>0</v>
      </c>
      <c r="P177">
        <v>0</v>
      </c>
      <c r="R177">
        <v>176.01</v>
      </c>
      <c r="S177">
        <v>2393.88</v>
      </c>
      <c r="T177">
        <v>13</v>
      </c>
      <c r="U177" t="s">
        <v>127</v>
      </c>
      <c r="V177">
        <v>0</v>
      </c>
      <c r="W177" t="s">
        <v>342</v>
      </c>
      <c r="X177" t="s">
        <v>343</v>
      </c>
      <c r="Y177" t="s">
        <v>343</v>
      </c>
      <c r="Z177" t="s">
        <v>848</v>
      </c>
      <c r="AA177" t="s">
        <v>155</v>
      </c>
      <c r="AB177" t="s">
        <v>130</v>
      </c>
      <c r="AC177" t="s">
        <v>346</v>
      </c>
      <c r="AD177" t="s">
        <v>344</v>
      </c>
      <c r="AE177" t="s">
        <v>258</v>
      </c>
      <c r="AF177" t="s">
        <v>263</v>
      </c>
      <c r="AG177" t="s">
        <v>345</v>
      </c>
      <c r="AH177" t="s">
        <v>849</v>
      </c>
      <c r="AI177" t="s">
        <v>850</v>
      </c>
      <c r="AJ177" t="s">
        <v>223</v>
      </c>
      <c r="AL177" t="s">
        <v>134</v>
      </c>
      <c r="AM177" t="s">
        <v>141</v>
      </c>
      <c r="AN177" t="s">
        <v>0</v>
      </c>
      <c r="AO177" t="s">
        <v>136</v>
      </c>
      <c r="AP177" t="s">
        <v>155</v>
      </c>
      <c r="AQ177" t="s">
        <v>159</v>
      </c>
      <c r="AR177" t="s">
        <v>141</v>
      </c>
      <c r="AS177">
        <v>1</v>
      </c>
      <c r="AT177" t="s">
        <v>169</v>
      </c>
      <c r="AU177">
        <v>0</v>
      </c>
      <c r="AV177" t="s">
        <v>34</v>
      </c>
      <c r="AW177">
        <v>0</v>
      </c>
      <c r="AX177" t="s">
        <v>942</v>
      </c>
      <c r="AY177" t="s">
        <v>521</v>
      </c>
      <c r="AZ177" t="s">
        <v>659</v>
      </c>
      <c r="BA177" t="s">
        <v>659</v>
      </c>
      <c r="BB177" t="s">
        <v>136</v>
      </c>
    </row>
    <row r="178" spans="1:54" x14ac:dyDescent="0.25">
      <c r="A178" t="s">
        <v>2228</v>
      </c>
      <c r="B178">
        <v>365</v>
      </c>
      <c r="C178">
        <v>45930</v>
      </c>
      <c r="D178" t="s">
        <v>13</v>
      </c>
      <c r="E178">
        <v>1029062</v>
      </c>
      <c r="F178">
        <v>45926</v>
      </c>
      <c r="G178">
        <v>3</v>
      </c>
      <c r="H178" t="s">
        <v>139</v>
      </c>
      <c r="I178" t="s">
        <v>124</v>
      </c>
      <c r="J178" s="16">
        <v>45931</v>
      </c>
      <c r="K178" t="s">
        <v>125</v>
      </c>
      <c r="L178" t="s">
        <v>149</v>
      </c>
      <c r="M178">
        <v>1</v>
      </c>
      <c r="N178" t="s">
        <v>567</v>
      </c>
      <c r="O178" t="s">
        <v>16</v>
      </c>
      <c r="P178">
        <v>0</v>
      </c>
      <c r="R178">
        <v>2705.99</v>
      </c>
      <c r="S178">
        <v>45396.480000000003</v>
      </c>
      <c r="T178">
        <v>22</v>
      </c>
      <c r="U178" t="s">
        <v>127</v>
      </c>
      <c r="V178">
        <v>1</v>
      </c>
      <c r="W178" t="s">
        <v>395</v>
      </c>
      <c r="X178" t="s">
        <v>2229</v>
      </c>
      <c r="Y178" t="s">
        <v>2229</v>
      </c>
      <c r="Z178" t="s">
        <v>2230</v>
      </c>
      <c r="AA178" t="s">
        <v>129</v>
      </c>
      <c r="AB178" t="s">
        <v>130</v>
      </c>
      <c r="AC178" t="s">
        <v>13</v>
      </c>
      <c r="AD178" t="s">
        <v>269</v>
      </c>
      <c r="AE178" t="s">
        <v>2228</v>
      </c>
      <c r="AF178" t="s">
        <v>1384</v>
      </c>
      <c r="AG178" t="s">
        <v>2231</v>
      </c>
      <c r="AH178" t="s">
        <v>2232</v>
      </c>
      <c r="AI178" t="s">
        <v>3406</v>
      </c>
      <c r="AJ178" t="s">
        <v>140</v>
      </c>
      <c r="AK178" t="s">
        <v>3311</v>
      </c>
      <c r="AL178" t="s">
        <v>134</v>
      </c>
      <c r="AM178" t="s">
        <v>141</v>
      </c>
      <c r="AN178" t="s">
        <v>16</v>
      </c>
      <c r="AO178" t="s">
        <v>136</v>
      </c>
      <c r="AP178" t="s">
        <v>129</v>
      </c>
      <c r="AQ178" t="s">
        <v>137</v>
      </c>
      <c r="AR178" t="s">
        <v>141</v>
      </c>
      <c r="AS178">
        <v>1</v>
      </c>
      <c r="AT178" t="s">
        <v>147</v>
      </c>
      <c r="AU178">
        <v>0</v>
      </c>
      <c r="AV178" t="s">
        <v>59</v>
      </c>
      <c r="AW178">
        <v>0</v>
      </c>
      <c r="AX178" t="s">
        <v>2233</v>
      </c>
      <c r="AY178" t="s">
        <v>59</v>
      </c>
      <c r="AZ178" t="s">
        <v>659</v>
      </c>
      <c r="BA178" t="s">
        <v>659</v>
      </c>
      <c r="BB178" t="s">
        <v>136</v>
      </c>
    </row>
    <row r="179" spans="1:54" x14ac:dyDescent="0.25">
      <c r="A179" t="s">
        <v>192</v>
      </c>
      <c r="B179">
        <v>1541</v>
      </c>
      <c r="C179">
        <v>45930</v>
      </c>
      <c r="D179" t="s">
        <v>170</v>
      </c>
      <c r="E179">
        <v>1872893</v>
      </c>
      <c r="F179">
        <v>45911</v>
      </c>
      <c r="G179">
        <v>1</v>
      </c>
      <c r="H179" t="s">
        <v>167</v>
      </c>
      <c r="I179" t="s">
        <v>148</v>
      </c>
      <c r="J179" s="16">
        <v>45931</v>
      </c>
      <c r="K179" t="s">
        <v>125</v>
      </c>
      <c r="L179" t="s">
        <v>126</v>
      </c>
      <c r="M179">
        <v>1</v>
      </c>
      <c r="N179" t="s">
        <v>1485</v>
      </c>
      <c r="O179" t="s">
        <v>9</v>
      </c>
      <c r="P179">
        <v>0</v>
      </c>
      <c r="R179">
        <v>600.72</v>
      </c>
      <c r="S179">
        <v>4644.03</v>
      </c>
      <c r="T179">
        <v>17</v>
      </c>
      <c r="U179" t="s">
        <v>186</v>
      </c>
      <c r="V179">
        <v>5</v>
      </c>
      <c r="W179" t="s">
        <v>1486</v>
      </c>
      <c r="X179" t="s">
        <v>1487</v>
      </c>
      <c r="Y179" t="s">
        <v>1487</v>
      </c>
      <c r="Z179" t="s">
        <v>1488</v>
      </c>
      <c r="AA179" t="s">
        <v>155</v>
      </c>
      <c r="AB179" t="s">
        <v>130</v>
      </c>
      <c r="AC179" t="s">
        <v>170</v>
      </c>
      <c r="AD179" t="s">
        <v>1489</v>
      </c>
      <c r="AE179" t="s">
        <v>192</v>
      </c>
      <c r="AF179" t="s">
        <v>1490</v>
      </c>
      <c r="AG179" t="s">
        <v>206</v>
      </c>
      <c r="AH179" t="s">
        <v>1491</v>
      </c>
      <c r="AI179" t="s">
        <v>3407</v>
      </c>
      <c r="AJ179" t="s">
        <v>167</v>
      </c>
      <c r="AK179" t="s">
        <v>158</v>
      </c>
      <c r="AL179" t="s">
        <v>134</v>
      </c>
      <c r="AM179" t="s">
        <v>168</v>
      </c>
      <c r="AN179" t="s">
        <v>9</v>
      </c>
      <c r="AO179" t="s">
        <v>136</v>
      </c>
      <c r="AP179" t="s">
        <v>195</v>
      </c>
      <c r="AQ179" t="s">
        <v>159</v>
      </c>
      <c r="AR179" t="s">
        <v>168</v>
      </c>
      <c r="AS179">
        <v>1</v>
      </c>
      <c r="AT179" t="s">
        <v>142</v>
      </c>
      <c r="AU179">
        <v>0</v>
      </c>
      <c r="AV179" t="s">
        <v>173</v>
      </c>
      <c r="AW179">
        <v>0</v>
      </c>
      <c r="AX179" t="s">
        <v>1492</v>
      </c>
      <c r="AY179" t="s">
        <v>521</v>
      </c>
      <c r="AZ179" t="s">
        <v>659</v>
      </c>
      <c r="BA179" t="s">
        <v>659</v>
      </c>
      <c r="BB179" t="s">
        <v>136</v>
      </c>
    </row>
    <row r="180" spans="1:54" x14ac:dyDescent="0.25">
      <c r="A180" t="s">
        <v>231</v>
      </c>
      <c r="B180">
        <v>2387</v>
      </c>
      <c r="C180">
        <v>45926</v>
      </c>
      <c r="D180" t="s">
        <v>12</v>
      </c>
      <c r="E180">
        <v>7869020</v>
      </c>
      <c r="F180">
        <v>45924</v>
      </c>
      <c r="G180">
        <v>3</v>
      </c>
      <c r="H180" t="s">
        <v>139</v>
      </c>
      <c r="I180" t="s">
        <v>124</v>
      </c>
      <c r="J180" s="16">
        <v>45931</v>
      </c>
      <c r="K180" t="s">
        <v>125</v>
      </c>
      <c r="L180" t="s">
        <v>126</v>
      </c>
      <c r="M180">
        <v>5</v>
      </c>
      <c r="N180" t="s">
        <v>1334</v>
      </c>
      <c r="O180" t="s">
        <v>231</v>
      </c>
      <c r="P180">
        <v>0</v>
      </c>
      <c r="R180">
        <v>1724.19</v>
      </c>
      <c r="S180">
        <v>19628.72</v>
      </c>
      <c r="T180">
        <v>12</v>
      </c>
      <c r="U180" t="s">
        <v>127</v>
      </c>
      <c r="V180">
        <v>1</v>
      </c>
      <c r="W180" t="s">
        <v>1094</v>
      </c>
      <c r="X180" t="s">
        <v>1095</v>
      </c>
      <c r="Y180" t="s">
        <v>1095</v>
      </c>
      <c r="Z180" t="s">
        <v>2234</v>
      </c>
      <c r="AA180" t="s">
        <v>201</v>
      </c>
      <c r="AB180" t="s">
        <v>173</v>
      </c>
      <c r="AC180" t="s">
        <v>12</v>
      </c>
      <c r="AD180" t="s">
        <v>333</v>
      </c>
      <c r="AE180" t="s">
        <v>231</v>
      </c>
      <c r="AF180" t="s">
        <v>229</v>
      </c>
      <c r="AG180" t="s">
        <v>1097</v>
      </c>
      <c r="AH180" t="s">
        <v>1339</v>
      </c>
      <c r="AI180" t="s">
        <v>3408</v>
      </c>
      <c r="AJ180" t="s">
        <v>176</v>
      </c>
      <c r="AL180" t="s">
        <v>134</v>
      </c>
      <c r="AM180" t="s">
        <v>141</v>
      </c>
      <c r="AN180" t="s">
        <v>18</v>
      </c>
      <c r="AO180" t="s">
        <v>173</v>
      </c>
      <c r="AP180" t="s">
        <v>201</v>
      </c>
      <c r="AQ180" t="s">
        <v>198</v>
      </c>
      <c r="AR180" t="s">
        <v>141</v>
      </c>
      <c r="AS180">
        <v>5</v>
      </c>
      <c r="AT180" t="s">
        <v>202</v>
      </c>
      <c r="AU180">
        <v>0</v>
      </c>
      <c r="AV180" t="s">
        <v>173</v>
      </c>
      <c r="AW180">
        <v>0</v>
      </c>
      <c r="AX180" t="s">
        <v>2235</v>
      </c>
      <c r="AY180" t="s">
        <v>521</v>
      </c>
      <c r="AZ180" t="s">
        <v>659</v>
      </c>
      <c r="BA180" t="s">
        <v>659</v>
      </c>
      <c r="BB180" t="s">
        <v>766</v>
      </c>
    </row>
    <row r="181" spans="1:54" x14ac:dyDescent="0.25">
      <c r="A181" t="s">
        <v>12</v>
      </c>
      <c r="B181">
        <v>118434</v>
      </c>
      <c r="C181">
        <v>45930</v>
      </c>
      <c r="D181" t="s">
        <v>11</v>
      </c>
      <c r="E181">
        <v>1226010</v>
      </c>
      <c r="F181">
        <v>45929</v>
      </c>
      <c r="G181">
        <v>3</v>
      </c>
      <c r="H181" t="s">
        <v>139</v>
      </c>
      <c r="I181" t="s">
        <v>124</v>
      </c>
      <c r="J181" s="16">
        <v>45931</v>
      </c>
      <c r="K181" t="s">
        <v>125</v>
      </c>
      <c r="L181" t="s">
        <v>149</v>
      </c>
      <c r="M181">
        <v>1</v>
      </c>
      <c r="N181" t="s">
        <v>1653</v>
      </c>
      <c r="O181" t="s">
        <v>12</v>
      </c>
      <c r="P181">
        <v>0</v>
      </c>
      <c r="R181">
        <v>442.18</v>
      </c>
      <c r="S181">
        <v>4572.75</v>
      </c>
      <c r="T181">
        <v>6</v>
      </c>
      <c r="U181" t="s">
        <v>127</v>
      </c>
      <c r="V181">
        <v>1</v>
      </c>
      <c r="W181" t="s">
        <v>2236</v>
      </c>
      <c r="X181" t="s">
        <v>2237</v>
      </c>
      <c r="Y181" t="s">
        <v>2237</v>
      </c>
      <c r="Z181" t="s">
        <v>2238</v>
      </c>
      <c r="AA181" t="s">
        <v>155</v>
      </c>
      <c r="AB181" t="s">
        <v>130</v>
      </c>
      <c r="AC181" t="s">
        <v>11</v>
      </c>
      <c r="AD181" t="s">
        <v>1501</v>
      </c>
      <c r="AE181" t="s">
        <v>14</v>
      </c>
      <c r="AF181" t="s">
        <v>1790</v>
      </c>
      <c r="AG181" t="s">
        <v>2239</v>
      </c>
      <c r="AH181" t="s">
        <v>2240</v>
      </c>
      <c r="AI181" t="s">
        <v>3409</v>
      </c>
      <c r="AJ181" t="s">
        <v>140</v>
      </c>
      <c r="AK181" t="s">
        <v>3410</v>
      </c>
      <c r="AL181" t="s">
        <v>134</v>
      </c>
      <c r="AM181" t="s">
        <v>141</v>
      </c>
      <c r="AN181" t="s">
        <v>12</v>
      </c>
      <c r="AO181" t="s">
        <v>136</v>
      </c>
      <c r="AP181" t="s">
        <v>155</v>
      </c>
      <c r="AQ181" t="s">
        <v>159</v>
      </c>
      <c r="AR181" t="s">
        <v>141</v>
      </c>
      <c r="AS181">
        <v>1</v>
      </c>
      <c r="AT181" t="s">
        <v>144</v>
      </c>
      <c r="AU181">
        <v>0</v>
      </c>
      <c r="AV181" t="s">
        <v>49</v>
      </c>
      <c r="AW181">
        <v>0</v>
      </c>
      <c r="AX181" t="s">
        <v>2241</v>
      </c>
      <c r="AY181" t="s">
        <v>521</v>
      </c>
      <c r="AZ181" t="s">
        <v>659</v>
      </c>
      <c r="BA181" t="s">
        <v>659</v>
      </c>
      <c r="BB181" t="s">
        <v>136</v>
      </c>
    </row>
    <row r="182" spans="1:54" x14ac:dyDescent="0.25">
      <c r="A182" t="s">
        <v>29</v>
      </c>
      <c r="B182">
        <v>39471</v>
      </c>
      <c r="C182">
        <v>45930</v>
      </c>
      <c r="D182" t="s">
        <v>12</v>
      </c>
      <c r="E182">
        <v>7874685</v>
      </c>
      <c r="F182">
        <v>45929</v>
      </c>
      <c r="G182">
        <v>3</v>
      </c>
      <c r="H182" t="s">
        <v>139</v>
      </c>
      <c r="I182" t="s">
        <v>124</v>
      </c>
      <c r="J182" s="16">
        <v>45932</v>
      </c>
      <c r="K182" t="s">
        <v>125</v>
      </c>
      <c r="L182" t="s">
        <v>149</v>
      </c>
      <c r="M182">
        <v>2</v>
      </c>
      <c r="N182" t="s">
        <v>2024</v>
      </c>
      <c r="O182" t="s">
        <v>12</v>
      </c>
      <c r="P182">
        <v>0</v>
      </c>
      <c r="R182">
        <v>82.19</v>
      </c>
      <c r="S182">
        <v>3447.6</v>
      </c>
      <c r="T182">
        <v>20</v>
      </c>
      <c r="U182" t="s">
        <v>127</v>
      </c>
      <c r="V182">
        <v>1</v>
      </c>
      <c r="W182" t="s">
        <v>371</v>
      </c>
      <c r="X182" t="s">
        <v>380</v>
      </c>
      <c r="Y182" t="s">
        <v>380</v>
      </c>
      <c r="Z182" t="s">
        <v>2242</v>
      </c>
      <c r="AA182" t="s">
        <v>155</v>
      </c>
      <c r="AB182" t="s">
        <v>130</v>
      </c>
      <c r="AC182" t="s">
        <v>12</v>
      </c>
      <c r="AD182" t="s">
        <v>251</v>
      </c>
      <c r="AE182" t="s">
        <v>29</v>
      </c>
      <c r="AF182" t="s">
        <v>327</v>
      </c>
      <c r="AG182" t="s">
        <v>372</v>
      </c>
      <c r="AH182" t="s">
        <v>2243</v>
      </c>
      <c r="AI182" t="s">
        <v>3411</v>
      </c>
      <c r="AJ182" t="s">
        <v>140</v>
      </c>
      <c r="AK182" t="s">
        <v>3412</v>
      </c>
      <c r="AL182" t="s">
        <v>134</v>
      </c>
      <c r="AM182" t="s">
        <v>141</v>
      </c>
      <c r="AN182" t="s">
        <v>12</v>
      </c>
      <c r="AO182" t="s">
        <v>136</v>
      </c>
      <c r="AP182" t="s">
        <v>129</v>
      </c>
      <c r="AQ182" t="s">
        <v>159</v>
      </c>
      <c r="AR182" t="s">
        <v>141</v>
      </c>
      <c r="AS182">
        <v>2</v>
      </c>
      <c r="AT182" t="s">
        <v>144</v>
      </c>
      <c r="AU182">
        <v>0</v>
      </c>
      <c r="AV182" t="s">
        <v>173</v>
      </c>
      <c r="AW182">
        <v>0</v>
      </c>
      <c r="AX182" t="s">
        <v>2244</v>
      </c>
      <c r="AY182" t="s">
        <v>521</v>
      </c>
      <c r="AZ182" t="s">
        <v>659</v>
      </c>
      <c r="BA182" t="s">
        <v>659</v>
      </c>
      <c r="BB182" t="s">
        <v>136</v>
      </c>
    </row>
    <row r="183" spans="1:54" x14ac:dyDescent="0.25">
      <c r="A183" t="s">
        <v>16</v>
      </c>
      <c r="B183">
        <v>75490</v>
      </c>
      <c r="C183">
        <v>45926</v>
      </c>
      <c r="D183" t="s">
        <v>143</v>
      </c>
      <c r="E183">
        <v>5487230</v>
      </c>
      <c r="F183">
        <v>45911</v>
      </c>
      <c r="G183">
        <v>3</v>
      </c>
      <c r="H183" t="s">
        <v>139</v>
      </c>
      <c r="I183" t="s">
        <v>234</v>
      </c>
      <c r="J183" s="16">
        <v>45931</v>
      </c>
      <c r="K183" t="s">
        <v>125</v>
      </c>
      <c r="L183" t="s">
        <v>126</v>
      </c>
      <c r="M183">
        <v>5</v>
      </c>
      <c r="N183" t="s">
        <v>1175</v>
      </c>
      <c r="O183" t="s">
        <v>160</v>
      </c>
      <c r="P183">
        <v>642.6</v>
      </c>
      <c r="R183">
        <v>70.73</v>
      </c>
      <c r="S183">
        <v>5415.5</v>
      </c>
      <c r="T183">
        <v>2</v>
      </c>
      <c r="U183" t="s">
        <v>150</v>
      </c>
      <c r="V183">
        <v>1</v>
      </c>
      <c r="W183" t="s">
        <v>1182</v>
      </c>
      <c r="X183" t="s">
        <v>1183</v>
      </c>
      <c r="Y183" t="s">
        <v>1183</v>
      </c>
      <c r="Z183" t="s">
        <v>1184</v>
      </c>
      <c r="AA183" t="s">
        <v>161</v>
      </c>
      <c r="AB183" t="s">
        <v>173</v>
      </c>
      <c r="AC183" t="s">
        <v>143</v>
      </c>
      <c r="AD183" t="s">
        <v>1185</v>
      </c>
      <c r="AE183" t="s">
        <v>160</v>
      </c>
      <c r="AF183" t="s">
        <v>151</v>
      </c>
      <c r="AG183" t="s">
        <v>255</v>
      </c>
      <c r="AH183" t="s">
        <v>1186</v>
      </c>
      <c r="AI183" t="s">
        <v>3413</v>
      </c>
      <c r="AJ183" t="s">
        <v>154</v>
      </c>
      <c r="AL183" t="s">
        <v>134</v>
      </c>
      <c r="AM183" t="s">
        <v>141</v>
      </c>
      <c r="AN183" t="s">
        <v>1</v>
      </c>
      <c r="AO183" t="s">
        <v>173</v>
      </c>
      <c r="AP183" t="s">
        <v>129</v>
      </c>
      <c r="AQ183" t="s">
        <v>137</v>
      </c>
      <c r="AR183" t="s">
        <v>141</v>
      </c>
      <c r="AS183">
        <v>5</v>
      </c>
      <c r="AT183" t="s">
        <v>142</v>
      </c>
      <c r="AU183">
        <v>0</v>
      </c>
      <c r="AV183" t="s">
        <v>42</v>
      </c>
      <c r="AW183">
        <v>0</v>
      </c>
      <c r="AX183" t="s">
        <v>1187</v>
      </c>
      <c r="AY183" t="s">
        <v>521</v>
      </c>
      <c r="AZ183" t="s">
        <v>659</v>
      </c>
      <c r="BA183" t="s">
        <v>659</v>
      </c>
      <c r="BB183" t="s">
        <v>760</v>
      </c>
    </row>
    <row r="184" spans="1:54" x14ac:dyDescent="0.25">
      <c r="A184" t="s">
        <v>250</v>
      </c>
      <c r="B184">
        <v>10860</v>
      </c>
      <c r="C184">
        <v>45874</v>
      </c>
      <c r="D184" t="s">
        <v>250</v>
      </c>
      <c r="E184">
        <v>831432</v>
      </c>
      <c r="F184">
        <v>45813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126</v>
      </c>
      <c r="M184">
        <v>57</v>
      </c>
      <c r="N184" t="s">
        <v>285</v>
      </c>
      <c r="O184" t="s">
        <v>250</v>
      </c>
      <c r="P184">
        <v>0</v>
      </c>
      <c r="R184">
        <v>912.31</v>
      </c>
      <c r="S184">
        <v>13074.48</v>
      </c>
      <c r="T184">
        <v>304</v>
      </c>
      <c r="U184" t="s">
        <v>1275</v>
      </c>
      <c r="V184">
        <v>36</v>
      </c>
      <c r="W184" t="s">
        <v>439</v>
      </c>
      <c r="X184" t="s">
        <v>439</v>
      </c>
      <c r="Y184" t="s">
        <v>439</v>
      </c>
      <c r="Z184" t="s">
        <v>2245</v>
      </c>
      <c r="AA184" t="s">
        <v>155</v>
      </c>
      <c r="AB184" t="s">
        <v>173</v>
      </c>
      <c r="AC184" t="s">
        <v>250</v>
      </c>
      <c r="AD184" t="s">
        <v>300</v>
      </c>
      <c r="AE184" t="s">
        <v>1576</v>
      </c>
      <c r="AF184" t="s">
        <v>151</v>
      </c>
      <c r="AG184" t="s">
        <v>189</v>
      </c>
      <c r="AH184" t="s">
        <v>2246</v>
      </c>
      <c r="AI184" t="s">
        <v>3414</v>
      </c>
      <c r="AJ184" t="s">
        <v>140</v>
      </c>
      <c r="AL184" t="s">
        <v>134</v>
      </c>
      <c r="AM184" t="s">
        <v>141</v>
      </c>
      <c r="AN184" t="s">
        <v>27</v>
      </c>
      <c r="AO184" t="s">
        <v>173</v>
      </c>
      <c r="AP184" t="s">
        <v>155</v>
      </c>
      <c r="AQ184" t="s">
        <v>159</v>
      </c>
      <c r="AR184" t="s">
        <v>141</v>
      </c>
      <c r="AS184">
        <v>57</v>
      </c>
      <c r="AT184" t="s">
        <v>142</v>
      </c>
      <c r="AU184">
        <v>3</v>
      </c>
      <c r="AV184" t="s">
        <v>61</v>
      </c>
      <c r="AW184">
        <v>0</v>
      </c>
      <c r="AX184" t="s">
        <v>2247</v>
      </c>
      <c r="AY184" t="s">
        <v>751</v>
      </c>
      <c r="AZ184" t="s">
        <v>659</v>
      </c>
      <c r="BA184" t="s">
        <v>659</v>
      </c>
      <c r="BB184" t="s">
        <v>765</v>
      </c>
    </row>
    <row r="185" spans="1:54" x14ac:dyDescent="0.25">
      <c r="A185" t="s">
        <v>15</v>
      </c>
      <c r="B185">
        <v>108321</v>
      </c>
      <c r="C185">
        <v>45916</v>
      </c>
      <c r="D185" t="s">
        <v>165</v>
      </c>
      <c r="E185">
        <v>265578</v>
      </c>
      <c r="F185">
        <v>45888</v>
      </c>
      <c r="G185">
        <v>10</v>
      </c>
      <c r="H185" t="s">
        <v>227</v>
      </c>
      <c r="I185" t="s">
        <v>124</v>
      </c>
      <c r="J185" s="16">
        <v>45931</v>
      </c>
      <c r="K185" t="s">
        <v>125</v>
      </c>
      <c r="L185" t="s">
        <v>126</v>
      </c>
      <c r="M185">
        <v>15</v>
      </c>
      <c r="N185" t="s">
        <v>2248</v>
      </c>
      <c r="O185" t="s">
        <v>165</v>
      </c>
      <c r="P185">
        <v>0</v>
      </c>
      <c r="R185">
        <v>135.34</v>
      </c>
      <c r="S185">
        <v>553.77</v>
      </c>
      <c r="T185">
        <v>1</v>
      </c>
      <c r="U185" t="s">
        <v>152</v>
      </c>
      <c r="V185">
        <v>1</v>
      </c>
      <c r="W185" t="s">
        <v>2249</v>
      </c>
      <c r="X185" t="s">
        <v>2250</v>
      </c>
      <c r="Y185" t="s">
        <v>2251</v>
      </c>
      <c r="Z185" t="s">
        <v>2252</v>
      </c>
      <c r="AA185" t="s">
        <v>161</v>
      </c>
      <c r="AB185" t="s">
        <v>173</v>
      </c>
      <c r="AC185" t="s">
        <v>15</v>
      </c>
      <c r="AD185" t="s">
        <v>1496</v>
      </c>
      <c r="AE185" t="s">
        <v>1188</v>
      </c>
      <c r="AF185" t="s">
        <v>151</v>
      </c>
      <c r="AG185" t="s">
        <v>1146</v>
      </c>
      <c r="AH185" t="s">
        <v>2253</v>
      </c>
      <c r="AI185" t="s">
        <v>3415</v>
      </c>
      <c r="AJ185" t="s">
        <v>154</v>
      </c>
      <c r="AK185" t="s">
        <v>3416</v>
      </c>
      <c r="AL185" t="s">
        <v>134</v>
      </c>
      <c r="AM185" t="s">
        <v>1356</v>
      </c>
      <c r="AN185" t="s">
        <v>1</v>
      </c>
      <c r="AO185" t="s">
        <v>173</v>
      </c>
      <c r="AP185" t="s">
        <v>153</v>
      </c>
      <c r="AQ185" t="s">
        <v>137</v>
      </c>
      <c r="AR185" t="s">
        <v>1356</v>
      </c>
      <c r="AS185">
        <v>15</v>
      </c>
      <c r="AT185" t="s">
        <v>169</v>
      </c>
      <c r="AU185">
        <v>2</v>
      </c>
      <c r="AV185" t="s">
        <v>498</v>
      </c>
      <c r="AW185">
        <v>0</v>
      </c>
      <c r="AX185" t="s">
        <v>2254</v>
      </c>
      <c r="AY185" t="s">
        <v>521</v>
      </c>
      <c r="AZ185" t="s">
        <v>659</v>
      </c>
      <c r="BA185" t="s">
        <v>659</v>
      </c>
      <c r="BB185" t="s">
        <v>760</v>
      </c>
    </row>
    <row r="186" spans="1:54" x14ac:dyDescent="0.25">
      <c r="A186" t="s">
        <v>12</v>
      </c>
      <c r="B186">
        <v>118017</v>
      </c>
      <c r="C186">
        <v>45922</v>
      </c>
      <c r="D186" t="s">
        <v>15</v>
      </c>
      <c r="E186">
        <v>518301</v>
      </c>
      <c r="F186">
        <v>45919</v>
      </c>
      <c r="G186">
        <v>1</v>
      </c>
      <c r="H186" t="s">
        <v>167</v>
      </c>
      <c r="I186" t="s">
        <v>148</v>
      </c>
      <c r="J186" s="16">
        <v>45931</v>
      </c>
      <c r="K186" t="s">
        <v>125</v>
      </c>
      <c r="L186" t="s">
        <v>126</v>
      </c>
      <c r="M186">
        <v>9</v>
      </c>
      <c r="N186" t="s">
        <v>199</v>
      </c>
      <c r="O186" t="s">
        <v>14</v>
      </c>
      <c r="P186">
        <v>0</v>
      </c>
      <c r="R186">
        <v>188.29</v>
      </c>
      <c r="S186">
        <v>2117.65</v>
      </c>
      <c r="T186">
        <v>3</v>
      </c>
      <c r="U186" t="s">
        <v>127</v>
      </c>
      <c r="V186">
        <v>1</v>
      </c>
      <c r="W186" t="s">
        <v>1493</v>
      </c>
      <c r="X186" t="s">
        <v>1494</v>
      </c>
      <c r="Y186" t="s">
        <v>1494</v>
      </c>
      <c r="Z186" t="s">
        <v>1495</v>
      </c>
      <c r="AA186" t="s">
        <v>153</v>
      </c>
      <c r="AB186" t="s">
        <v>130</v>
      </c>
      <c r="AC186" t="s">
        <v>15</v>
      </c>
      <c r="AD186" t="s">
        <v>1496</v>
      </c>
      <c r="AE186" t="s">
        <v>18</v>
      </c>
      <c r="AF186" t="s">
        <v>225</v>
      </c>
      <c r="AG186" t="s">
        <v>298</v>
      </c>
      <c r="AH186" t="s">
        <v>602</v>
      </c>
      <c r="AI186" t="s">
        <v>3417</v>
      </c>
      <c r="AJ186" t="s">
        <v>167</v>
      </c>
      <c r="AL186" t="s">
        <v>134</v>
      </c>
      <c r="AM186" t="s">
        <v>168</v>
      </c>
      <c r="AN186" t="s">
        <v>14</v>
      </c>
      <c r="AO186" t="s">
        <v>136</v>
      </c>
      <c r="AP186" t="s">
        <v>155</v>
      </c>
      <c r="AQ186" t="s">
        <v>137</v>
      </c>
      <c r="AR186" t="s">
        <v>168</v>
      </c>
      <c r="AS186">
        <v>9</v>
      </c>
      <c r="AT186" t="s">
        <v>147</v>
      </c>
      <c r="AU186">
        <v>1</v>
      </c>
      <c r="AV186" t="s">
        <v>52</v>
      </c>
      <c r="AW186">
        <v>0</v>
      </c>
      <c r="AX186" t="s">
        <v>1497</v>
      </c>
      <c r="AY186" t="s">
        <v>521</v>
      </c>
      <c r="AZ186" t="s">
        <v>659</v>
      </c>
      <c r="BA186" t="s">
        <v>659</v>
      </c>
      <c r="BB186" t="s">
        <v>136</v>
      </c>
    </row>
    <row r="187" spans="1:54" x14ac:dyDescent="0.25">
      <c r="A187" t="s">
        <v>11</v>
      </c>
      <c r="B187">
        <v>131569</v>
      </c>
      <c r="C187">
        <v>45930</v>
      </c>
      <c r="D187" t="s">
        <v>200</v>
      </c>
      <c r="E187">
        <v>1223659</v>
      </c>
      <c r="F187">
        <v>45922</v>
      </c>
      <c r="G187">
        <v>2</v>
      </c>
      <c r="H187" t="s">
        <v>351</v>
      </c>
      <c r="I187" t="s">
        <v>148</v>
      </c>
      <c r="J187" s="16">
        <v>45931</v>
      </c>
      <c r="K187" t="s">
        <v>125</v>
      </c>
      <c r="L187" t="s">
        <v>126</v>
      </c>
      <c r="M187">
        <v>1</v>
      </c>
      <c r="N187" t="s">
        <v>1452</v>
      </c>
      <c r="O187" t="s">
        <v>18</v>
      </c>
      <c r="P187">
        <v>0</v>
      </c>
      <c r="R187">
        <v>1</v>
      </c>
      <c r="S187">
        <v>30</v>
      </c>
      <c r="T187">
        <v>1</v>
      </c>
      <c r="U187" t="s">
        <v>127</v>
      </c>
      <c r="V187">
        <v>1</v>
      </c>
      <c r="W187" t="s">
        <v>1498</v>
      </c>
      <c r="X187" t="s">
        <v>1499</v>
      </c>
      <c r="Y187" t="s">
        <v>1500</v>
      </c>
      <c r="Z187" t="s">
        <v>1499</v>
      </c>
      <c r="AA187" t="s">
        <v>201</v>
      </c>
      <c r="AB187" t="s">
        <v>130</v>
      </c>
      <c r="AC187" t="s">
        <v>11</v>
      </c>
      <c r="AD187" t="s">
        <v>1501</v>
      </c>
      <c r="AE187" t="s">
        <v>11</v>
      </c>
      <c r="AF187" t="s">
        <v>1502</v>
      </c>
      <c r="AG187" t="s">
        <v>305</v>
      </c>
      <c r="AH187" t="s">
        <v>1503</v>
      </c>
      <c r="AI187" t="s">
        <v>3418</v>
      </c>
      <c r="AJ187" t="s">
        <v>257</v>
      </c>
      <c r="AK187" t="s">
        <v>3419</v>
      </c>
      <c r="AL187" t="s">
        <v>134</v>
      </c>
      <c r="AM187" t="s">
        <v>168</v>
      </c>
      <c r="AN187" t="s">
        <v>18</v>
      </c>
      <c r="AO187" t="s">
        <v>136</v>
      </c>
      <c r="AP187" t="s">
        <v>196</v>
      </c>
      <c r="AQ187" t="s">
        <v>198</v>
      </c>
      <c r="AR187" t="s">
        <v>168</v>
      </c>
      <c r="AS187">
        <v>1</v>
      </c>
      <c r="AT187" t="s">
        <v>144</v>
      </c>
      <c r="AU187">
        <v>0</v>
      </c>
      <c r="AV187" t="s">
        <v>48</v>
      </c>
      <c r="AW187">
        <v>0</v>
      </c>
      <c r="AX187" t="s">
        <v>1504</v>
      </c>
      <c r="AY187" t="s">
        <v>521</v>
      </c>
      <c r="AZ187" t="s">
        <v>659</v>
      </c>
      <c r="BA187" t="s">
        <v>659</v>
      </c>
      <c r="BB187" t="s">
        <v>136</v>
      </c>
    </row>
    <row r="188" spans="1:54" x14ac:dyDescent="0.25">
      <c r="A188" t="s">
        <v>1188</v>
      </c>
      <c r="B188">
        <v>17046</v>
      </c>
      <c r="C188">
        <v>45909</v>
      </c>
      <c r="D188" t="s">
        <v>16</v>
      </c>
      <c r="E188">
        <v>5463580</v>
      </c>
      <c r="F188">
        <v>45895</v>
      </c>
      <c r="G188">
        <v>3</v>
      </c>
      <c r="H188" t="s">
        <v>139</v>
      </c>
      <c r="I188" t="s">
        <v>234</v>
      </c>
      <c r="J188" s="16">
        <v>45931</v>
      </c>
      <c r="K188" t="s">
        <v>125</v>
      </c>
      <c r="L188" t="s">
        <v>126</v>
      </c>
      <c r="M188">
        <v>22</v>
      </c>
      <c r="N188" t="s">
        <v>203</v>
      </c>
      <c r="O188" t="s">
        <v>1188</v>
      </c>
      <c r="P188">
        <v>485.51</v>
      </c>
      <c r="R188">
        <v>247.3</v>
      </c>
      <c r="S188">
        <v>4206.5200000000004</v>
      </c>
      <c r="T188">
        <v>11</v>
      </c>
      <c r="U188" t="s">
        <v>175</v>
      </c>
      <c r="V188">
        <v>2</v>
      </c>
      <c r="W188" t="s">
        <v>1189</v>
      </c>
      <c r="X188" t="s">
        <v>1190</v>
      </c>
      <c r="Y188" t="s">
        <v>1190</v>
      </c>
      <c r="Z188" t="s">
        <v>1191</v>
      </c>
      <c r="AA188" t="s">
        <v>196</v>
      </c>
      <c r="AB188" t="s">
        <v>173</v>
      </c>
      <c r="AC188" t="s">
        <v>16</v>
      </c>
      <c r="AD188" t="s">
        <v>320</v>
      </c>
      <c r="AE188" t="s">
        <v>1188</v>
      </c>
      <c r="AF188" t="s">
        <v>1192</v>
      </c>
      <c r="AG188" t="s">
        <v>255</v>
      </c>
      <c r="AH188" t="s">
        <v>1193</v>
      </c>
      <c r="AI188" t="s">
        <v>3420</v>
      </c>
      <c r="AJ188" t="s">
        <v>1076</v>
      </c>
      <c r="AL188" t="s">
        <v>134</v>
      </c>
      <c r="AM188" t="s">
        <v>141</v>
      </c>
      <c r="AN188" t="s">
        <v>0</v>
      </c>
      <c r="AO188" t="s">
        <v>173</v>
      </c>
      <c r="AP188" t="s">
        <v>196</v>
      </c>
      <c r="AQ188" t="s">
        <v>198</v>
      </c>
      <c r="AR188" t="s">
        <v>141</v>
      </c>
      <c r="AS188">
        <v>22</v>
      </c>
      <c r="AT188" t="s">
        <v>169</v>
      </c>
      <c r="AU188">
        <v>3</v>
      </c>
      <c r="AV188" t="s">
        <v>34</v>
      </c>
      <c r="AW188">
        <v>0</v>
      </c>
      <c r="AX188" t="s">
        <v>1194</v>
      </c>
      <c r="AY188" t="s">
        <v>521</v>
      </c>
      <c r="AZ188" t="s">
        <v>659</v>
      </c>
      <c r="BA188" t="s">
        <v>659</v>
      </c>
      <c r="BB188" t="s">
        <v>764</v>
      </c>
    </row>
    <row r="189" spans="1:54" x14ac:dyDescent="0.25">
      <c r="A189" t="s">
        <v>14</v>
      </c>
      <c r="B189">
        <v>208527</v>
      </c>
      <c r="C189">
        <v>45925</v>
      </c>
      <c r="D189" t="s">
        <v>0</v>
      </c>
      <c r="E189">
        <v>4634603</v>
      </c>
      <c r="F189">
        <v>45924</v>
      </c>
      <c r="G189">
        <v>3</v>
      </c>
      <c r="H189" t="s">
        <v>139</v>
      </c>
      <c r="I189" t="s">
        <v>124</v>
      </c>
      <c r="J189" s="16">
        <v>45931</v>
      </c>
      <c r="K189" t="s">
        <v>125</v>
      </c>
      <c r="L189" t="s">
        <v>149</v>
      </c>
      <c r="M189">
        <v>6</v>
      </c>
      <c r="N189" t="s">
        <v>1302</v>
      </c>
      <c r="O189" t="s">
        <v>0</v>
      </c>
      <c r="P189">
        <v>0</v>
      </c>
      <c r="R189">
        <v>124.44</v>
      </c>
      <c r="S189">
        <v>12729.41</v>
      </c>
      <c r="T189">
        <v>9</v>
      </c>
      <c r="U189" t="s">
        <v>127</v>
      </c>
      <c r="V189">
        <v>1</v>
      </c>
      <c r="W189" t="s">
        <v>358</v>
      </c>
      <c r="X189" t="s">
        <v>1303</v>
      </c>
      <c r="Y189" t="s">
        <v>1303</v>
      </c>
      <c r="Z189" t="s">
        <v>2255</v>
      </c>
      <c r="AA189" t="s">
        <v>155</v>
      </c>
      <c r="AB189" t="s">
        <v>130</v>
      </c>
      <c r="AC189" t="s">
        <v>0</v>
      </c>
      <c r="AD189" t="s">
        <v>131</v>
      </c>
      <c r="AE189" t="s">
        <v>14</v>
      </c>
      <c r="AF189" t="s">
        <v>1136</v>
      </c>
      <c r="AG189" t="s">
        <v>1307</v>
      </c>
      <c r="AH189" t="s">
        <v>2256</v>
      </c>
      <c r="AI189" t="s">
        <v>3421</v>
      </c>
      <c r="AJ189" t="s">
        <v>1345</v>
      </c>
      <c r="AL189" t="s">
        <v>134</v>
      </c>
      <c r="AM189" t="s">
        <v>141</v>
      </c>
      <c r="AN189" t="s">
        <v>0</v>
      </c>
      <c r="AO189" t="s">
        <v>136</v>
      </c>
      <c r="AP189" t="s">
        <v>153</v>
      </c>
      <c r="AQ189" t="s">
        <v>159</v>
      </c>
      <c r="AR189" t="s">
        <v>141</v>
      </c>
      <c r="AS189">
        <v>6</v>
      </c>
      <c r="AT189" t="s">
        <v>202</v>
      </c>
      <c r="AU189">
        <v>1</v>
      </c>
      <c r="AV189" t="s">
        <v>33</v>
      </c>
      <c r="AW189">
        <v>0</v>
      </c>
      <c r="AX189" t="s">
        <v>2257</v>
      </c>
      <c r="AY189" t="s">
        <v>521</v>
      </c>
      <c r="AZ189" t="s">
        <v>659</v>
      </c>
      <c r="BA189" t="s">
        <v>659</v>
      </c>
      <c r="BB189" t="s">
        <v>136</v>
      </c>
    </row>
    <row r="190" spans="1:54" x14ac:dyDescent="0.25">
      <c r="A190" t="s">
        <v>1188</v>
      </c>
      <c r="B190">
        <v>17184</v>
      </c>
      <c r="C190">
        <v>45929</v>
      </c>
      <c r="D190" t="s">
        <v>14</v>
      </c>
      <c r="E190">
        <v>1877501</v>
      </c>
      <c r="F190">
        <v>45926</v>
      </c>
      <c r="G190">
        <v>1</v>
      </c>
      <c r="H190" t="s">
        <v>167</v>
      </c>
      <c r="I190" t="s">
        <v>124</v>
      </c>
      <c r="J190" s="16">
        <v>45931</v>
      </c>
      <c r="K190" t="s">
        <v>125</v>
      </c>
      <c r="L190" t="s">
        <v>126</v>
      </c>
      <c r="M190">
        <v>2</v>
      </c>
      <c r="N190" t="s">
        <v>1620</v>
      </c>
      <c r="O190" t="s">
        <v>0</v>
      </c>
      <c r="P190">
        <v>0</v>
      </c>
      <c r="R190">
        <v>151.97</v>
      </c>
      <c r="S190">
        <v>5247.58</v>
      </c>
      <c r="T190">
        <v>4</v>
      </c>
      <c r="U190" t="s">
        <v>175</v>
      </c>
      <c r="V190">
        <v>2</v>
      </c>
      <c r="W190" t="s">
        <v>2258</v>
      </c>
      <c r="X190" t="s">
        <v>2258</v>
      </c>
      <c r="Y190" t="s">
        <v>2258</v>
      </c>
      <c r="Z190" t="s">
        <v>2259</v>
      </c>
      <c r="AA190" t="s">
        <v>155</v>
      </c>
      <c r="AB190" t="s">
        <v>130</v>
      </c>
      <c r="AC190" t="s">
        <v>14</v>
      </c>
      <c r="AD190" t="s">
        <v>193</v>
      </c>
      <c r="AE190" t="s">
        <v>1188</v>
      </c>
      <c r="AF190" t="s">
        <v>1348</v>
      </c>
      <c r="AG190" t="s">
        <v>305</v>
      </c>
      <c r="AH190" t="s">
        <v>1349</v>
      </c>
      <c r="AI190" t="s">
        <v>3422</v>
      </c>
      <c r="AJ190" t="s">
        <v>167</v>
      </c>
      <c r="AK190" t="s">
        <v>3423</v>
      </c>
      <c r="AL190" t="s">
        <v>134</v>
      </c>
      <c r="AM190" t="s">
        <v>168</v>
      </c>
      <c r="AN190" t="s">
        <v>0</v>
      </c>
      <c r="AO190" t="s">
        <v>136</v>
      </c>
      <c r="AP190" t="s">
        <v>196</v>
      </c>
      <c r="AQ190" t="s">
        <v>159</v>
      </c>
      <c r="AR190" t="s">
        <v>168</v>
      </c>
      <c r="AS190">
        <v>2</v>
      </c>
      <c r="AT190" t="s">
        <v>147</v>
      </c>
      <c r="AU190">
        <v>0</v>
      </c>
      <c r="AV190" t="s">
        <v>75</v>
      </c>
      <c r="AW190">
        <v>0</v>
      </c>
      <c r="AX190" t="s">
        <v>2260</v>
      </c>
      <c r="AY190" t="s">
        <v>521</v>
      </c>
      <c r="AZ190" t="s">
        <v>659</v>
      </c>
      <c r="BA190" t="s">
        <v>659</v>
      </c>
      <c r="BB190" t="s">
        <v>136</v>
      </c>
    </row>
    <row r="191" spans="1:54" x14ac:dyDescent="0.25">
      <c r="A191" t="s">
        <v>231</v>
      </c>
      <c r="B191">
        <v>2427</v>
      </c>
      <c r="C191">
        <v>45930</v>
      </c>
      <c r="D191" t="s">
        <v>16</v>
      </c>
      <c r="E191">
        <v>5504141</v>
      </c>
      <c r="F191">
        <v>45923</v>
      </c>
      <c r="G191">
        <v>3</v>
      </c>
      <c r="H191" t="s">
        <v>139</v>
      </c>
      <c r="I191" t="s">
        <v>124</v>
      </c>
      <c r="J191" s="16">
        <v>45931</v>
      </c>
      <c r="K191" t="s">
        <v>125</v>
      </c>
      <c r="L191" t="s">
        <v>149</v>
      </c>
      <c r="M191">
        <v>1</v>
      </c>
      <c r="N191" t="s">
        <v>1978</v>
      </c>
      <c r="O191" t="s">
        <v>18</v>
      </c>
      <c r="P191">
        <v>0</v>
      </c>
      <c r="R191">
        <v>119.32</v>
      </c>
      <c r="S191">
        <v>2849.79</v>
      </c>
      <c r="T191">
        <v>4</v>
      </c>
      <c r="U191" t="s">
        <v>127</v>
      </c>
      <c r="V191">
        <v>0</v>
      </c>
      <c r="W191" t="s">
        <v>426</v>
      </c>
      <c r="X191" t="s">
        <v>426</v>
      </c>
      <c r="Y191" t="s">
        <v>426</v>
      </c>
      <c r="Z191" t="s">
        <v>2261</v>
      </c>
      <c r="AA191" t="s">
        <v>201</v>
      </c>
      <c r="AB191" t="s">
        <v>130</v>
      </c>
      <c r="AC191" t="s">
        <v>16</v>
      </c>
      <c r="AD191" t="s">
        <v>424</v>
      </c>
      <c r="AE191" t="s">
        <v>228</v>
      </c>
      <c r="AF191" t="s">
        <v>229</v>
      </c>
      <c r="AG191" t="s">
        <v>386</v>
      </c>
      <c r="AH191" t="s">
        <v>2262</v>
      </c>
      <c r="AI191" t="s">
        <v>3424</v>
      </c>
      <c r="AJ191" t="s">
        <v>176</v>
      </c>
      <c r="AK191" t="s">
        <v>158</v>
      </c>
      <c r="AL191" t="s">
        <v>134</v>
      </c>
      <c r="AM191" t="s">
        <v>141</v>
      </c>
      <c r="AN191" t="s">
        <v>18</v>
      </c>
      <c r="AO191" t="s">
        <v>136</v>
      </c>
      <c r="AP191" t="s">
        <v>201</v>
      </c>
      <c r="AQ191" t="s">
        <v>198</v>
      </c>
      <c r="AR191" t="s">
        <v>141</v>
      </c>
      <c r="AS191">
        <v>1</v>
      </c>
      <c r="AT191" t="s">
        <v>169</v>
      </c>
      <c r="AU191">
        <v>0</v>
      </c>
      <c r="AV191" t="s">
        <v>60</v>
      </c>
      <c r="AW191">
        <v>0</v>
      </c>
      <c r="AX191" t="s">
        <v>2263</v>
      </c>
      <c r="AY191" t="s">
        <v>521</v>
      </c>
      <c r="AZ191" t="s">
        <v>659</v>
      </c>
      <c r="BA191" t="s">
        <v>660</v>
      </c>
      <c r="BB191" t="s">
        <v>136</v>
      </c>
    </row>
    <row r="192" spans="1:54" x14ac:dyDescent="0.25">
      <c r="A192" t="s">
        <v>14</v>
      </c>
      <c r="B192">
        <v>208533</v>
      </c>
      <c r="C192">
        <v>45925</v>
      </c>
      <c r="D192" t="s">
        <v>16</v>
      </c>
      <c r="E192">
        <v>5506636</v>
      </c>
      <c r="F192">
        <v>45924</v>
      </c>
      <c r="G192">
        <v>3</v>
      </c>
      <c r="H192" t="s">
        <v>139</v>
      </c>
      <c r="I192" t="s">
        <v>124</v>
      </c>
      <c r="J192" s="16">
        <v>45931</v>
      </c>
      <c r="K192" t="s">
        <v>125</v>
      </c>
      <c r="L192" t="s">
        <v>149</v>
      </c>
      <c r="M192">
        <v>6</v>
      </c>
      <c r="N192" t="s">
        <v>1643</v>
      </c>
      <c r="O192" t="s">
        <v>16</v>
      </c>
      <c r="P192">
        <v>0</v>
      </c>
      <c r="R192">
        <v>37.4</v>
      </c>
      <c r="S192">
        <v>1430.17</v>
      </c>
      <c r="T192">
        <v>6</v>
      </c>
      <c r="U192" t="s">
        <v>127</v>
      </c>
      <c r="V192">
        <v>1</v>
      </c>
      <c r="W192" t="s">
        <v>437</v>
      </c>
      <c r="X192" t="s">
        <v>2264</v>
      </c>
      <c r="Y192" t="s">
        <v>2264</v>
      </c>
      <c r="Z192" t="s">
        <v>2265</v>
      </c>
      <c r="AA192" t="s">
        <v>129</v>
      </c>
      <c r="AB192" t="s">
        <v>130</v>
      </c>
      <c r="AC192" t="s">
        <v>16</v>
      </c>
      <c r="AD192" t="s">
        <v>260</v>
      </c>
      <c r="AE192" t="s">
        <v>2266</v>
      </c>
      <c r="AF192" t="s">
        <v>2267</v>
      </c>
      <c r="AG192" t="s">
        <v>1690</v>
      </c>
      <c r="AH192" t="s">
        <v>2268</v>
      </c>
      <c r="AI192" t="s">
        <v>3425</v>
      </c>
      <c r="AJ192" t="s">
        <v>140</v>
      </c>
      <c r="AK192" t="s">
        <v>3426</v>
      </c>
      <c r="AL192" t="s">
        <v>134</v>
      </c>
      <c r="AM192" t="s">
        <v>141</v>
      </c>
      <c r="AN192" t="s">
        <v>16</v>
      </c>
      <c r="AO192" t="s">
        <v>136</v>
      </c>
      <c r="AP192" t="s">
        <v>153</v>
      </c>
      <c r="AQ192" t="s">
        <v>137</v>
      </c>
      <c r="AR192" t="s">
        <v>141</v>
      </c>
      <c r="AS192">
        <v>6</v>
      </c>
      <c r="AT192" t="s">
        <v>202</v>
      </c>
      <c r="AU192">
        <v>1</v>
      </c>
      <c r="AV192" t="s">
        <v>57</v>
      </c>
      <c r="AW192">
        <v>0</v>
      </c>
      <c r="AX192" t="s">
        <v>710</v>
      </c>
      <c r="AY192" t="s">
        <v>57</v>
      </c>
      <c r="AZ192" t="s">
        <v>659</v>
      </c>
      <c r="BA192" t="s">
        <v>660</v>
      </c>
      <c r="BB192" t="s">
        <v>136</v>
      </c>
    </row>
    <row r="193" spans="1:54" x14ac:dyDescent="0.25">
      <c r="A193" t="s">
        <v>244</v>
      </c>
      <c r="B193">
        <v>8721</v>
      </c>
      <c r="C193">
        <v>45925</v>
      </c>
      <c r="D193" t="s">
        <v>10</v>
      </c>
      <c r="E193">
        <v>2205414</v>
      </c>
      <c r="F193">
        <v>45922</v>
      </c>
      <c r="G193">
        <v>1</v>
      </c>
      <c r="H193" t="s">
        <v>167</v>
      </c>
      <c r="I193" t="s">
        <v>148</v>
      </c>
      <c r="J193" s="16">
        <v>45931</v>
      </c>
      <c r="K193" t="s">
        <v>125</v>
      </c>
      <c r="L193" t="s">
        <v>149</v>
      </c>
      <c r="M193">
        <v>6</v>
      </c>
      <c r="N193" t="s">
        <v>243</v>
      </c>
      <c r="O193" t="s">
        <v>0</v>
      </c>
      <c r="P193">
        <v>0</v>
      </c>
      <c r="R193">
        <v>7684.72</v>
      </c>
      <c r="S193">
        <v>85431.27</v>
      </c>
      <c r="T193">
        <v>8</v>
      </c>
      <c r="U193" t="s">
        <v>127</v>
      </c>
      <c r="V193">
        <v>1</v>
      </c>
      <c r="W193" t="s">
        <v>391</v>
      </c>
      <c r="X193" t="s">
        <v>1505</v>
      </c>
      <c r="Y193" t="s">
        <v>1505</v>
      </c>
      <c r="Z193" t="s">
        <v>1506</v>
      </c>
      <c r="AA193" t="s">
        <v>155</v>
      </c>
      <c r="AB193" t="s">
        <v>130</v>
      </c>
      <c r="AC193" t="s">
        <v>10</v>
      </c>
      <c r="AD193" t="s">
        <v>392</v>
      </c>
      <c r="AE193" t="s">
        <v>244</v>
      </c>
      <c r="AF193" t="s">
        <v>245</v>
      </c>
      <c r="AG193" t="s">
        <v>252</v>
      </c>
      <c r="AH193" t="s">
        <v>599</v>
      </c>
      <c r="AI193" t="s">
        <v>3427</v>
      </c>
      <c r="AJ193" t="s">
        <v>167</v>
      </c>
      <c r="AL193" t="s">
        <v>134</v>
      </c>
      <c r="AM193" t="s">
        <v>168</v>
      </c>
      <c r="AN193" t="s">
        <v>0</v>
      </c>
      <c r="AO193" t="s">
        <v>136</v>
      </c>
      <c r="AP193" t="s">
        <v>155</v>
      </c>
      <c r="AQ193" t="s">
        <v>159</v>
      </c>
      <c r="AR193" t="s">
        <v>168</v>
      </c>
      <c r="AS193">
        <v>6</v>
      </c>
      <c r="AT193" t="s">
        <v>144</v>
      </c>
      <c r="AU193">
        <v>1</v>
      </c>
      <c r="AV193" t="s">
        <v>173</v>
      </c>
      <c r="AW193">
        <v>0</v>
      </c>
      <c r="AX193" t="s">
        <v>1507</v>
      </c>
      <c r="AY193" t="s">
        <v>521</v>
      </c>
      <c r="AZ193" t="s">
        <v>659</v>
      </c>
      <c r="BA193" t="s">
        <v>659</v>
      </c>
      <c r="BB193" t="s">
        <v>136</v>
      </c>
    </row>
    <row r="194" spans="1:54" x14ac:dyDescent="0.25">
      <c r="A194" t="s">
        <v>172</v>
      </c>
      <c r="B194">
        <v>10793</v>
      </c>
      <c r="C194">
        <v>45911</v>
      </c>
      <c r="D194" t="s">
        <v>14</v>
      </c>
      <c r="E194">
        <v>1871694</v>
      </c>
      <c r="F194">
        <v>45910</v>
      </c>
      <c r="G194">
        <v>3</v>
      </c>
      <c r="H194" t="s">
        <v>139</v>
      </c>
      <c r="I194" t="s">
        <v>124</v>
      </c>
      <c r="J194" s="16">
        <v>45931</v>
      </c>
      <c r="K194" t="s">
        <v>125</v>
      </c>
      <c r="L194" t="s">
        <v>126</v>
      </c>
      <c r="M194">
        <v>20</v>
      </c>
      <c r="N194" t="s">
        <v>177</v>
      </c>
      <c r="O194" t="s">
        <v>172</v>
      </c>
      <c r="P194">
        <v>0</v>
      </c>
      <c r="R194">
        <v>89.7</v>
      </c>
      <c r="S194">
        <v>11080.6</v>
      </c>
      <c r="T194">
        <v>8</v>
      </c>
      <c r="U194" t="s">
        <v>127</v>
      </c>
      <c r="V194">
        <v>1</v>
      </c>
      <c r="W194" t="s">
        <v>339</v>
      </c>
      <c r="X194" t="s">
        <v>340</v>
      </c>
      <c r="Y194" t="s">
        <v>340</v>
      </c>
      <c r="Z194" t="s">
        <v>2269</v>
      </c>
      <c r="AA194" t="s">
        <v>153</v>
      </c>
      <c r="AB194" t="s">
        <v>173</v>
      </c>
      <c r="AC194" t="s">
        <v>14</v>
      </c>
      <c r="AD194" t="s">
        <v>324</v>
      </c>
      <c r="AE194" t="s">
        <v>172</v>
      </c>
      <c r="AF194" t="s">
        <v>2051</v>
      </c>
      <c r="AG194" t="s">
        <v>341</v>
      </c>
      <c r="AH194" t="s">
        <v>2270</v>
      </c>
      <c r="AI194" t="s">
        <v>3428</v>
      </c>
      <c r="AJ194" t="s">
        <v>140</v>
      </c>
      <c r="AK194" t="s">
        <v>3429</v>
      </c>
      <c r="AL194" t="s">
        <v>134</v>
      </c>
      <c r="AM194" t="s">
        <v>141</v>
      </c>
      <c r="AN194" t="s">
        <v>14</v>
      </c>
      <c r="AO194" t="s">
        <v>173</v>
      </c>
      <c r="AP194" t="s">
        <v>153</v>
      </c>
      <c r="AQ194" t="s">
        <v>137</v>
      </c>
      <c r="AR194" t="s">
        <v>141</v>
      </c>
      <c r="AS194">
        <v>20</v>
      </c>
      <c r="AT194" t="s">
        <v>202</v>
      </c>
      <c r="AU194">
        <v>3</v>
      </c>
      <c r="AV194" t="s">
        <v>46</v>
      </c>
      <c r="AW194">
        <v>0</v>
      </c>
      <c r="AX194" t="s">
        <v>2271</v>
      </c>
      <c r="AY194" t="s">
        <v>521</v>
      </c>
      <c r="AZ194" t="s">
        <v>659</v>
      </c>
      <c r="BA194" t="s">
        <v>659</v>
      </c>
      <c r="BB194" t="s">
        <v>762</v>
      </c>
    </row>
    <row r="195" spans="1:54" x14ac:dyDescent="0.25">
      <c r="A195" t="s">
        <v>12</v>
      </c>
      <c r="B195">
        <v>118145</v>
      </c>
      <c r="C195">
        <v>45924</v>
      </c>
      <c r="D195" t="s">
        <v>246</v>
      </c>
      <c r="E195">
        <v>29344</v>
      </c>
      <c r="F195">
        <v>45922</v>
      </c>
      <c r="G195">
        <v>3</v>
      </c>
      <c r="H195" t="s">
        <v>139</v>
      </c>
      <c r="I195" t="s">
        <v>124</v>
      </c>
      <c r="J195" s="16">
        <v>45931</v>
      </c>
      <c r="K195" t="s">
        <v>125</v>
      </c>
      <c r="L195" t="s">
        <v>126</v>
      </c>
      <c r="M195">
        <v>7</v>
      </c>
      <c r="N195" t="s">
        <v>1209</v>
      </c>
      <c r="O195" t="s">
        <v>246</v>
      </c>
      <c r="P195">
        <v>0</v>
      </c>
      <c r="R195">
        <v>146.44</v>
      </c>
      <c r="S195">
        <v>1949</v>
      </c>
      <c r="T195">
        <v>4</v>
      </c>
      <c r="U195" t="s">
        <v>127</v>
      </c>
      <c r="V195">
        <v>4</v>
      </c>
      <c r="W195" t="s">
        <v>1873</v>
      </c>
      <c r="X195" t="s">
        <v>1873</v>
      </c>
      <c r="Y195" t="s">
        <v>1873</v>
      </c>
      <c r="Z195" t="s">
        <v>2272</v>
      </c>
      <c r="AA195" t="s">
        <v>287</v>
      </c>
      <c r="AB195" t="s">
        <v>130</v>
      </c>
      <c r="AC195" t="s">
        <v>246</v>
      </c>
      <c r="AD195" t="s">
        <v>320</v>
      </c>
      <c r="AE195" t="s">
        <v>17</v>
      </c>
      <c r="AF195" t="s">
        <v>1331</v>
      </c>
      <c r="AG195" t="s">
        <v>298</v>
      </c>
      <c r="AH195" t="s">
        <v>2273</v>
      </c>
      <c r="AI195" t="s">
        <v>3430</v>
      </c>
      <c r="AJ195" t="s">
        <v>146</v>
      </c>
      <c r="AK195" t="s">
        <v>3431</v>
      </c>
      <c r="AL195" t="s">
        <v>134</v>
      </c>
      <c r="AM195" t="s">
        <v>141</v>
      </c>
      <c r="AN195" t="s">
        <v>12</v>
      </c>
      <c r="AO195" t="s">
        <v>173</v>
      </c>
      <c r="AP195" t="s">
        <v>155</v>
      </c>
      <c r="AQ195" t="s">
        <v>198</v>
      </c>
      <c r="AR195" t="s">
        <v>141</v>
      </c>
      <c r="AS195">
        <v>7</v>
      </c>
      <c r="AT195" t="s">
        <v>144</v>
      </c>
      <c r="AU195">
        <v>1</v>
      </c>
      <c r="AV195" t="s">
        <v>55</v>
      </c>
      <c r="AW195">
        <v>0</v>
      </c>
      <c r="AX195" t="s">
        <v>2274</v>
      </c>
      <c r="AY195" t="s">
        <v>521</v>
      </c>
      <c r="AZ195" t="s">
        <v>659</v>
      </c>
      <c r="BA195" t="s">
        <v>659</v>
      </c>
      <c r="BB195" t="s">
        <v>136</v>
      </c>
    </row>
    <row r="196" spans="1:54" x14ac:dyDescent="0.25">
      <c r="A196" t="s">
        <v>16</v>
      </c>
      <c r="B196">
        <v>75486</v>
      </c>
      <c r="C196">
        <v>45926</v>
      </c>
      <c r="D196" t="s">
        <v>11</v>
      </c>
      <c r="E196">
        <v>1224653</v>
      </c>
      <c r="F196">
        <v>45924</v>
      </c>
      <c r="G196">
        <v>5</v>
      </c>
      <c r="H196" t="s">
        <v>123</v>
      </c>
      <c r="I196" t="s">
        <v>124</v>
      </c>
      <c r="J196" s="16">
        <v>45931</v>
      </c>
      <c r="K196" t="s">
        <v>125</v>
      </c>
      <c r="L196" t="s">
        <v>149</v>
      </c>
      <c r="M196">
        <v>5</v>
      </c>
      <c r="N196" t="s">
        <v>1653</v>
      </c>
      <c r="O196" t="s">
        <v>11</v>
      </c>
      <c r="P196">
        <v>0</v>
      </c>
      <c r="R196">
        <v>417.29</v>
      </c>
      <c r="S196">
        <v>2397.6</v>
      </c>
      <c r="T196">
        <v>5</v>
      </c>
      <c r="U196" t="s">
        <v>127</v>
      </c>
      <c r="V196">
        <v>5</v>
      </c>
      <c r="W196" t="s">
        <v>569</v>
      </c>
      <c r="X196" t="s">
        <v>569</v>
      </c>
      <c r="Y196" t="s">
        <v>569</v>
      </c>
      <c r="Z196" t="s">
        <v>2275</v>
      </c>
      <c r="AA196" t="s">
        <v>196</v>
      </c>
      <c r="AB196" t="s">
        <v>130</v>
      </c>
      <c r="AC196" t="s">
        <v>11</v>
      </c>
      <c r="AD196" t="s">
        <v>188</v>
      </c>
      <c r="AE196" t="s">
        <v>1</v>
      </c>
      <c r="AF196" t="s">
        <v>1773</v>
      </c>
      <c r="AG196" t="s">
        <v>1060</v>
      </c>
      <c r="AH196" t="s">
        <v>2276</v>
      </c>
      <c r="AI196" t="s">
        <v>3432</v>
      </c>
      <c r="AJ196" t="s">
        <v>133</v>
      </c>
      <c r="AK196" t="s">
        <v>3433</v>
      </c>
      <c r="AL196" t="s">
        <v>134</v>
      </c>
      <c r="AM196" t="s">
        <v>135</v>
      </c>
      <c r="AN196" t="s">
        <v>11</v>
      </c>
      <c r="AO196" t="s">
        <v>136</v>
      </c>
      <c r="AP196" t="s">
        <v>129</v>
      </c>
      <c r="AQ196" t="s">
        <v>198</v>
      </c>
      <c r="AR196" t="s">
        <v>135</v>
      </c>
      <c r="AS196">
        <v>5</v>
      </c>
      <c r="AT196" t="s">
        <v>202</v>
      </c>
      <c r="AU196">
        <v>0</v>
      </c>
      <c r="AV196" t="s">
        <v>49</v>
      </c>
      <c r="AW196">
        <v>0</v>
      </c>
      <c r="AX196" t="s">
        <v>2277</v>
      </c>
      <c r="AY196" t="s">
        <v>521</v>
      </c>
      <c r="AZ196" t="s">
        <v>659</v>
      </c>
      <c r="BA196" t="s">
        <v>659</v>
      </c>
      <c r="BB196" t="s">
        <v>136</v>
      </c>
    </row>
    <row r="197" spans="1:54" x14ac:dyDescent="0.25">
      <c r="A197" t="s">
        <v>12</v>
      </c>
      <c r="B197">
        <v>118292</v>
      </c>
      <c r="C197">
        <v>45926</v>
      </c>
      <c r="D197" t="s">
        <v>11</v>
      </c>
      <c r="E197">
        <v>1224835</v>
      </c>
      <c r="F197">
        <v>45925</v>
      </c>
      <c r="G197">
        <v>3</v>
      </c>
      <c r="H197" t="s">
        <v>139</v>
      </c>
      <c r="I197" t="s">
        <v>124</v>
      </c>
      <c r="J197" s="16">
        <v>45931</v>
      </c>
      <c r="K197" t="s">
        <v>125</v>
      </c>
      <c r="L197" t="s">
        <v>149</v>
      </c>
      <c r="M197">
        <v>5</v>
      </c>
      <c r="N197" t="s">
        <v>1653</v>
      </c>
      <c r="O197" t="s">
        <v>12</v>
      </c>
      <c r="P197">
        <v>0</v>
      </c>
      <c r="R197">
        <v>244.55</v>
      </c>
      <c r="S197">
        <v>4443.5200000000004</v>
      </c>
      <c r="T197">
        <v>12</v>
      </c>
      <c r="U197" t="s">
        <v>127</v>
      </c>
      <c r="V197">
        <v>1</v>
      </c>
      <c r="W197" t="s">
        <v>464</v>
      </c>
      <c r="X197" t="s">
        <v>464</v>
      </c>
      <c r="Y197" t="s">
        <v>464</v>
      </c>
      <c r="Z197" t="s">
        <v>2278</v>
      </c>
      <c r="AA197" t="s">
        <v>155</v>
      </c>
      <c r="AB197" t="s">
        <v>130</v>
      </c>
      <c r="AC197" t="s">
        <v>11</v>
      </c>
      <c r="AD197" t="s">
        <v>188</v>
      </c>
      <c r="AE197" t="s">
        <v>246</v>
      </c>
      <c r="AF197" t="s">
        <v>1331</v>
      </c>
      <c r="AG197" t="s">
        <v>206</v>
      </c>
      <c r="AH197" t="s">
        <v>2029</v>
      </c>
      <c r="AI197" t="s">
        <v>3434</v>
      </c>
      <c r="AJ197" t="s">
        <v>140</v>
      </c>
      <c r="AK197" t="s">
        <v>3435</v>
      </c>
      <c r="AL197" t="s">
        <v>134</v>
      </c>
      <c r="AM197" t="s">
        <v>141</v>
      </c>
      <c r="AN197" t="s">
        <v>12</v>
      </c>
      <c r="AO197" t="s">
        <v>136</v>
      </c>
      <c r="AP197" t="s">
        <v>155</v>
      </c>
      <c r="AQ197" t="s">
        <v>159</v>
      </c>
      <c r="AR197" t="s">
        <v>141</v>
      </c>
      <c r="AS197">
        <v>5</v>
      </c>
      <c r="AT197" t="s">
        <v>142</v>
      </c>
      <c r="AU197">
        <v>0</v>
      </c>
      <c r="AV197" t="s">
        <v>49</v>
      </c>
      <c r="AW197">
        <v>0</v>
      </c>
      <c r="AX197" t="s">
        <v>2279</v>
      </c>
      <c r="AY197" t="s">
        <v>521</v>
      </c>
      <c r="AZ197" t="s">
        <v>659</v>
      </c>
      <c r="BA197" t="s">
        <v>659</v>
      </c>
      <c r="BB197" t="s">
        <v>136</v>
      </c>
    </row>
    <row r="198" spans="1:54" x14ac:dyDescent="0.25">
      <c r="A198" t="s">
        <v>183</v>
      </c>
      <c r="B198">
        <v>6217</v>
      </c>
      <c r="C198">
        <v>45929</v>
      </c>
      <c r="D198" t="s">
        <v>1</v>
      </c>
      <c r="E198">
        <v>2740965</v>
      </c>
      <c r="F198">
        <v>45924</v>
      </c>
      <c r="G198">
        <v>1</v>
      </c>
      <c r="H198" t="s">
        <v>167</v>
      </c>
      <c r="I198" t="s">
        <v>148</v>
      </c>
      <c r="J198" s="16">
        <v>45931</v>
      </c>
      <c r="K198" t="s">
        <v>125</v>
      </c>
      <c r="L198" t="s">
        <v>126</v>
      </c>
      <c r="M198">
        <v>2</v>
      </c>
      <c r="N198" t="s">
        <v>1409</v>
      </c>
      <c r="O198" t="s">
        <v>30</v>
      </c>
      <c r="P198">
        <v>0</v>
      </c>
      <c r="R198">
        <v>110.99</v>
      </c>
      <c r="S198">
        <v>11524.75</v>
      </c>
      <c r="T198">
        <v>29</v>
      </c>
      <c r="U198" t="s">
        <v>127</v>
      </c>
      <c r="V198">
        <v>1</v>
      </c>
      <c r="W198" t="s">
        <v>1508</v>
      </c>
      <c r="X198" t="s">
        <v>1509</v>
      </c>
      <c r="Y198" t="s">
        <v>1509</v>
      </c>
      <c r="Z198" t="s">
        <v>1510</v>
      </c>
      <c r="AA198" t="s">
        <v>161</v>
      </c>
      <c r="AB198" t="s">
        <v>130</v>
      </c>
      <c r="AC198" t="s">
        <v>1</v>
      </c>
      <c r="AD198" t="s">
        <v>407</v>
      </c>
      <c r="AE198" t="s">
        <v>183</v>
      </c>
      <c r="AF198" t="s">
        <v>1172</v>
      </c>
      <c r="AG198" t="s">
        <v>404</v>
      </c>
      <c r="AH198" t="s">
        <v>1511</v>
      </c>
      <c r="AI198" t="s">
        <v>3436</v>
      </c>
      <c r="AJ198" t="s">
        <v>167</v>
      </c>
      <c r="AK198" t="s">
        <v>3437</v>
      </c>
      <c r="AL198" t="s">
        <v>134</v>
      </c>
      <c r="AM198" t="s">
        <v>168</v>
      </c>
      <c r="AN198" t="s">
        <v>30</v>
      </c>
      <c r="AO198" t="s">
        <v>136</v>
      </c>
      <c r="AP198" t="s">
        <v>161</v>
      </c>
      <c r="AQ198" t="s">
        <v>137</v>
      </c>
      <c r="AR198" t="s">
        <v>168</v>
      </c>
      <c r="AS198">
        <v>2</v>
      </c>
      <c r="AT198" t="s">
        <v>202</v>
      </c>
      <c r="AU198">
        <v>0</v>
      </c>
      <c r="AV198" t="s">
        <v>173</v>
      </c>
      <c r="AW198">
        <v>0</v>
      </c>
      <c r="AX198" t="s">
        <v>1512</v>
      </c>
      <c r="AY198" t="s">
        <v>73</v>
      </c>
      <c r="AZ198" t="s">
        <v>659</v>
      </c>
      <c r="BA198" t="s">
        <v>659</v>
      </c>
      <c r="BB198" t="s">
        <v>136</v>
      </c>
    </row>
    <row r="199" spans="1:54" x14ac:dyDescent="0.25">
      <c r="A199" t="s">
        <v>280</v>
      </c>
      <c r="B199">
        <v>2563</v>
      </c>
      <c r="C199">
        <v>45929</v>
      </c>
      <c r="D199" t="s">
        <v>1</v>
      </c>
      <c r="E199">
        <v>2743431</v>
      </c>
      <c r="F199">
        <v>45926</v>
      </c>
      <c r="G199">
        <v>3</v>
      </c>
      <c r="H199" t="s">
        <v>139</v>
      </c>
      <c r="I199" t="s">
        <v>124</v>
      </c>
      <c r="J199" s="16">
        <v>45931</v>
      </c>
      <c r="K199" t="s">
        <v>125</v>
      </c>
      <c r="L199" t="s">
        <v>126</v>
      </c>
      <c r="M199">
        <v>2</v>
      </c>
      <c r="N199" t="s">
        <v>1283</v>
      </c>
      <c r="O199" t="s">
        <v>280</v>
      </c>
      <c r="P199">
        <v>0</v>
      </c>
      <c r="R199">
        <v>89.35</v>
      </c>
      <c r="S199">
        <v>3645.08</v>
      </c>
      <c r="T199">
        <v>5</v>
      </c>
      <c r="U199" t="s">
        <v>127</v>
      </c>
      <c r="V199">
        <v>5</v>
      </c>
      <c r="W199" t="s">
        <v>277</v>
      </c>
      <c r="X199" t="s">
        <v>278</v>
      </c>
      <c r="Y199" t="s">
        <v>278</v>
      </c>
      <c r="Z199" t="s">
        <v>2280</v>
      </c>
      <c r="AA199" t="s">
        <v>155</v>
      </c>
      <c r="AB199" t="s">
        <v>173</v>
      </c>
      <c r="AC199" t="s">
        <v>1</v>
      </c>
      <c r="AD199" t="s">
        <v>289</v>
      </c>
      <c r="AE199" t="s">
        <v>280</v>
      </c>
      <c r="AF199" t="s">
        <v>2281</v>
      </c>
      <c r="AG199" t="s">
        <v>279</v>
      </c>
      <c r="AH199" t="s">
        <v>2282</v>
      </c>
      <c r="AI199" t="s">
        <v>3438</v>
      </c>
      <c r="AJ199" t="s">
        <v>140</v>
      </c>
      <c r="AK199" t="s">
        <v>3439</v>
      </c>
      <c r="AL199" t="s">
        <v>134</v>
      </c>
      <c r="AM199" t="s">
        <v>141</v>
      </c>
      <c r="AN199" t="s">
        <v>27</v>
      </c>
      <c r="AO199" t="s">
        <v>173</v>
      </c>
      <c r="AP199" t="s">
        <v>155</v>
      </c>
      <c r="AQ199" t="s">
        <v>159</v>
      </c>
      <c r="AR199" t="s">
        <v>141</v>
      </c>
      <c r="AS199">
        <v>2</v>
      </c>
      <c r="AT199" t="s">
        <v>147</v>
      </c>
      <c r="AU199">
        <v>0</v>
      </c>
      <c r="AV199" t="s">
        <v>24</v>
      </c>
      <c r="AW199">
        <v>0</v>
      </c>
      <c r="AX199" t="s">
        <v>2283</v>
      </c>
      <c r="AY199" t="s">
        <v>751</v>
      </c>
      <c r="AZ199" t="s">
        <v>659</v>
      </c>
      <c r="BA199" t="s">
        <v>659</v>
      </c>
      <c r="BB199" t="s">
        <v>765</v>
      </c>
    </row>
    <row r="200" spans="1:54" x14ac:dyDescent="0.25">
      <c r="A200" t="s">
        <v>0</v>
      </c>
      <c r="B200">
        <v>93499</v>
      </c>
      <c r="C200">
        <v>45930</v>
      </c>
      <c r="D200" t="s">
        <v>0</v>
      </c>
      <c r="E200">
        <v>4628230</v>
      </c>
      <c r="F200">
        <v>45916</v>
      </c>
      <c r="G200">
        <v>5</v>
      </c>
      <c r="H200" t="s">
        <v>123</v>
      </c>
      <c r="I200" t="s">
        <v>124</v>
      </c>
      <c r="J200" s="16">
        <v>45931</v>
      </c>
      <c r="K200" t="s">
        <v>125</v>
      </c>
      <c r="L200" t="s">
        <v>126</v>
      </c>
      <c r="M200">
        <v>1</v>
      </c>
      <c r="N200" t="s">
        <v>1972</v>
      </c>
      <c r="O200" t="s">
        <v>0</v>
      </c>
      <c r="P200">
        <v>0</v>
      </c>
      <c r="R200">
        <v>122.31</v>
      </c>
      <c r="S200">
        <v>43.44</v>
      </c>
      <c r="T200">
        <v>4</v>
      </c>
      <c r="U200" t="s">
        <v>152</v>
      </c>
      <c r="V200">
        <v>1</v>
      </c>
      <c r="W200" t="s">
        <v>358</v>
      </c>
      <c r="X200" t="s">
        <v>1133</v>
      </c>
      <c r="Y200" t="s">
        <v>1133</v>
      </c>
      <c r="Z200" t="s">
        <v>2284</v>
      </c>
      <c r="AA200" t="s">
        <v>155</v>
      </c>
      <c r="AB200" t="s">
        <v>130</v>
      </c>
      <c r="AC200" t="s">
        <v>0</v>
      </c>
      <c r="AD200" t="s">
        <v>131</v>
      </c>
      <c r="AE200" t="s">
        <v>15</v>
      </c>
      <c r="AF200" t="s">
        <v>151</v>
      </c>
      <c r="AG200" t="s">
        <v>1137</v>
      </c>
      <c r="AH200" t="s">
        <v>2285</v>
      </c>
      <c r="AI200" t="s">
        <v>3440</v>
      </c>
      <c r="AJ200" t="s">
        <v>140</v>
      </c>
      <c r="AK200" t="s">
        <v>3441</v>
      </c>
      <c r="AL200" t="s">
        <v>134</v>
      </c>
      <c r="AM200" t="s">
        <v>135</v>
      </c>
      <c r="AN200" t="s">
        <v>0</v>
      </c>
      <c r="AO200" t="s">
        <v>136</v>
      </c>
      <c r="AP200" t="s">
        <v>155</v>
      </c>
      <c r="AQ200" t="s">
        <v>159</v>
      </c>
      <c r="AR200" t="s">
        <v>135</v>
      </c>
      <c r="AS200">
        <v>1</v>
      </c>
      <c r="AT200" t="s">
        <v>169</v>
      </c>
      <c r="AU200">
        <v>0</v>
      </c>
      <c r="AV200" t="s">
        <v>70</v>
      </c>
      <c r="AW200">
        <v>0</v>
      </c>
      <c r="AX200" t="s">
        <v>2286</v>
      </c>
      <c r="AY200" t="s">
        <v>521</v>
      </c>
      <c r="AZ200" t="s">
        <v>659</v>
      </c>
      <c r="BA200" t="s">
        <v>659</v>
      </c>
      <c r="BB200" t="s">
        <v>136</v>
      </c>
    </row>
    <row r="201" spans="1:54" x14ac:dyDescent="0.25">
      <c r="A201" t="s">
        <v>1203</v>
      </c>
      <c r="B201">
        <v>10133</v>
      </c>
      <c r="C201">
        <v>45929</v>
      </c>
      <c r="D201" t="s">
        <v>0</v>
      </c>
      <c r="E201">
        <v>4636122</v>
      </c>
      <c r="F201">
        <v>45925</v>
      </c>
      <c r="G201">
        <v>3</v>
      </c>
      <c r="H201" t="s">
        <v>139</v>
      </c>
      <c r="I201" t="s">
        <v>124</v>
      </c>
      <c r="J201" s="16">
        <v>45931</v>
      </c>
      <c r="K201" t="s">
        <v>125</v>
      </c>
      <c r="L201" t="s">
        <v>126</v>
      </c>
      <c r="M201">
        <v>2</v>
      </c>
      <c r="N201" t="s">
        <v>1452</v>
      </c>
      <c r="O201" t="s">
        <v>11</v>
      </c>
      <c r="P201">
        <v>0</v>
      </c>
      <c r="R201">
        <v>147.36000000000001</v>
      </c>
      <c r="S201">
        <v>2206.86</v>
      </c>
      <c r="T201">
        <v>7</v>
      </c>
      <c r="U201" t="s">
        <v>127</v>
      </c>
      <c r="V201">
        <v>1</v>
      </c>
      <c r="W201" t="s">
        <v>450</v>
      </c>
      <c r="X201" t="s">
        <v>451</v>
      </c>
      <c r="Y201" t="s">
        <v>451</v>
      </c>
      <c r="Z201" t="s">
        <v>2287</v>
      </c>
      <c r="AA201" t="s">
        <v>196</v>
      </c>
      <c r="AB201" t="s">
        <v>130</v>
      </c>
      <c r="AC201" t="s">
        <v>0</v>
      </c>
      <c r="AD201" t="s">
        <v>447</v>
      </c>
      <c r="AE201" t="s">
        <v>1203</v>
      </c>
      <c r="AF201" t="s">
        <v>2197</v>
      </c>
      <c r="AG201" t="s">
        <v>255</v>
      </c>
      <c r="AH201" t="s">
        <v>2288</v>
      </c>
      <c r="AI201" t="s">
        <v>3442</v>
      </c>
      <c r="AJ201" t="s">
        <v>140</v>
      </c>
      <c r="AK201" t="s">
        <v>3443</v>
      </c>
      <c r="AL201" t="s">
        <v>134</v>
      </c>
      <c r="AM201" t="s">
        <v>141</v>
      </c>
      <c r="AN201" t="s">
        <v>11</v>
      </c>
      <c r="AO201" t="s">
        <v>136</v>
      </c>
      <c r="AP201" t="s">
        <v>196</v>
      </c>
      <c r="AQ201" t="s">
        <v>198</v>
      </c>
      <c r="AR201" t="s">
        <v>141</v>
      </c>
      <c r="AS201">
        <v>2</v>
      </c>
      <c r="AT201" t="s">
        <v>142</v>
      </c>
      <c r="AU201">
        <v>0</v>
      </c>
      <c r="AV201" t="s">
        <v>48</v>
      </c>
      <c r="AW201">
        <v>0</v>
      </c>
      <c r="AX201" t="s">
        <v>2289</v>
      </c>
      <c r="AY201" t="s">
        <v>521</v>
      </c>
      <c r="AZ201" t="s">
        <v>659</v>
      </c>
      <c r="BA201" t="s">
        <v>659</v>
      </c>
      <c r="BB201" t="s">
        <v>136</v>
      </c>
    </row>
    <row r="202" spans="1:54" x14ac:dyDescent="0.25">
      <c r="A202" t="s">
        <v>10</v>
      </c>
      <c r="B202">
        <v>137297</v>
      </c>
      <c r="C202">
        <v>45931</v>
      </c>
      <c r="D202" t="s">
        <v>16</v>
      </c>
      <c r="E202">
        <v>5505198</v>
      </c>
      <c r="F202">
        <v>45924</v>
      </c>
      <c r="G202">
        <v>1</v>
      </c>
      <c r="H202" t="s">
        <v>167</v>
      </c>
      <c r="I202" t="s">
        <v>148</v>
      </c>
      <c r="J202" s="16">
        <v>45931</v>
      </c>
      <c r="K202" t="s">
        <v>125</v>
      </c>
      <c r="L202" t="s">
        <v>149</v>
      </c>
      <c r="M202">
        <v>0</v>
      </c>
      <c r="N202" t="s">
        <v>567</v>
      </c>
      <c r="O202" t="s">
        <v>10</v>
      </c>
      <c r="P202">
        <v>0</v>
      </c>
      <c r="R202">
        <v>495.91</v>
      </c>
      <c r="S202">
        <v>13322.91</v>
      </c>
      <c r="T202">
        <v>9</v>
      </c>
      <c r="U202" t="s">
        <v>127</v>
      </c>
      <c r="V202">
        <v>5</v>
      </c>
      <c r="W202" t="s">
        <v>1513</v>
      </c>
      <c r="X202" t="s">
        <v>1514</v>
      </c>
      <c r="Y202" t="s">
        <v>1514</v>
      </c>
      <c r="Z202" t="s">
        <v>1515</v>
      </c>
      <c r="AA202" t="s">
        <v>161</v>
      </c>
      <c r="AB202" t="s">
        <v>130</v>
      </c>
      <c r="AC202" t="s">
        <v>16</v>
      </c>
      <c r="AD202" t="s">
        <v>260</v>
      </c>
      <c r="AE202" t="s">
        <v>1310</v>
      </c>
      <c r="AF202" t="s">
        <v>1447</v>
      </c>
      <c r="AG202" t="s">
        <v>189</v>
      </c>
      <c r="AH202" t="s">
        <v>1516</v>
      </c>
      <c r="AI202" t="s">
        <v>3444</v>
      </c>
      <c r="AJ202" t="s">
        <v>167</v>
      </c>
      <c r="AK202" t="s">
        <v>3210</v>
      </c>
      <c r="AL202" t="s">
        <v>134</v>
      </c>
      <c r="AM202" t="s">
        <v>168</v>
      </c>
      <c r="AN202" t="s">
        <v>10</v>
      </c>
      <c r="AO202" t="s">
        <v>136</v>
      </c>
      <c r="AP202" t="s">
        <v>161</v>
      </c>
      <c r="AQ202" t="s">
        <v>137</v>
      </c>
      <c r="AR202" t="s">
        <v>168</v>
      </c>
      <c r="AS202">
        <v>0</v>
      </c>
      <c r="AT202" t="s">
        <v>202</v>
      </c>
      <c r="AU202">
        <v>0</v>
      </c>
      <c r="AV202" t="s">
        <v>59</v>
      </c>
      <c r="AW202">
        <v>0</v>
      </c>
      <c r="AX202" t="s">
        <v>1517</v>
      </c>
      <c r="AY202" t="s">
        <v>521</v>
      </c>
      <c r="AZ202" t="s">
        <v>659</v>
      </c>
      <c r="BA202" t="s">
        <v>659</v>
      </c>
      <c r="BB202" t="s">
        <v>136</v>
      </c>
    </row>
    <row r="203" spans="1:54" x14ac:dyDescent="0.25">
      <c r="A203" t="s">
        <v>1</v>
      </c>
      <c r="B203">
        <v>162339</v>
      </c>
      <c r="C203">
        <v>45926</v>
      </c>
      <c r="D203" t="s">
        <v>16</v>
      </c>
      <c r="E203">
        <v>5508280</v>
      </c>
      <c r="F203">
        <v>45925</v>
      </c>
      <c r="G203">
        <v>3</v>
      </c>
      <c r="H203" t="s">
        <v>139</v>
      </c>
      <c r="I203" t="s">
        <v>124</v>
      </c>
      <c r="J203" s="16">
        <v>45931</v>
      </c>
      <c r="K203" t="s">
        <v>125</v>
      </c>
      <c r="L203" t="s">
        <v>126</v>
      </c>
      <c r="M203">
        <v>5</v>
      </c>
      <c r="N203" t="s">
        <v>1762</v>
      </c>
      <c r="O203" t="s">
        <v>16</v>
      </c>
      <c r="P203">
        <v>0</v>
      </c>
      <c r="R203">
        <v>80.180000000000007</v>
      </c>
      <c r="S203">
        <v>1733.84</v>
      </c>
      <c r="T203">
        <v>8</v>
      </c>
      <c r="U203" t="s">
        <v>127</v>
      </c>
      <c r="V203">
        <v>0</v>
      </c>
      <c r="W203" t="s">
        <v>2290</v>
      </c>
      <c r="X203" t="s">
        <v>2291</v>
      </c>
      <c r="Y203" t="s">
        <v>2291</v>
      </c>
      <c r="Z203" t="s">
        <v>2292</v>
      </c>
      <c r="AA203" t="s">
        <v>129</v>
      </c>
      <c r="AB203" t="s">
        <v>130</v>
      </c>
      <c r="AC203" t="s">
        <v>16</v>
      </c>
      <c r="AD203" t="s">
        <v>254</v>
      </c>
      <c r="AE203" t="s">
        <v>165</v>
      </c>
      <c r="AF203" t="s">
        <v>1470</v>
      </c>
      <c r="AG203" t="s">
        <v>298</v>
      </c>
      <c r="AH203" t="s">
        <v>1765</v>
      </c>
      <c r="AI203" t="s">
        <v>3445</v>
      </c>
      <c r="AJ203" t="s">
        <v>140</v>
      </c>
      <c r="AK203" t="s">
        <v>158</v>
      </c>
      <c r="AL203" t="s">
        <v>134</v>
      </c>
      <c r="AM203" t="s">
        <v>141</v>
      </c>
      <c r="AN203" t="s">
        <v>16</v>
      </c>
      <c r="AO203" t="s">
        <v>136</v>
      </c>
      <c r="AP203" t="s">
        <v>161</v>
      </c>
      <c r="AQ203" t="s">
        <v>137</v>
      </c>
      <c r="AR203" t="s">
        <v>141</v>
      </c>
      <c r="AS203">
        <v>5</v>
      </c>
      <c r="AT203" t="s">
        <v>142</v>
      </c>
      <c r="AU203">
        <v>0</v>
      </c>
      <c r="AV203" t="s">
        <v>173</v>
      </c>
      <c r="AW203">
        <v>0</v>
      </c>
      <c r="AX203" t="s">
        <v>2293</v>
      </c>
      <c r="AY203" t="s">
        <v>57</v>
      </c>
      <c r="AZ203" t="s">
        <v>659</v>
      </c>
      <c r="BA203" t="s">
        <v>660</v>
      </c>
      <c r="BB203" t="s">
        <v>136</v>
      </c>
    </row>
    <row r="204" spans="1:54" x14ac:dyDescent="0.25">
      <c r="A204" t="s">
        <v>9</v>
      </c>
      <c r="B204">
        <v>42794</v>
      </c>
      <c r="C204">
        <v>45930</v>
      </c>
      <c r="D204" t="s">
        <v>16</v>
      </c>
      <c r="E204">
        <v>5512712</v>
      </c>
      <c r="F204">
        <v>45929</v>
      </c>
      <c r="G204">
        <v>3</v>
      </c>
      <c r="H204" t="s">
        <v>139</v>
      </c>
      <c r="I204" t="s">
        <v>124</v>
      </c>
      <c r="J204" s="16">
        <v>45932</v>
      </c>
      <c r="K204" t="s">
        <v>125</v>
      </c>
      <c r="L204" t="s">
        <v>149</v>
      </c>
      <c r="M204">
        <v>2</v>
      </c>
      <c r="N204" t="s">
        <v>804</v>
      </c>
      <c r="O204" t="s">
        <v>16</v>
      </c>
      <c r="P204">
        <v>0</v>
      </c>
      <c r="R204">
        <v>145.25</v>
      </c>
      <c r="S204">
        <v>7410</v>
      </c>
      <c r="T204">
        <v>36</v>
      </c>
      <c r="U204" t="s">
        <v>127</v>
      </c>
      <c r="V204">
        <v>1</v>
      </c>
      <c r="W204" t="s">
        <v>2294</v>
      </c>
      <c r="X204" t="s">
        <v>2294</v>
      </c>
      <c r="Y204" t="s">
        <v>2294</v>
      </c>
      <c r="Z204" t="s">
        <v>2295</v>
      </c>
      <c r="AA204" t="s">
        <v>129</v>
      </c>
      <c r="AB204" t="s">
        <v>130</v>
      </c>
      <c r="AC204" t="s">
        <v>28</v>
      </c>
      <c r="AD204" t="s">
        <v>2296</v>
      </c>
      <c r="AE204" t="s">
        <v>9</v>
      </c>
      <c r="AF204" t="s">
        <v>2297</v>
      </c>
      <c r="AG204" t="s">
        <v>1041</v>
      </c>
      <c r="AH204" t="s">
        <v>2298</v>
      </c>
      <c r="AI204" t="s">
        <v>3446</v>
      </c>
      <c r="AJ204" t="s">
        <v>140</v>
      </c>
      <c r="AK204" t="s">
        <v>158</v>
      </c>
      <c r="AL204" t="s">
        <v>134</v>
      </c>
      <c r="AM204" t="s">
        <v>141</v>
      </c>
      <c r="AN204" t="s">
        <v>16</v>
      </c>
      <c r="AO204" t="s">
        <v>136</v>
      </c>
      <c r="AP204" t="s">
        <v>155</v>
      </c>
      <c r="AQ204" t="s">
        <v>137</v>
      </c>
      <c r="AR204" t="s">
        <v>141</v>
      </c>
      <c r="AS204">
        <v>2</v>
      </c>
      <c r="AT204" t="s">
        <v>144</v>
      </c>
      <c r="AU204">
        <v>0</v>
      </c>
      <c r="AV204" t="s">
        <v>69</v>
      </c>
      <c r="AW204">
        <v>0</v>
      </c>
      <c r="AX204" t="s">
        <v>2299</v>
      </c>
      <c r="AY204" t="s">
        <v>59</v>
      </c>
      <c r="AZ204" t="s">
        <v>659</v>
      </c>
      <c r="BA204" t="s">
        <v>659</v>
      </c>
      <c r="BB204" t="s">
        <v>136</v>
      </c>
    </row>
    <row r="205" spans="1:54" x14ac:dyDescent="0.25">
      <c r="A205" t="s">
        <v>14</v>
      </c>
      <c r="B205">
        <v>208672</v>
      </c>
      <c r="C205">
        <v>45931</v>
      </c>
      <c r="D205" t="s">
        <v>16</v>
      </c>
      <c r="E205">
        <v>5513312</v>
      </c>
      <c r="F205">
        <v>45929</v>
      </c>
      <c r="G205">
        <v>3</v>
      </c>
      <c r="H205" t="s">
        <v>139</v>
      </c>
      <c r="I205" t="s">
        <v>124</v>
      </c>
      <c r="J205" s="16">
        <v>45931</v>
      </c>
      <c r="K205" t="s">
        <v>125</v>
      </c>
      <c r="L205" t="s">
        <v>149</v>
      </c>
      <c r="M205">
        <v>0</v>
      </c>
      <c r="N205" t="s">
        <v>2300</v>
      </c>
      <c r="O205" t="s">
        <v>16</v>
      </c>
      <c r="P205">
        <v>0</v>
      </c>
      <c r="R205">
        <v>1654.73</v>
      </c>
      <c r="S205">
        <v>53241.57</v>
      </c>
      <c r="T205">
        <v>520</v>
      </c>
      <c r="U205" t="s">
        <v>127</v>
      </c>
      <c r="V205">
        <v>1</v>
      </c>
      <c r="W205" t="s">
        <v>326</v>
      </c>
      <c r="X205" t="s">
        <v>1085</v>
      </c>
      <c r="Y205" t="s">
        <v>1085</v>
      </c>
      <c r="Z205" t="s">
        <v>2301</v>
      </c>
      <c r="AA205" t="s">
        <v>129</v>
      </c>
      <c r="AB205" t="s">
        <v>130</v>
      </c>
      <c r="AC205" t="s">
        <v>16</v>
      </c>
      <c r="AD205" t="s">
        <v>254</v>
      </c>
      <c r="AE205" t="s">
        <v>14</v>
      </c>
      <c r="AF205" t="s">
        <v>2302</v>
      </c>
      <c r="AG205" t="s">
        <v>235</v>
      </c>
      <c r="AH205" t="s">
        <v>2303</v>
      </c>
      <c r="AI205" t="s">
        <v>3447</v>
      </c>
      <c r="AJ205" t="s">
        <v>182</v>
      </c>
      <c r="AL205" t="s">
        <v>134</v>
      </c>
      <c r="AM205" t="s">
        <v>141</v>
      </c>
      <c r="AN205" t="s">
        <v>16</v>
      </c>
      <c r="AO205" t="s">
        <v>136</v>
      </c>
      <c r="AP205" t="s">
        <v>153</v>
      </c>
      <c r="AQ205" t="s">
        <v>137</v>
      </c>
      <c r="AR205" t="s">
        <v>141</v>
      </c>
      <c r="AS205">
        <v>0</v>
      </c>
      <c r="AT205" t="s">
        <v>144</v>
      </c>
      <c r="AU205">
        <v>0</v>
      </c>
      <c r="AV205" t="s">
        <v>491</v>
      </c>
      <c r="AW205">
        <v>0</v>
      </c>
      <c r="AX205" t="s">
        <v>2304</v>
      </c>
      <c r="AY205" t="s">
        <v>59</v>
      </c>
      <c r="AZ205" t="s">
        <v>659</v>
      </c>
      <c r="BA205" t="s">
        <v>659</v>
      </c>
      <c r="BB205" t="s">
        <v>136</v>
      </c>
    </row>
    <row r="206" spans="1:54" x14ac:dyDescent="0.25">
      <c r="A206" t="s">
        <v>192</v>
      </c>
      <c r="B206">
        <v>1546</v>
      </c>
      <c r="C206">
        <v>45930</v>
      </c>
      <c r="D206" t="s">
        <v>0</v>
      </c>
      <c r="E206">
        <v>4626997</v>
      </c>
      <c r="F206">
        <v>45913</v>
      </c>
      <c r="G206">
        <v>4</v>
      </c>
      <c r="H206" t="s">
        <v>145</v>
      </c>
      <c r="I206" t="s">
        <v>148</v>
      </c>
      <c r="J206" s="16">
        <v>45931</v>
      </c>
      <c r="K206" t="s">
        <v>125</v>
      </c>
      <c r="L206" t="s">
        <v>126</v>
      </c>
      <c r="M206">
        <v>1</v>
      </c>
      <c r="N206" t="s">
        <v>1485</v>
      </c>
      <c r="O206" t="s">
        <v>192</v>
      </c>
      <c r="P206">
        <v>0</v>
      </c>
      <c r="R206">
        <v>171.28</v>
      </c>
      <c r="S206">
        <v>2419.0100000000002</v>
      </c>
      <c r="T206">
        <v>1</v>
      </c>
      <c r="U206" t="s">
        <v>186</v>
      </c>
      <c r="V206">
        <v>1</v>
      </c>
      <c r="W206" t="s">
        <v>1518</v>
      </c>
      <c r="X206" t="s">
        <v>1519</v>
      </c>
      <c r="Y206" t="s">
        <v>1519</v>
      </c>
      <c r="Z206" t="s">
        <v>1520</v>
      </c>
      <c r="AA206" t="s">
        <v>195</v>
      </c>
      <c r="AB206" t="s">
        <v>173</v>
      </c>
      <c r="AC206" t="s">
        <v>0</v>
      </c>
      <c r="AD206" t="s">
        <v>320</v>
      </c>
      <c r="AE206" t="s">
        <v>192</v>
      </c>
      <c r="AF206" t="s">
        <v>1306</v>
      </c>
      <c r="AG206" t="s">
        <v>1521</v>
      </c>
      <c r="AH206" t="s">
        <v>1491</v>
      </c>
      <c r="AI206" t="s">
        <v>3448</v>
      </c>
      <c r="AJ206" t="s">
        <v>146</v>
      </c>
      <c r="AL206" t="s">
        <v>134</v>
      </c>
      <c r="AM206" t="s">
        <v>141</v>
      </c>
      <c r="AN206" t="s">
        <v>9</v>
      </c>
      <c r="AO206" t="s">
        <v>173</v>
      </c>
      <c r="AP206" t="s">
        <v>195</v>
      </c>
      <c r="AQ206" t="s">
        <v>1214</v>
      </c>
      <c r="AR206" t="s">
        <v>141</v>
      </c>
      <c r="AS206">
        <v>1</v>
      </c>
      <c r="AT206" t="s">
        <v>224</v>
      </c>
      <c r="AU206">
        <v>0</v>
      </c>
      <c r="AV206" t="s">
        <v>173</v>
      </c>
      <c r="AW206">
        <v>0</v>
      </c>
      <c r="AX206" t="s">
        <v>1522</v>
      </c>
      <c r="AY206" t="s">
        <v>521</v>
      </c>
      <c r="AZ206" t="s">
        <v>659</v>
      </c>
      <c r="BA206" t="s">
        <v>659</v>
      </c>
      <c r="BB206" t="s">
        <v>774</v>
      </c>
    </row>
    <row r="207" spans="1:54" x14ac:dyDescent="0.25">
      <c r="A207" t="s">
        <v>11</v>
      </c>
      <c r="B207">
        <v>131564</v>
      </c>
      <c r="C207">
        <v>45930</v>
      </c>
      <c r="D207" t="s">
        <v>346</v>
      </c>
      <c r="E207">
        <v>516999</v>
      </c>
      <c r="F207">
        <v>45925</v>
      </c>
      <c r="G207">
        <v>1</v>
      </c>
      <c r="H207" t="s">
        <v>167</v>
      </c>
      <c r="I207" t="s">
        <v>148</v>
      </c>
      <c r="J207" s="16">
        <v>45931</v>
      </c>
      <c r="K207" t="s">
        <v>125</v>
      </c>
      <c r="L207" t="s">
        <v>149</v>
      </c>
      <c r="M207">
        <v>1</v>
      </c>
      <c r="N207" t="s">
        <v>1452</v>
      </c>
      <c r="O207" t="s">
        <v>346</v>
      </c>
      <c r="P207">
        <v>0</v>
      </c>
      <c r="R207">
        <v>372.98</v>
      </c>
      <c r="S207">
        <v>7248.72</v>
      </c>
      <c r="T207">
        <v>29</v>
      </c>
      <c r="U207" t="s">
        <v>127</v>
      </c>
      <c r="V207">
        <v>0</v>
      </c>
      <c r="W207" t="s">
        <v>342</v>
      </c>
      <c r="X207" t="s">
        <v>343</v>
      </c>
      <c r="Y207" t="s">
        <v>343</v>
      </c>
      <c r="Z207" t="s">
        <v>1523</v>
      </c>
      <c r="AA207" t="s">
        <v>1454</v>
      </c>
      <c r="AB207" t="s">
        <v>130</v>
      </c>
      <c r="AC207" t="s">
        <v>346</v>
      </c>
      <c r="AD207" t="s">
        <v>344</v>
      </c>
      <c r="AE207" t="s">
        <v>11</v>
      </c>
      <c r="AF207" t="s">
        <v>1455</v>
      </c>
      <c r="AG207" t="s">
        <v>345</v>
      </c>
      <c r="AH207" t="s">
        <v>1456</v>
      </c>
      <c r="AI207" t="s">
        <v>3449</v>
      </c>
      <c r="AJ207" t="s">
        <v>223</v>
      </c>
      <c r="AK207" t="s">
        <v>3329</v>
      </c>
      <c r="AL207" t="s">
        <v>134</v>
      </c>
      <c r="AM207" t="s">
        <v>168</v>
      </c>
      <c r="AN207" t="s">
        <v>9</v>
      </c>
      <c r="AO207" t="s">
        <v>136</v>
      </c>
      <c r="AP207" t="s">
        <v>196</v>
      </c>
      <c r="AQ207" t="s">
        <v>1214</v>
      </c>
      <c r="AR207" t="s">
        <v>168</v>
      </c>
      <c r="AS207">
        <v>1</v>
      </c>
      <c r="AT207" t="s">
        <v>142</v>
      </c>
      <c r="AU207">
        <v>0</v>
      </c>
      <c r="AV207" t="s">
        <v>48</v>
      </c>
      <c r="AW207">
        <v>0</v>
      </c>
      <c r="AX207" t="s">
        <v>1524</v>
      </c>
      <c r="AY207" t="s">
        <v>521</v>
      </c>
      <c r="AZ207" t="s">
        <v>659</v>
      </c>
      <c r="BA207" t="s">
        <v>659</v>
      </c>
      <c r="BB207" t="s">
        <v>136</v>
      </c>
    </row>
    <row r="208" spans="1:54" x14ac:dyDescent="0.25">
      <c r="A208" t="s">
        <v>190</v>
      </c>
      <c r="B208">
        <v>17747</v>
      </c>
      <c r="C208">
        <v>45931</v>
      </c>
      <c r="D208" t="s">
        <v>27</v>
      </c>
      <c r="E208">
        <v>848906</v>
      </c>
      <c r="F208">
        <v>45925</v>
      </c>
      <c r="G208">
        <v>3</v>
      </c>
      <c r="H208" t="s">
        <v>139</v>
      </c>
      <c r="I208" t="s">
        <v>124</v>
      </c>
      <c r="J208" s="16">
        <v>45932</v>
      </c>
      <c r="K208" t="s">
        <v>125</v>
      </c>
      <c r="L208" t="s">
        <v>149</v>
      </c>
      <c r="M208">
        <v>1</v>
      </c>
      <c r="N208" t="s">
        <v>264</v>
      </c>
      <c r="O208" t="s">
        <v>1</v>
      </c>
      <c r="P208">
        <v>0</v>
      </c>
      <c r="R208">
        <v>290.74</v>
      </c>
      <c r="S208">
        <v>5116.1499999999996</v>
      </c>
      <c r="T208">
        <v>34</v>
      </c>
      <c r="U208" t="s">
        <v>127</v>
      </c>
      <c r="V208">
        <v>2</v>
      </c>
      <c r="W208" t="s">
        <v>2305</v>
      </c>
      <c r="X208" t="s">
        <v>2306</v>
      </c>
      <c r="Y208" t="s">
        <v>2306</v>
      </c>
      <c r="Z208" t="s">
        <v>2307</v>
      </c>
      <c r="AA208" t="s">
        <v>161</v>
      </c>
      <c r="AB208" t="s">
        <v>130</v>
      </c>
      <c r="AC208" t="s">
        <v>2308</v>
      </c>
      <c r="AD208" t="s">
        <v>216</v>
      </c>
      <c r="AE208" t="s">
        <v>190</v>
      </c>
      <c r="AF208" t="s">
        <v>191</v>
      </c>
      <c r="AG208" t="s">
        <v>352</v>
      </c>
      <c r="AH208" t="s">
        <v>1951</v>
      </c>
      <c r="AI208" t="s">
        <v>3450</v>
      </c>
      <c r="AJ208" t="s">
        <v>140</v>
      </c>
      <c r="AL208" t="s">
        <v>134</v>
      </c>
      <c r="AM208" t="s">
        <v>141</v>
      </c>
      <c r="AN208" t="s">
        <v>1</v>
      </c>
      <c r="AO208" t="s">
        <v>136</v>
      </c>
      <c r="AP208" t="s">
        <v>161</v>
      </c>
      <c r="AQ208" t="s">
        <v>137</v>
      </c>
      <c r="AR208" t="s">
        <v>141</v>
      </c>
      <c r="AS208">
        <v>1</v>
      </c>
      <c r="AT208" t="s">
        <v>142</v>
      </c>
      <c r="AU208">
        <v>0</v>
      </c>
      <c r="AV208" t="s">
        <v>173</v>
      </c>
      <c r="AW208">
        <v>0</v>
      </c>
      <c r="AX208" t="s">
        <v>2309</v>
      </c>
      <c r="AY208" t="s">
        <v>521</v>
      </c>
      <c r="AZ208" t="s">
        <v>659</v>
      </c>
      <c r="BA208" t="s">
        <v>659</v>
      </c>
      <c r="BB208" t="s">
        <v>136</v>
      </c>
    </row>
    <row r="209" spans="1:54" x14ac:dyDescent="0.25">
      <c r="A209" t="s">
        <v>12</v>
      </c>
      <c r="B209">
        <v>117169</v>
      </c>
      <c r="C209">
        <v>45905</v>
      </c>
      <c r="D209" t="s">
        <v>11</v>
      </c>
      <c r="E209">
        <v>1203122</v>
      </c>
      <c r="F209">
        <v>45840</v>
      </c>
      <c r="G209">
        <v>1</v>
      </c>
      <c r="H209" t="s">
        <v>167</v>
      </c>
      <c r="I209" t="s">
        <v>148</v>
      </c>
      <c r="J209" s="16">
        <v>45931</v>
      </c>
      <c r="K209" t="s">
        <v>125</v>
      </c>
      <c r="L209" t="s">
        <v>126</v>
      </c>
      <c r="M209">
        <v>26</v>
      </c>
      <c r="N209" t="s">
        <v>199</v>
      </c>
      <c r="O209" t="s">
        <v>1310</v>
      </c>
      <c r="P209">
        <v>0</v>
      </c>
      <c r="R209">
        <v>504.37</v>
      </c>
      <c r="S209">
        <v>3823.5</v>
      </c>
      <c r="T209">
        <v>46</v>
      </c>
      <c r="U209" t="s">
        <v>127</v>
      </c>
      <c r="V209">
        <v>1</v>
      </c>
      <c r="W209" t="s">
        <v>1525</v>
      </c>
      <c r="X209" t="s">
        <v>1526</v>
      </c>
      <c r="Y209" t="s">
        <v>1526</v>
      </c>
      <c r="Z209" t="s">
        <v>1527</v>
      </c>
      <c r="AA209" t="s">
        <v>1315</v>
      </c>
      <c r="AB209" t="s">
        <v>130</v>
      </c>
      <c r="AC209" t="s">
        <v>11</v>
      </c>
      <c r="AD209" t="s">
        <v>188</v>
      </c>
      <c r="AE209" t="s">
        <v>214</v>
      </c>
      <c r="AF209" t="s">
        <v>1316</v>
      </c>
      <c r="AG209" t="s">
        <v>1041</v>
      </c>
      <c r="AH209" t="s">
        <v>1528</v>
      </c>
      <c r="AI209" t="s">
        <v>3451</v>
      </c>
      <c r="AJ209" t="s">
        <v>1529</v>
      </c>
      <c r="AL209" t="s">
        <v>134</v>
      </c>
      <c r="AM209" t="s">
        <v>168</v>
      </c>
      <c r="AN209" t="s">
        <v>0</v>
      </c>
      <c r="AO209" t="s">
        <v>173</v>
      </c>
      <c r="AP209" t="s">
        <v>155</v>
      </c>
      <c r="AQ209" t="s">
        <v>1214</v>
      </c>
      <c r="AR209" t="s">
        <v>168</v>
      </c>
      <c r="AS209">
        <v>26</v>
      </c>
      <c r="AT209" t="s">
        <v>202</v>
      </c>
      <c r="AU209">
        <v>3</v>
      </c>
      <c r="AV209" t="s">
        <v>52</v>
      </c>
      <c r="AW209">
        <v>0</v>
      </c>
      <c r="AX209" t="s">
        <v>1530</v>
      </c>
      <c r="AY209" t="s">
        <v>521</v>
      </c>
      <c r="AZ209" t="s">
        <v>659</v>
      </c>
      <c r="BA209" t="s">
        <v>659</v>
      </c>
      <c r="BB209" t="s">
        <v>136</v>
      </c>
    </row>
    <row r="210" spans="1:54" x14ac:dyDescent="0.25">
      <c r="A210" t="s">
        <v>1</v>
      </c>
      <c r="B210">
        <v>162374</v>
      </c>
      <c r="C210">
        <v>45929</v>
      </c>
      <c r="D210" t="s">
        <v>11</v>
      </c>
      <c r="E210">
        <v>1221199</v>
      </c>
      <c r="F210">
        <v>45911</v>
      </c>
      <c r="G210">
        <v>1</v>
      </c>
      <c r="H210" t="s">
        <v>167</v>
      </c>
      <c r="I210" t="s">
        <v>1002</v>
      </c>
      <c r="J210" s="16">
        <v>45932</v>
      </c>
      <c r="K210" t="s">
        <v>125</v>
      </c>
      <c r="L210" t="s">
        <v>126</v>
      </c>
      <c r="M210">
        <v>3</v>
      </c>
      <c r="N210" t="s">
        <v>1015</v>
      </c>
      <c r="O210" t="s">
        <v>1</v>
      </c>
      <c r="P210">
        <v>37.799999999999997</v>
      </c>
      <c r="R210">
        <v>710.81</v>
      </c>
      <c r="S210">
        <v>9707.16</v>
      </c>
      <c r="T210">
        <v>45</v>
      </c>
      <c r="U210" t="s">
        <v>150</v>
      </c>
      <c r="V210">
        <v>1</v>
      </c>
      <c r="W210" t="s">
        <v>569</v>
      </c>
      <c r="X210" t="s">
        <v>569</v>
      </c>
      <c r="Y210" t="s">
        <v>569</v>
      </c>
      <c r="Z210" t="s">
        <v>472</v>
      </c>
      <c r="AA210" t="s">
        <v>161</v>
      </c>
      <c r="AB210" t="s">
        <v>130</v>
      </c>
      <c r="AC210" t="s">
        <v>11</v>
      </c>
      <c r="AD210" t="s">
        <v>188</v>
      </c>
      <c r="AE210" t="s">
        <v>1</v>
      </c>
      <c r="AF210" t="s">
        <v>151</v>
      </c>
      <c r="AG210" t="s">
        <v>1060</v>
      </c>
      <c r="AH210" t="s">
        <v>1061</v>
      </c>
      <c r="AI210" t="s">
        <v>3452</v>
      </c>
      <c r="AJ210" t="s">
        <v>226</v>
      </c>
      <c r="AK210" t="s">
        <v>158</v>
      </c>
      <c r="AL210" t="s">
        <v>134</v>
      </c>
      <c r="AM210" t="s">
        <v>168</v>
      </c>
      <c r="AN210" t="s">
        <v>1</v>
      </c>
      <c r="AO210" t="s">
        <v>136</v>
      </c>
      <c r="AP210" t="s">
        <v>161</v>
      </c>
      <c r="AQ210" t="s">
        <v>137</v>
      </c>
      <c r="AR210" t="s">
        <v>168</v>
      </c>
      <c r="AS210">
        <v>3</v>
      </c>
      <c r="AT210" t="s">
        <v>142</v>
      </c>
      <c r="AU210">
        <v>0</v>
      </c>
      <c r="AV210" t="s">
        <v>996</v>
      </c>
      <c r="AW210">
        <v>0</v>
      </c>
      <c r="AX210" t="s">
        <v>1062</v>
      </c>
      <c r="AY210" t="s">
        <v>521</v>
      </c>
      <c r="AZ210" t="s">
        <v>659</v>
      </c>
      <c r="BA210" t="s">
        <v>659</v>
      </c>
      <c r="BB210" t="s">
        <v>136</v>
      </c>
    </row>
    <row r="211" spans="1:54" x14ac:dyDescent="0.25">
      <c r="A211" t="s">
        <v>272</v>
      </c>
      <c r="B211">
        <v>3994</v>
      </c>
      <c r="C211">
        <v>45930</v>
      </c>
      <c r="D211" t="s">
        <v>290</v>
      </c>
      <c r="E211">
        <v>468943</v>
      </c>
      <c r="F211">
        <v>45925</v>
      </c>
      <c r="G211">
        <v>5</v>
      </c>
      <c r="H211" t="s">
        <v>123</v>
      </c>
      <c r="I211" t="s">
        <v>124</v>
      </c>
      <c r="J211" s="16">
        <v>45931</v>
      </c>
      <c r="K211" t="s">
        <v>125</v>
      </c>
      <c r="L211" t="s">
        <v>126</v>
      </c>
      <c r="M211">
        <v>1</v>
      </c>
      <c r="N211" t="s">
        <v>213</v>
      </c>
      <c r="O211" t="s">
        <v>31</v>
      </c>
      <c r="P211">
        <v>0</v>
      </c>
      <c r="R211">
        <v>63.73</v>
      </c>
      <c r="S211">
        <v>297.2</v>
      </c>
      <c r="T211">
        <v>1</v>
      </c>
      <c r="U211" t="s">
        <v>175</v>
      </c>
      <c r="V211">
        <v>1</v>
      </c>
      <c r="W211" t="s">
        <v>608</v>
      </c>
      <c r="X211" t="s">
        <v>608</v>
      </c>
      <c r="Y211" t="s">
        <v>608</v>
      </c>
      <c r="Z211" t="s">
        <v>791</v>
      </c>
      <c r="AA211" t="s">
        <v>155</v>
      </c>
      <c r="AB211" t="s">
        <v>130</v>
      </c>
      <c r="AC211" t="s">
        <v>290</v>
      </c>
      <c r="AD211" t="s">
        <v>445</v>
      </c>
      <c r="AE211" t="s">
        <v>272</v>
      </c>
      <c r="AF211" t="s">
        <v>310</v>
      </c>
      <c r="AG211" t="s">
        <v>338</v>
      </c>
      <c r="AH211" t="s">
        <v>792</v>
      </c>
      <c r="AI211" t="s">
        <v>793</v>
      </c>
      <c r="AJ211" t="s">
        <v>133</v>
      </c>
      <c r="AK211" t="s">
        <v>794</v>
      </c>
      <c r="AL211" t="s">
        <v>134</v>
      </c>
      <c r="AM211" t="s">
        <v>135</v>
      </c>
      <c r="AN211" t="s">
        <v>31</v>
      </c>
      <c r="AO211" t="s">
        <v>136</v>
      </c>
      <c r="AP211" t="s">
        <v>196</v>
      </c>
      <c r="AQ211" t="s">
        <v>159</v>
      </c>
      <c r="AR211" t="s">
        <v>135</v>
      </c>
      <c r="AS211">
        <v>1</v>
      </c>
      <c r="AT211" t="s">
        <v>142</v>
      </c>
      <c r="AU211">
        <v>0</v>
      </c>
      <c r="AV211" t="s">
        <v>485</v>
      </c>
      <c r="AW211">
        <v>0</v>
      </c>
      <c r="AX211" t="s">
        <v>984</v>
      </c>
      <c r="AY211" t="s">
        <v>485</v>
      </c>
      <c r="AZ211" t="s">
        <v>659</v>
      </c>
      <c r="BA211" t="s">
        <v>659</v>
      </c>
      <c r="BB211" t="s">
        <v>136</v>
      </c>
    </row>
    <row r="212" spans="1:54" x14ac:dyDescent="0.25">
      <c r="A212" t="s">
        <v>172</v>
      </c>
      <c r="B212">
        <v>10797</v>
      </c>
      <c r="C212">
        <v>45916</v>
      </c>
      <c r="D212" t="s">
        <v>14</v>
      </c>
      <c r="E212">
        <v>1873893</v>
      </c>
      <c r="F212">
        <v>45915</v>
      </c>
      <c r="G212">
        <v>3</v>
      </c>
      <c r="H212" t="s">
        <v>139</v>
      </c>
      <c r="I212" t="s">
        <v>124</v>
      </c>
      <c r="J212" s="16">
        <v>45931</v>
      </c>
      <c r="K212" t="s">
        <v>125</v>
      </c>
      <c r="L212" t="s">
        <v>126</v>
      </c>
      <c r="M212">
        <v>15</v>
      </c>
      <c r="N212" t="s">
        <v>177</v>
      </c>
      <c r="O212" t="s">
        <v>172</v>
      </c>
      <c r="P212">
        <v>0</v>
      </c>
      <c r="R212">
        <v>355.62</v>
      </c>
      <c r="S212">
        <v>63603.61</v>
      </c>
      <c r="T212">
        <v>21</v>
      </c>
      <c r="U212" t="s">
        <v>127</v>
      </c>
      <c r="V212">
        <v>1</v>
      </c>
      <c r="W212" t="s">
        <v>339</v>
      </c>
      <c r="X212" t="s">
        <v>340</v>
      </c>
      <c r="Y212" t="s">
        <v>340</v>
      </c>
      <c r="Z212" t="s">
        <v>605</v>
      </c>
      <c r="AA212" t="s">
        <v>153</v>
      </c>
      <c r="AB212" t="s">
        <v>173</v>
      </c>
      <c r="AC212" t="s">
        <v>14</v>
      </c>
      <c r="AD212" t="s">
        <v>324</v>
      </c>
      <c r="AE212" t="s">
        <v>172</v>
      </c>
      <c r="AF212" t="s">
        <v>174</v>
      </c>
      <c r="AG212" t="s">
        <v>341</v>
      </c>
      <c r="AH212" t="s">
        <v>606</v>
      </c>
      <c r="AI212" t="s">
        <v>607</v>
      </c>
      <c r="AJ212" t="s">
        <v>140</v>
      </c>
      <c r="AK212" t="s">
        <v>374</v>
      </c>
      <c r="AL212" t="s">
        <v>134</v>
      </c>
      <c r="AM212" t="s">
        <v>141</v>
      </c>
      <c r="AN212" t="s">
        <v>14</v>
      </c>
      <c r="AO212" t="s">
        <v>173</v>
      </c>
      <c r="AP212" t="s">
        <v>153</v>
      </c>
      <c r="AQ212" t="s">
        <v>137</v>
      </c>
      <c r="AR212" t="s">
        <v>141</v>
      </c>
      <c r="AS212">
        <v>15</v>
      </c>
      <c r="AT212" t="s">
        <v>144</v>
      </c>
      <c r="AU212">
        <v>2</v>
      </c>
      <c r="AV212" t="s">
        <v>46</v>
      </c>
      <c r="AW212">
        <v>0</v>
      </c>
      <c r="AX212" t="s">
        <v>705</v>
      </c>
      <c r="AY212" t="s">
        <v>521</v>
      </c>
      <c r="AZ212" t="s">
        <v>659</v>
      </c>
      <c r="BA212" t="s">
        <v>659</v>
      </c>
      <c r="BB212" t="s">
        <v>762</v>
      </c>
    </row>
    <row r="213" spans="1:54" x14ac:dyDescent="0.25">
      <c r="A213" t="s">
        <v>160</v>
      </c>
      <c r="B213">
        <v>8475</v>
      </c>
      <c r="C213">
        <v>45929</v>
      </c>
      <c r="D213" t="s">
        <v>14</v>
      </c>
      <c r="E213">
        <v>1877658</v>
      </c>
      <c r="F213">
        <v>45926</v>
      </c>
      <c r="G213">
        <v>3</v>
      </c>
      <c r="H213" t="s">
        <v>139</v>
      </c>
      <c r="I213" t="s">
        <v>124</v>
      </c>
      <c r="J213" s="16">
        <v>45931</v>
      </c>
      <c r="K213" t="s">
        <v>125</v>
      </c>
      <c r="L213" t="s">
        <v>126</v>
      </c>
      <c r="M213">
        <v>2</v>
      </c>
      <c r="N213" t="s">
        <v>2310</v>
      </c>
      <c r="O213" t="s">
        <v>160</v>
      </c>
      <c r="P213">
        <v>0</v>
      </c>
      <c r="R213">
        <v>133.31</v>
      </c>
      <c r="S213">
        <v>6131.87</v>
      </c>
      <c r="T213">
        <v>56</v>
      </c>
      <c r="U213" t="s">
        <v>175</v>
      </c>
      <c r="V213">
        <v>2</v>
      </c>
      <c r="W213" t="s">
        <v>2311</v>
      </c>
      <c r="X213" t="s">
        <v>2311</v>
      </c>
      <c r="Y213" t="s">
        <v>2311</v>
      </c>
      <c r="Z213" t="s">
        <v>2312</v>
      </c>
      <c r="AA213" t="s">
        <v>161</v>
      </c>
      <c r="AB213" t="s">
        <v>173</v>
      </c>
      <c r="AC213" t="s">
        <v>14</v>
      </c>
      <c r="AD213" t="s">
        <v>193</v>
      </c>
      <c r="AE213" t="s">
        <v>160</v>
      </c>
      <c r="AF213" t="s">
        <v>1850</v>
      </c>
      <c r="AG213" t="s">
        <v>1060</v>
      </c>
      <c r="AH213" t="s">
        <v>1851</v>
      </c>
      <c r="AI213" t="s">
        <v>3453</v>
      </c>
      <c r="AJ213" t="s">
        <v>140</v>
      </c>
      <c r="AK213" t="s">
        <v>3454</v>
      </c>
      <c r="AL213" t="s">
        <v>134</v>
      </c>
      <c r="AM213" t="s">
        <v>141</v>
      </c>
      <c r="AN213" t="s">
        <v>1</v>
      </c>
      <c r="AO213" t="s">
        <v>173</v>
      </c>
      <c r="AP213" t="s">
        <v>161</v>
      </c>
      <c r="AQ213" t="s">
        <v>137</v>
      </c>
      <c r="AR213" t="s">
        <v>141</v>
      </c>
      <c r="AS213">
        <v>2</v>
      </c>
      <c r="AT213" t="s">
        <v>147</v>
      </c>
      <c r="AU213">
        <v>0</v>
      </c>
      <c r="AV213" t="s">
        <v>173</v>
      </c>
      <c r="AW213">
        <v>0</v>
      </c>
      <c r="AX213" t="s">
        <v>2313</v>
      </c>
      <c r="AY213" t="s">
        <v>521</v>
      </c>
      <c r="AZ213" t="s">
        <v>659</v>
      </c>
      <c r="BA213" t="s">
        <v>659</v>
      </c>
      <c r="BB213" t="s">
        <v>760</v>
      </c>
    </row>
    <row r="214" spans="1:54" x14ac:dyDescent="0.25">
      <c r="A214" t="s">
        <v>27</v>
      </c>
      <c r="B214">
        <v>66607</v>
      </c>
      <c r="C214">
        <v>45930</v>
      </c>
      <c r="D214" t="s">
        <v>29</v>
      </c>
      <c r="E214">
        <v>2409949</v>
      </c>
      <c r="F214">
        <v>45926</v>
      </c>
      <c r="G214">
        <v>3</v>
      </c>
      <c r="H214" t="s">
        <v>139</v>
      </c>
      <c r="I214" t="s">
        <v>124</v>
      </c>
      <c r="J214" s="16">
        <v>45931</v>
      </c>
      <c r="K214" t="s">
        <v>125</v>
      </c>
      <c r="L214" t="s">
        <v>126</v>
      </c>
      <c r="M214">
        <v>1</v>
      </c>
      <c r="N214" t="s">
        <v>203</v>
      </c>
      <c r="O214" t="s">
        <v>0</v>
      </c>
      <c r="P214">
        <v>0</v>
      </c>
      <c r="R214">
        <v>326.63</v>
      </c>
      <c r="S214">
        <v>10430.09</v>
      </c>
      <c r="T214">
        <v>47</v>
      </c>
      <c r="U214" t="s">
        <v>127</v>
      </c>
      <c r="V214">
        <v>1</v>
      </c>
      <c r="W214" t="s">
        <v>311</v>
      </c>
      <c r="X214" t="s">
        <v>311</v>
      </c>
      <c r="Y214" t="s">
        <v>311</v>
      </c>
      <c r="Z214" t="s">
        <v>799</v>
      </c>
      <c r="AA214" t="s">
        <v>155</v>
      </c>
      <c r="AB214" t="s">
        <v>130</v>
      </c>
      <c r="AC214" t="s">
        <v>29</v>
      </c>
      <c r="AD214" t="s">
        <v>210</v>
      </c>
      <c r="AE214" t="s">
        <v>27</v>
      </c>
      <c r="AF214" t="s">
        <v>205</v>
      </c>
      <c r="AG214" t="s">
        <v>312</v>
      </c>
      <c r="AH214" t="s">
        <v>800</v>
      </c>
      <c r="AI214" t="s">
        <v>801</v>
      </c>
      <c r="AJ214" t="s">
        <v>140</v>
      </c>
      <c r="AK214" t="s">
        <v>802</v>
      </c>
      <c r="AL214" t="s">
        <v>134</v>
      </c>
      <c r="AM214" t="s">
        <v>141</v>
      </c>
      <c r="AN214" t="s">
        <v>0</v>
      </c>
      <c r="AO214" t="s">
        <v>136</v>
      </c>
      <c r="AP214" t="s">
        <v>155</v>
      </c>
      <c r="AQ214" t="s">
        <v>159</v>
      </c>
      <c r="AR214" t="s">
        <v>141</v>
      </c>
      <c r="AS214">
        <v>1</v>
      </c>
      <c r="AT214" t="s">
        <v>147</v>
      </c>
      <c r="AU214">
        <v>0</v>
      </c>
      <c r="AV214" t="s">
        <v>34</v>
      </c>
      <c r="AW214">
        <v>0</v>
      </c>
      <c r="AX214" t="s">
        <v>933</v>
      </c>
      <c r="AY214" t="s">
        <v>521</v>
      </c>
      <c r="AZ214" t="s">
        <v>660</v>
      </c>
      <c r="BA214" t="s">
        <v>659</v>
      </c>
      <c r="BB214" t="s">
        <v>136</v>
      </c>
    </row>
    <row r="215" spans="1:54" x14ac:dyDescent="0.25">
      <c r="A215" t="s">
        <v>12</v>
      </c>
      <c r="B215">
        <v>118485</v>
      </c>
      <c r="C215">
        <v>45931</v>
      </c>
      <c r="D215" t="s">
        <v>9</v>
      </c>
      <c r="E215">
        <v>98679</v>
      </c>
      <c r="F215">
        <v>45911</v>
      </c>
      <c r="G215">
        <v>5</v>
      </c>
      <c r="H215" t="s">
        <v>123</v>
      </c>
      <c r="I215" t="s">
        <v>124</v>
      </c>
      <c r="J215" s="16">
        <v>45931</v>
      </c>
      <c r="K215" t="s">
        <v>125</v>
      </c>
      <c r="L215" t="s">
        <v>149</v>
      </c>
      <c r="M215">
        <v>0</v>
      </c>
      <c r="N215" t="s">
        <v>1302</v>
      </c>
      <c r="O215" t="s">
        <v>0</v>
      </c>
      <c r="P215">
        <v>0</v>
      </c>
      <c r="R215">
        <v>277.08</v>
      </c>
      <c r="S215">
        <v>1723.84</v>
      </c>
      <c r="T215">
        <v>2</v>
      </c>
      <c r="U215" t="s">
        <v>127</v>
      </c>
      <c r="V215">
        <v>2</v>
      </c>
      <c r="W215" t="s">
        <v>2314</v>
      </c>
      <c r="X215" t="s">
        <v>2315</v>
      </c>
      <c r="Y215" t="s">
        <v>2316</v>
      </c>
      <c r="Z215" t="s">
        <v>2317</v>
      </c>
      <c r="AA215" t="s">
        <v>155</v>
      </c>
      <c r="AB215" t="s">
        <v>130</v>
      </c>
      <c r="AC215" t="s">
        <v>18</v>
      </c>
      <c r="AD215" t="s">
        <v>216</v>
      </c>
      <c r="AE215" t="s">
        <v>10</v>
      </c>
      <c r="AF215" t="s">
        <v>2318</v>
      </c>
      <c r="AG215" t="s">
        <v>385</v>
      </c>
      <c r="AH215" t="s">
        <v>2319</v>
      </c>
      <c r="AI215" t="s">
        <v>3455</v>
      </c>
      <c r="AJ215" t="s">
        <v>257</v>
      </c>
      <c r="AK215" t="s">
        <v>3456</v>
      </c>
      <c r="AL215" t="s">
        <v>134</v>
      </c>
      <c r="AM215" t="s">
        <v>135</v>
      </c>
      <c r="AN215" t="s">
        <v>0</v>
      </c>
      <c r="AO215" t="s">
        <v>136</v>
      </c>
      <c r="AP215" t="s">
        <v>155</v>
      </c>
      <c r="AQ215" t="s">
        <v>159</v>
      </c>
      <c r="AR215" t="s">
        <v>135</v>
      </c>
      <c r="AS215">
        <v>0</v>
      </c>
      <c r="AT215" t="s">
        <v>142</v>
      </c>
      <c r="AU215">
        <v>0</v>
      </c>
      <c r="AV215" t="s">
        <v>33</v>
      </c>
      <c r="AW215">
        <v>0</v>
      </c>
      <c r="AX215" t="s">
        <v>2320</v>
      </c>
      <c r="AY215" t="s">
        <v>521</v>
      </c>
      <c r="AZ215" t="s">
        <v>659</v>
      </c>
      <c r="BA215" t="s">
        <v>659</v>
      </c>
      <c r="BB215" t="s">
        <v>136</v>
      </c>
    </row>
    <row r="216" spans="1:54" x14ac:dyDescent="0.25">
      <c r="A216" t="s">
        <v>250</v>
      </c>
      <c r="B216">
        <v>10942</v>
      </c>
      <c r="C216">
        <v>45922</v>
      </c>
      <c r="D216" t="s">
        <v>9</v>
      </c>
      <c r="E216">
        <v>98761</v>
      </c>
      <c r="F216">
        <v>45917</v>
      </c>
      <c r="G216">
        <v>3</v>
      </c>
      <c r="H216" t="s">
        <v>139</v>
      </c>
      <c r="I216" t="s">
        <v>124</v>
      </c>
      <c r="J216" s="16">
        <v>45931</v>
      </c>
      <c r="K216" t="s">
        <v>125</v>
      </c>
      <c r="L216" t="s">
        <v>149</v>
      </c>
      <c r="M216">
        <v>9</v>
      </c>
      <c r="N216" t="s">
        <v>1843</v>
      </c>
      <c r="O216" t="s">
        <v>250</v>
      </c>
      <c r="P216">
        <v>0</v>
      </c>
      <c r="R216">
        <v>505.08</v>
      </c>
      <c r="S216">
        <v>42666.720000000001</v>
      </c>
      <c r="T216">
        <v>212</v>
      </c>
      <c r="U216" t="s">
        <v>127</v>
      </c>
      <c r="V216">
        <v>1</v>
      </c>
      <c r="W216" t="s">
        <v>342</v>
      </c>
      <c r="X216" t="s">
        <v>343</v>
      </c>
      <c r="Y216" t="s">
        <v>343</v>
      </c>
      <c r="Z216" t="s">
        <v>1250</v>
      </c>
      <c r="AA216" t="s">
        <v>155</v>
      </c>
      <c r="AB216" t="s">
        <v>173</v>
      </c>
      <c r="AC216" t="s">
        <v>346</v>
      </c>
      <c r="AD216" t="s">
        <v>344</v>
      </c>
      <c r="AE216" t="s">
        <v>250</v>
      </c>
      <c r="AF216" t="s">
        <v>1845</v>
      </c>
      <c r="AG216" t="s">
        <v>345</v>
      </c>
      <c r="AH216" t="s">
        <v>2321</v>
      </c>
      <c r="AI216" t="s">
        <v>3457</v>
      </c>
      <c r="AJ216" t="s">
        <v>182</v>
      </c>
      <c r="AK216" t="s">
        <v>158</v>
      </c>
      <c r="AL216" t="s">
        <v>134</v>
      </c>
      <c r="AM216" t="s">
        <v>141</v>
      </c>
      <c r="AN216" t="s">
        <v>27</v>
      </c>
      <c r="AO216" t="s">
        <v>173</v>
      </c>
      <c r="AP216" t="s">
        <v>155</v>
      </c>
      <c r="AQ216" t="s">
        <v>159</v>
      </c>
      <c r="AR216" t="s">
        <v>141</v>
      </c>
      <c r="AS216">
        <v>9</v>
      </c>
      <c r="AT216" t="s">
        <v>202</v>
      </c>
      <c r="AU216">
        <v>1</v>
      </c>
      <c r="AV216" t="s">
        <v>173</v>
      </c>
      <c r="AW216">
        <v>0</v>
      </c>
      <c r="AX216" t="s">
        <v>727</v>
      </c>
      <c r="AY216" t="s">
        <v>751</v>
      </c>
      <c r="AZ216" t="s">
        <v>659</v>
      </c>
      <c r="BA216" t="s">
        <v>659</v>
      </c>
      <c r="BB216" t="s">
        <v>765</v>
      </c>
    </row>
    <row r="217" spans="1:54" x14ac:dyDescent="0.25">
      <c r="A217" t="s">
        <v>2160</v>
      </c>
      <c r="B217">
        <v>7790</v>
      </c>
      <c r="C217">
        <v>45926</v>
      </c>
      <c r="D217" t="s">
        <v>11</v>
      </c>
      <c r="E217">
        <v>1224527</v>
      </c>
      <c r="F217">
        <v>45924</v>
      </c>
      <c r="G217">
        <v>3</v>
      </c>
      <c r="H217" t="s">
        <v>139</v>
      </c>
      <c r="I217" t="s">
        <v>124</v>
      </c>
      <c r="J217" s="16">
        <v>45931</v>
      </c>
      <c r="K217" t="s">
        <v>125</v>
      </c>
      <c r="L217" t="s">
        <v>149</v>
      </c>
      <c r="M217">
        <v>5</v>
      </c>
      <c r="N217" t="s">
        <v>1653</v>
      </c>
      <c r="O217" t="s">
        <v>11</v>
      </c>
      <c r="P217">
        <v>0</v>
      </c>
      <c r="R217">
        <v>69.94</v>
      </c>
      <c r="S217">
        <v>1284.46</v>
      </c>
      <c r="T217">
        <v>10</v>
      </c>
      <c r="U217" t="s">
        <v>127</v>
      </c>
      <c r="V217">
        <v>3</v>
      </c>
      <c r="W217" t="s">
        <v>2322</v>
      </c>
      <c r="X217" t="s">
        <v>2323</v>
      </c>
      <c r="Y217" t="s">
        <v>2323</v>
      </c>
      <c r="Z217" t="s">
        <v>2324</v>
      </c>
      <c r="AA217" t="s">
        <v>196</v>
      </c>
      <c r="AB217" t="s">
        <v>130</v>
      </c>
      <c r="AC217" t="s">
        <v>11</v>
      </c>
      <c r="AD217" t="s">
        <v>188</v>
      </c>
      <c r="AE217" t="s">
        <v>2160</v>
      </c>
      <c r="AF217" t="s">
        <v>1367</v>
      </c>
      <c r="AG217" t="s">
        <v>377</v>
      </c>
      <c r="AH217" t="s">
        <v>2325</v>
      </c>
      <c r="AI217" t="s">
        <v>3458</v>
      </c>
      <c r="AJ217" t="s">
        <v>2326</v>
      </c>
      <c r="AK217" t="s">
        <v>3459</v>
      </c>
      <c r="AL217" t="s">
        <v>134</v>
      </c>
      <c r="AM217" t="s">
        <v>141</v>
      </c>
      <c r="AN217" t="s">
        <v>11</v>
      </c>
      <c r="AO217" t="s">
        <v>136</v>
      </c>
      <c r="AP217" t="s">
        <v>196</v>
      </c>
      <c r="AQ217" t="s">
        <v>198</v>
      </c>
      <c r="AR217" t="s">
        <v>141</v>
      </c>
      <c r="AS217">
        <v>5</v>
      </c>
      <c r="AT217" t="s">
        <v>202</v>
      </c>
      <c r="AU217">
        <v>0</v>
      </c>
      <c r="AV217" t="s">
        <v>49</v>
      </c>
      <c r="AW217">
        <v>0</v>
      </c>
      <c r="AX217" t="s">
        <v>2327</v>
      </c>
      <c r="AY217" t="s">
        <v>521</v>
      </c>
      <c r="AZ217" t="s">
        <v>659</v>
      </c>
      <c r="BA217" t="s">
        <v>659</v>
      </c>
      <c r="BB217" t="s">
        <v>136</v>
      </c>
    </row>
    <row r="218" spans="1:54" x14ac:dyDescent="0.25">
      <c r="A218" t="s">
        <v>12</v>
      </c>
      <c r="B218">
        <v>118266</v>
      </c>
      <c r="C218">
        <v>45926</v>
      </c>
      <c r="D218" t="s">
        <v>18</v>
      </c>
      <c r="E218">
        <v>1258012</v>
      </c>
      <c r="F218">
        <v>45923</v>
      </c>
      <c r="G218">
        <v>5</v>
      </c>
      <c r="H218" t="s">
        <v>123</v>
      </c>
      <c r="I218" t="s">
        <v>124</v>
      </c>
      <c r="J218" s="16">
        <v>45931</v>
      </c>
      <c r="K218" t="s">
        <v>125</v>
      </c>
      <c r="L218" t="s">
        <v>149</v>
      </c>
      <c r="M218">
        <v>5</v>
      </c>
      <c r="N218" t="s">
        <v>199</v>
      </c>
      <c r="O218" t="s">
        <v>12</v>
      </c>
      <c r="P218">
        <v>0</v>
      </c>
      <c r="R218">
        <v>133.41999999999999</v>
      </c>
      <c r="S218">
        <v>1457.6</v>
      </c>
      <c r="T218">
        <v>4</v>
      </c>
      <c r="U218" t="s">
        <v>127</v>
      </c>
      <c r="V218">
        <v>4</v>
      </c>
      <c r="W218" t="s">
        <v>322</v>
      </c>
      <c r="X218" t="s">
        <v>323</v>
      </c>
      <c r="Y218" t="s">
        <v>323</v>
      </c>
      <c r="Z218" t="s">
        <v>858</v>
      </c>
      <c r="AA218" t="s">
        <v>155</v>
      </c>
      <c r="AB218" t="s">
        <v>130</v>
      </c>
      <c r="AC218" t="s">
        <v>18</v>
      </c>
      <c r="AD218" t="s">
        <v>324</v>
      </c>
      <c r="AE218" t="s">
        <v>208</v>
      </c>
      <c r="AF218" t="s">
        <v>209</v>
      </c>
      <c r="AG218" t="s">
        <v>325</v>
      </c>
      <c r="AH218" t="s">
        <v>859</v>
      </c>
      <c r="AI218" t="s">
        <v>860</v>
      </c>
      <c r="AJ218" t="s">
        <v>133</v>
      </c>
      <c r="AL218" t="s">
        <v>134</v>
      </c>
      <c r="AM218" t="s">
        <v>135</v>
      </c>
      <c r="AN218" t="s">
        <v>12</v>
      </c>
      <c r="AO218" t="s">
        <v>136</v>
      </c>
      <c r="AP218" t="s">
        <v>155</v>
      </c>
      <c r="AQ218" t="s">
        <v>159</v>
      </c>
      <c r="AR218" t="s">
        <v>135</v>
      </c>
      <c r="AS218">
        <v>5</v>
      </c>
      <c r="AT218" t="s">
        <v>169</v>
      </c>
      <c r="AU218">
        <v>0</v>
      </c>
      <c r="AV218" t="s">
        <v>52</v>
      </c>
      <c r="AW218">
        <v>0</v>
      </c>
      <c r="AX218" t="s">
        <v>945</v>
      </c>
      <c r="AY218" t="s">
        <v>521</v>
      </c>
      <c r="AZ218" t="s">
        <v>659</v>
      </c>
      <c r="BA218" t="s">
        <v>659</v>
      </c>
      <c r="BB218" t="s">
        <v>136</v>
      </c>
    </row>
    <row r="219" spans="1:54" x14ac:dyDescent="0.25">
      <c r="A219" t="s">
        <v>10</v>
      </c>
      <c r="B219">
        <v>137258</v>
      </c>
      <c r="C219">
        <v>45930</v>
      </c>
      <c r="D219" t="s">
        <v>18</v>
      </c>
      <c r="E219">
        <v>1258175</v>
      </c>
      <c r="F219">
        <v>45923</v>
      </c>
      <c r="G219">
        <v>5</v>
      </c>
      <c r="H219" t="s">
        <v>123</v>
      </c>
      <c r="I219" t="s">
        <v>124</v>
      </c>
      <c r="J219" s="16">
        <v>45931</v>
      </c>
      <c r="K219" t="s">
        <v>125</v>
      </c>
      <c r="L219" t="s">
        <v>149</v>
      </c>
      <c r="M219">
        <v>1</v>
      </c>
      <c r="N219" t="s">
        <v>2328</v>
      </c>
      <c r="O219" t="s">
        <v>10</v>
      </c>
      <c r="P219">
        <v>0</v>
      </c>
      <c r="R219">
        <v>93.89</v>
      </c>
      <c r="S219">
        <v>893.61</v>
      </c>
      <c r="T219">
        <v>2</v>
      </c>
      <c r="U219" t="s">
        <v>127</v>
      </c>
      <c r="V219">
        <v>0</v>
      </c>
      <c r="W219" t="s">
        <v>2329</v>
      </c>
      <c r="X219" t="s">
        <v>2330</v>
      </c>
      <c r="Y219" t="s">
        <v>2330</v>
      </c>
      <c r="Z219" t="s">
        <v>2331</v>
      </c>
      <c r="AA219" t="s">
        <v>161</v>
      </c>
      <c r="AB219" t="s">
        <v>130</v>
      </c>
      <c r="AC219" t="s">
        <v>18</v>
      </c>
      <c r="AD219" t="s">
        <v>233</v>
      </c>
      <c r="AE219" t="s">
        <v>1167</v>
      </c>
      <c r="AF219" t="s">
        <v>162</v>
      </c>
      <c r="AG219" t="s">
        <v>2332</v>
      </c>
      <c r="AH219" t="s">
        <v>2333</v>
      </c>
      <c r="AI219" t="s">
        <v>3460</v>
      </c>
      <c r="AJ219" t="s">
        <v>133</v>
      </c>
      <c r="AK219" t="s">
        <v>3461</v>
      </c>
      <c r="AL219" t="s">
        <v>134</v>
      </c>
      <c r="AM219" t="s">
        <v>135</v>
      </c>
      <c r="AN219" t="s">
        <v>10</v>
      </c>
      <c r="AO219" t="s">
        <v>136</v>
      </c>
      <c r="AP219" t="s">
        <v>161</v>
      </c>
      <c r="AQ219" t="s">
        <v>137</v>
      </c>
      <c r="AR219" t="s">
        <v>135</v>
      </c>
      <c r="AS219">
        <v>1</v>
      </c>
      <c r="AT219" t="s">
        <v>169</v>
      </c>
      <c r="AU219">
        <v>0</v>
      </c>
      <c r="AV219" t="s">
        <v>173</v>
      </c>
      <c r="AW219">
        <v>0</v>
      </c>
      <c r="AX219" t="s">
        <v>2334</v>
      </c>
      <c r="AY219" t="s">
        <v>521</v>
      </c>
      <c r="AZ219" t="s">
        <v>659</v>
      </c>
      <c r="BA219" t="s">
        <v>659</v>
      </c>
      <c r="BB219" t="s">
        <v>136</v>
      </c>
    </row>
    <row r="220" spans="1:54" x14ac:dyDescent="0.25">
      <c r="A220" t="s">
        <v>0</v>
      </c>
      <c r="B220">
        <v>93470</v>
      </c>
      <c r="C220">
        <v>45929</v>
      </c>
      <c r="D220" t="s">
        <v>18</v>
      </c>
      <c r="E220">
        <v>1258629</v>
      </c>
      <c r="F220">
        <v>45925</v>
      </c>
      <c r="G220">
        <v>4</v>
      </c>
      <c r="H220" t="s">
        <v>145</v>
      </c>
      <c r="I220" t="s">
        <v>124</v>
      </c>
      <c r="J220" s="16">
        <v>45931</v>
      </c>
      <c r="K220" t="s">
        <v>125</v>
      </c>
      <c r="L220" t="s">
        <v>149</v>
      </c>
      <c r="M220">
        <v>2</v>
      </c>
      <c r="N220" t="s">
        <v>274</v>
      </c>
      <c r="O220" t="s">
        <v>0</v>
      </c>
      <c r="P220">
        <v>0</v>
      </c>
      <c r="R220">
        <v>139.44999999999999</v>
      </c>
      <c r="S220">
        <v>2406.6</v>
      </c>
      <c r="T220">
        <v>2</v>
      </c>
      <c r="U220" t="s">
        <v>127</v>
      </c>
      <c r="V220">
        <v>2</v>
      </c>
      <c r="W220" t="s">
        <v>322</v>
      </c>
      <c r="X220" t="s">
        <v>323</v>
      </c>
      <c r="Y220" t="s">
        <v>323</v>
      </c>
      <c r="Z220" t="s">
        <v>861</v>
      </c>
      <c r="AA220" t="s">
        <v>155</v>
      </c>
      <c r="AB220" t="s">
        <v>130</v>
      </c>
      <c r="AC220" t="s">
        <v>18</v>
      </c>
      <c r="AD220" t="s">
        <v>324</v>
      </c>
      <c r="AE220" t="s">
        <v>214</v>
      </c>
      <c r="AF220" t="s">
        <v>237</v>
      </c>
      <c r="AG220" t="s">
        <v>325</v>
      </c>
      <c r="AH220" t="s">
        <v>852</v>
      </c>
      <c r="AI220" t="s">
        <v>862</v>
      </c>
      <c r="AJ220" t="s">
        <v>146</v>
      </c>
      <c r="AK220" t="s">
        <v>158</v>
      </c>
      <c r="AL220" t="s">
        <v>134</v>
      </c>
      <c r="AM220" t="s">
        <v>141</v>
      </c>
      <c r="AN220" t="s">
        <v>0</v>
      </c>
      <c r="AO220" t="s">
        <v>136</v>
      </c>
      <c r="AP220" t="s">
        <v>155</v>
      </c>
      <c r="AQ220" t="s">
        <v>159</v>
      </c>
      <c r="AR220" t="s">
        <v>141</v>
      </c>
      <c r="AS220">
        <v>2</v>
      </c>
      <c r="AT220" t="s">
        <v>142</v>
      </c>
      <c r="AU220">
        <v>0</v>
      </c>
      <c r="AV220" t="s">
        <v>495</v>
      </c>
      <c r="AW220">
        <v>0</v>
      </c>
      <c r="AX220" t="s">
        <v>946</v>
      </c>
      <c r="AY220" t="s">
        <v>521</v>
      </c>
      <c r="AZ220" t="s">
        <v>659</v>
      </c>
      <c r="BA220" t="s">
        <v>659</v>
      </c>
      <c r="BB220" t="s">
        <v>136</v>
      </c>
    </row>
    <row r="221" spans="1:54" x14ac:dyDescent="0.25">
      <c r="A221" t="s">
        <v>0</v>
      </c>
      <c r="B221">
        <v>93473</v>
      </c>
      <c r="C221">
        <v>45929</v>
      </c>
      <c r="D221" t="s">
        <v>18</v>
      </c>
      <c r="E221">
        <v>1258648</v>
      </c>
      <c r="F221">
        <v>45925</v>
      </c>
      <c r="G221">
        <v>4</v>
      </c>
      <c r="H221" t="s">
        <v>145</v>
      </c>
      <c r="I221" t="s">
        <v>124</v>
      </c>
      <c r="J221" s="16">
        <v>45931</v>
      </c>
      <c r="K221" t="s">
        <v>125</v>
      </c>
      <c r="L221" t="s">
        <v>149</v>
      </c>
      <c r="M221">
        <v>2</v>
      </c>
      <c r="N221" t="s">
        <v>274</v>
      </c>
      <c r="O221" t="s">
        <v>0</v>
      </c>
      <c r="P221">
        <v>0</v>
      </c>
      <c r="R221">
        <v>136.76</v>
      </c>
      <c r="S221">
        <v>1981.55</v>
      </c>
      <c r="T221">
        <v>2</v>
      </c>
      <c r="U221" t="s">
        <v>127</v>
      </c>
      <c r="V221">
        <v>2</v>
      </c>
      <c r="W221" t="s">
        <v>322</v>
      </c>
      <c r="X221" t="s">
        <v>323</v>
      </c>
      <c r="Y221" t="s">
        <v>323</v>
      </c>
      <c r="Z221" t="s">
        <v>863</v>
      </c>
      <c r="AA221" t="s">
        <v>155</v>
      </c>
      <c r="AB221" t="s">
        <v>130</v>
      </c>
      <c r="AC221" t="s">
        <v>18</v>
      </c>
      <c r="AD221" t="s">
        <v>324</v>
      </c>
      <c r="AE221" t="s">
        <v>214</v>
      </c>
      <c r="AF221" t="s">
        <v>237</v>
      </c>
      <c r="AG221" t="s">
        <v>325</v>
      </c>
      <c r="AH221" t="s">
        <v>852</v>
      </c>
      <c r="AI221" t="s">
        <v>864</v>
      </c>
      <c r="AJ221" t="s">
        <v>146</v>
      </c>
      <c r="AK221" t="s">
        <v>158</v>
      </c>
      <c r="AL221" t="s">
        <v>134</v>
      </c>
      <c r="AM221" t="s">
        <v>141</v>
      </c>
      <c r="AN221" t="s">
        <v>0</v>
      </c>
      <c r="AO221" t="s">
        <v>136</v>
      </c>
      <c r="AP221" t="s">
        <v>155</v>
      </c>
      <c r="AQ221" t="s">
        <v>159</v>
      </c>
      <c r="AR221" t="s">
        <v>141</v>
      </c>
      <c r="AS221">
        <v>2</v>
      </c>
      <c r="AT221" t="s">
        <v>142</v>
      </c>
      <c r="AU221">
        <v>0</v>
      </c>
      <c r="AV221" t="s">
        <v>495</v>
      </c>
      <c r="AW221">
        <v>0</v>
      </c>
      <c r="AX221" t="s">
        <v>947</v>
      </c>
      <c r="AY221" t="s">
        <v>521</v>
      </c>
      <c r="AZ221" t="s">
        <v>659</v>
      </c>
      <c r="BA221" t="s">
        <v>659</v>
      </c>
      <c r="BB221" t="s">
        <v>136</v>
      </c>
    </row>
    <row r="222" spans="1:54" x14ac:dyDescent="0.25">
      <c r="A222" t="s">
        <v>31</v>
      </c>
      <c r="B222">
        <v>32933</v>
      </c>
      <c r="C222">
        <v>45926</v>
      </c>
      <c r="D222" t="s">
        <v>31</v>
      </c>
      <c r="E222">
        <v>466533</v>
      </c>
      <c r="F222">
        <v>45901</v>
      </c>
      <c r="G222">
        <v>1</v>
      </c>
      <c r="H222" t="s">
        <v>167</v>
      </c>
      <c r="I222" t="s">
        <v>124</v>
      </c>
      <c r="J222" s="16">
        <v>45931</v>
      </c>
      <c r="K222" t="s">
        <v>125</v>
      </c>
      <c r="L222" t="s">
        <v>149</v>
      </c>
      <c r="M222">
        <v>5</v>
      </c>
      <c r="N222" t="s">
        <v>2335</v>
      </c>
      <c r="O222" t="s">
        <v>1945</v>
      </c>
      <c r="P222">
        <v>0</v>
      </c>
      <c r="R222">
        <v>283.63</v>
      </c>
      <c r="S222">
        <v>1649.92</v>
      </c>
      <c r="T222">
        <v>9</v>
      </c>
      <c r="U222" t="s">
        <v>150</v>
      </c>
      <c r="V222">
        <v>0</v>
      </c>
      <c r="W222" t="s">
        <v>1341</v>
      </c>
      <c r="X222" t="s">
        <v>1341</v>
      </c>
      <c r="Y222" t="s">
        <v>1341</v>
      </c>
      <c r="Z222" t="s">
        <v>2336</v>
      </c>
      <c r="AA222" t="s">
        <v>196</v>
      </c>
      <c r="AB222" t="s">
        <v>173</v>
      </c>
      <c r="AC222" t="s">
        <v>31</v>
      </c>
      <c r="AD222" t="s">
        <v>204</v>
      </c>
      <c r="AE222" t="s">
        <v>1945</v>
      </c>
      <c r="AF222" t="s">
        <v>151</v>
      </c>
      <c r="AG222" t="s">
        <v>1343</v>
      </c>
      <c r="AH222" t="s">
        <v>2337</v>
      </c>
      <c r="AI222" t="s">
        <v>3462</v>
      </c>
      <c r="AJ222" t="s">
        <v>167</v>
      </c>
      <c r="AK222" t="s">
        <v>3463</v>
      </c>
      <c r="AL222" t="s">
        <v>134</v>
      </c>
      <c r="AM222" t="s">
        <v>168</v>
      </c>
      <c r="AN222" t="s">
        <v>11</v>
      </c>
      <c r="AO222" t="s">
        <v>173</v>
      </c>
      <c r="AP222" t="s">
        <v>155</v>
      </c>
      <c r="AQ222" t="s">
        <v>198</v>
      </c>
      <c r="AR222" t="s">
        <v>168</v>
      </c>
      <c r="AS222">
        <v>5</v>
      </c>
      <c r="AT222" t="s">
        <v>144</v>
      </c>
      <c r="AU222">
        <v>0</v>
      </c>
      <c r="AV222" t="s">
        <v>173</v>
      </c>
      <c r="AW222">
        <v>0</v>
      </c>
      <c r="AX222" t="s">
        <v>2338</v>
      </c>
      <c r="AY222" t="s">
        <v>521</v>
      </c>
      <c r="AZ222" t="s">
        <v>659</v>
      </c>
      <c r="BA222" t="s">
        <v>659</v>
      </c>
      <c r="BB222" t="s">
        <v>769</v>
      </c>
    </row>
    <row r="223" spans="1:54" x14ac:dyDescent="0.25">
      <c r="A223" t="s">
        <v>1531</v>
      </c>
      <c r="B223">
        <v>1471</v>
      </c>
      <c r="C223">
        <v>45931</v>
      </c>
      <c r="D223" t="s">
        <v>31</v>
      </c>
      <c r="E223">
        <v>468837</v>
      </c>
      <c r="F223">
        <v>45924</v>
      </c>
      <c r="G223">
        <v>1</v>
      </c>
      <c r="H223" t="s">
        <v>167</v>
      </c>
      <c r="I223" t="s">
        <v>148</v>
      </c>
      <c r="J223" s="16">
        <v>45931</v>
      </c>
      <c r="K223" t="s">
        <v>125</v>
      </c>
      <c r="L223" t="s">
        <v>126</v>
      </c>
      <c r="M223">
        <v>0</v>
      </c>
      <c r="N223" t="s">
        <v>1532</v>
      </c>
      <c r="O223" t="s">
        <v>31</v>
      </c>
      <c r="P223">
        <v>0</v>
      </c>
      <c r="R223">
        <v>232.64</v>
      </c>
      <c r="S223">
        <v>1626.71</v>
      </c>
      <c r="T223">
        <v>10</v>
      </c>
      <c r="U223" t="s">
        <v>151</v>
      </c>
      <c r="V223">
        <v>0</v>
      </c>
      <c r="W223" t="s">
        <v>1341</v>
      </c>
      <c r="X223" t="s">
        <v>1341</v>
      </c>
      <c r="Y223" t="s">
        <v>1341</v>
      </c>
      <c r="Z223" t="s">
        <v>1533</v>
      </c>
      <c r="AA223" t="s">
        <v>155</v>
      </c>
      <c r="AB223" t="s">
        <v>130</v>
      </c>
      <c r="AC223" t="s">
        <v>31</v>
      </c>
      <c r="AD223" t="s">
        <v>204</v>
      </c>
      <c r="AE223" t="s">
        <v>1531</v>
      </c>
      <c r="AF223" t="s">
        <v>151</v>
      </c>
      <c r="AG223" t="s">
        <v>1343</v>
      </c>
      <c r="AH223" t="s">
        <v>1534</v>
      </c>
      <c r="AI223" t="s">
        <v>3464</v>
      </c>
      <c r="AJ223" t="s">
        <v>167</v>
      </c>
      <c r="AK223" t="s">
        <v>3465</v>
      </c>
      <c r="AL223" t="s">
        <v>134</v>
      </c>
      <c r="AM223" t="s">
        <v>168</v>
      </c>
      <c r="AN223" t="s">
        <v>31</v>
      </c>
      <c r="AO223" t="s">
        <v>136</v>
      </c>
      <c r="AP223" t="s">
        <v>153</v>
      </c>
      <c r="AQ223" t="s">
        <v>159</v>
      </c>
      <c r="AR223" t="s">
        <v>168</v>
      </c>
      <c r="AS223">
        <v>0</v>
      </c>
      <c r="AT223" t="s">
        <v>202</v>
      </c>
      <c r="AU223">
        <v>0</v>
      </c>
      <c r="AV223" t="s">
        <v>173</v>
      </c>
      <c r="AW223">
        <v>0</v>
      </c>
      <c r="AX223" t="s">
        <v>1535</v>
      </c>
      <c r="AY223" t="s">
        <v>485</v>
      </c>
      <c r="AZ223" t="s">
        <v>659</v>
      </c>
      <c r="BA223" t="s">
        <v>659</v>
      </c>
      <c r="BB223" t="s">
        <v>136</v>
      </c>
    </row>
    <row r="224" spans="1:54" x14ac:dyDescent="0.25">
      <c r="A224" t="s">
        <v>11</v>
      </c>
      <c r="B224">
        <v>131551</v>
      </c>
      <c r="C224">
        <v>45929</v>
      </c>
      <c r="D224" t="s">
        <v>1536</v>
      </c>
      <c r="E224">
        <v>5507425</v>
      </c>
      <c r="F224">
        <v>45925</v>
      </c>
      <c r="G224">
        <v>1</v>
      </c>
      <c r="H224" t="s">
        <v>167</v>
      </c>
      <c r="I224" t="s">
        <v>148</v>
      </c>
      <c r="J224" s="16">
        <v>45931</v>
      </c>
      <c r="K224" t="s">
        <v>125</v>
      </c>
      <c r="L224" t="s">
        <v>126</v>
      </c>
      <c r="M224">
        <v>2</v>
      </c>
      <c r="N224" t="s">
        <v>1537</v>
      </c>
      <c r="O224" t="s">
        <v>12</v>
      </c>
      <c r="P224">
        <v>0</v>
      </c>
      <c r="R224">
        <v>1839.8</v>
      </c>
      <c r="S224">
        <v>14049</v>
      </c>
      <c r="T224">
        <v>1</v>
      </c>
      <c r="U224" t="s">
        <v>127</v>
      </c>
      <c r="V224">
        <v>1</v>
      </c>
      <c r="W224" t="s">
        <v>1538</v>
      </c>
      <c r="X224" t="s">
        <v>1539</v>
      </c>
      <c r="Y224" t="s">
        <v>1540</v>
      </c>
      <c r="Z224" t="s">
        <v>1539</v>
      </c>
      <c r="AA224" t="s">
        <v>155</v>
      </c>
      <c r="AB224" t="s">
        <v>130</v>
      </c>
      <c r="AC224" t="s">
        <v>11</v>
      </c>
      <c r="AD224" t="s">
        <v>1501</v>
      </c>
      <c r="AE224" t="s">
        <v>11</v>
      </c>
      <c r="AF224" t="s">
        <v>1017</v>
      </c>
      <c r="AG224" t="s">
        <v>1541</v>
      </c>
      <c r="AH224" t="s">
        <v>1542</v>
      </c>
      <c r="AI224" t="s">
        <v>3466</v>
      </c>
      <c r="AJ224" t="s">
        <v>167</v>
      </c>
      <c r="AK224" t="s">
        <v>3467</v>
      </c>
      <c r="AL224" t="s">
        <v>134</v>
      </c>
      <c r="AM224" t="s">
        <v>168</v>
      </c>
      <c r="AN224" t="s">
        <v>12</v>
      </c>
      <c r="AO224" t="s">
        <v>136</v>
      </c>
      <c r="AP224" t="s">
        <v>196</v>
      </c>
      <c r="AQ224" t="s">
        <v>159</v>
      </c>
      <c r="AR224" t="s">
        <v>168</v>
      </c>
      <c r="AS224">
        <v>2</v>
      </c>
      <c r="AT224" t="s">
        <v>142</v>
      </c>
      <c r="AU224">
        <v>0</v>
      </c>
      <c r="AV224" t="s">
        <v>50</v>
      </c>
      <c r="AW224">
        <v>0</v>
      </c>
      <c r="AX224" t="s">
        <v>1543</v>
      </c>
      <c r="AY224" t="s">
        <v>521</v>
      </c>
      <c r="AZ224" t="s">
        <v>659</v>
      </c>
      <c r="BA224" t="s">
        <v>659</v>
      </c>
      <c r="BB224" t="s">
        <v>136</v>
      </c>
    </row>
    <row r="225" spans="1:54" x14ac:dyDescent="0.25">
      <c r="A225" t="s">
        <v>12</v>
      </c>
      <c r="B225">
        <v>118350</v>
      </c>
      <c r="C225">
        <v>45929</v>
      </c>
      <c r="D225" t="s">
        <v>290</v>
      </c>
      <c r="E225">
        <v>469083</v>
      </c>
      <c r="F225">
        <v>45926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149</v>
      </c>
      <c r="M225">
        <v>2</v>
      </c>
      <c r="N225" t="s">
        <v>199</v>
      </c>
      <c r="O225" t="s">
        <v>12</v>
      </c>
      <c r="P225">
        <v>0</v>
      </c>
      <c r="R225">
        <v>109.45</v>
      </c>
      <c r="S225">
        <v>1317</v>
      </c>
      <c r="T225">
        <v>3</v>
      </c>
      <c r="U225" t="s">
        <v>152</v>
      </c>
      <c r="V225">
        <v>1</v>
      </c>
      <c r="W225" t="s">
        <v>2339</v>
      </c>
      <c r="X225" t="s">
        <v>2339</v>
      </c>
      <c r="Y225" t="s">
        <v>2339</v>
      </c>
      <c r="Z225" t="s">
        <v>2340</v>
      </c>
      <c r="AA225" t="s">
        <v>155</v>
      </c>
      <c r="AB225" t="s">
        <v>130</v>
      </c>
      <c r="AC225" t="s">
        <v>290</v>
      </c>
      <c r="AE225" t="s">
        <v>17</v>
      </c>
      <c r="AF225" t="s">
        <v>151</v>
      </c>
      <c r="AG225" t="s">
        <v>338</v>
      </c>
      <c r="AH225" t="s">
        <v>2341</v>
      </c>
      <c r="AI225" t="s">
        <v>3468</v>
      </c>
      <c r="AJ225" t="s">
        <v>167</v>
      </c>
      <c r="AL225" t="s">
        <v>134</v>
      </c>
      <c r="AM225" t="s">
        <v>141</v>
      </c>
      <c r="AN225" t="s">
        <v>12</v>
      </c>
      <c r="AO225" t="s">
        <v>136</v>
      </c>
      <c r="AP225" t="s">
        <v>155</v>
      </c>
      <c r="AQ225" t="s">
        <v>159</v>
      </c>
      <c r="AR225" t="s">
        <v>141</v>
      </c>
      <c r="AS225">
        <v>2</v>
      </c>
      <c r="AT225" t="s">
        <v>147</v>
      </c>
      <c r="AU225">
        <v>0</v>
      </c>
      <c r="AV225" t="s">
        <v>52</v>
      </c>
      <c r="AW225">
        <v>0</v>
      </c>
      <c r="AX225" t="s">
        <v>2342</v>
      </c>
      <c r="AY225" t="s">
        <v>521</v>
      </c>
      <c r="AZ225" t="s">
        <v>659</v>
      </c>
      <c r="BA225" t="s">
        <v>659</v>
      </c>
      <c r="BB225" t="s">
        <v>136</v>
      </c>
    </row>
    <row r="226" spans="1:54" x14ac:dyDescent="0.25">
      <c r="A226" t="s">
        <v>9</v>
      </c>
      <c r="B226">
        <v>42573</v>
      </c>
      <c r="C226">
        <v>45913</v>
      </c>
      <c r="D226" t="s">
        <v>26</v>
      </c>
      <c r="E226">
        <v>456895</v>
      </c>
      <c r="F226">
        <v>45911</v>
      </c>
      <c r="G226">
        <v>3</v>
      </c>
      <c r="H226" t="s">
        <v>139</v>
      </c>
      <c r="I226" t="s">
        <v>124</v>
      </c>
      <c r="J226" s="16">
        <v>45931</v>
      </c>
      <c r="K226" t="s">
        <v>125</v>
      </c>
      <c r="L226" t="s">
        <v>149</v>
      </c>
      <c r="M226">
        <v>18</v>
      </c>
      <c r="N226" t="s">
        <v>804</v>
      </c>
      <c r="O226" t="s">
        <v>12</v>
      </c>
      <c r="P226">
        <v>0</v>
      </c>
      <c r="R226">
        <v>115.56</v>
      </c>
      <c r="S226">
        <v>677.51</v>
      </c>
      <c r="T226">
        <v>3</v>
      </c>
      <c r="U226" t="s">
        <v>127</v>
      </c>
      <c r="V226">
        <v>1</v>
      </c>
      <c r="W226" t="s">
        <v>475</v>
      </c>
      <c r="X226" t="s">
        <v>2343</v>
      </c>
      <c r="Y226" t="s">
        <v>2344</v>
      </c>
      <c r="Z226" t="s">
        <v>2343</v>
      </c>
      <c r="AA226" t="s">
        <v>155</v>
      </c>
      <c r="AB226" t="s">
        <v>130</v>
      </c>
      <c r="AC226" t="s">
        <v>12</v>
      </c>
      <c r="AD226" t="s">
        <v>2345</v>
      </c>
      <c r="AE226" t="s">
        <v>12</v>
      </c>
      <c r="AF226" t="s">
        <v>2346</v>
      </c>
      <c r="AG226" t="s">
        <v>218</v>
      </c>
      <c r="AH226" t="s">
        <v>2347</v>
      </c>
      <c r="AI226" t="s">
        <v>3469</v>
      </c>
      <c r="AJ226" t="s">
        <v>257</v>
      </c>
      <c r="AK226" t="s">
        <v>3470</v>
      </c>
      <c r="AL226" t="s">
        <v>134</v>
      </c>
      <c r="AM226" t="s">
        <v>141</v>
      </c>
      <c r="AN226" t="s">
        <v>12</v>
      </c>
      <c r="AO226" t="s">
        <v>136</v>
      </c>
      <c r="AP226" t="s">
        <v>155</v>
      </c>
      <c r="AQ226" t="s">
        <v>159</v>
      </c>
      <c r="AR226" t="s">
        <v>141</v>
      </c>
      <c r="AS226">
        <v>18</v>
      </c>
      <c r="AT226" t="s">
        <v>142</v>
      </c>
      <c r="AU226">
        <v>3</v>
      </c>
      <c r="AV226" t="s">
        <v>69</v>
      </c>
      <c r="AW226">
        <v>0</v>
      </c>
      <c r="AX226" t="s">
        <v>2348</v>
      </c>
      <c r="AY226" t="s">
        <v>521</v>
      </c>
      <c r="AZ226" t="s">
        <v>659</v>
      </c>
      <c r="BA226" t="s">
        <v>659</v>
      </c>
      <c r="BB226" t="s">
        <v>136</v>
      </c>
    </row>
    <row r="227" spans="1:54" x14ac:dyDescent="0.25">
      <c r="A227" t="s">
        <v>30</v>
      </c>
      <c r="B227">
        <v>58036</v>
      </c>
      <c r="C227">
        <v>45929</v>
      </c>
      <c r="D227" t="s">
        <v>10</v>
      </c>
      <c r="E227">
        <v>2207582</v>
      </c>
      <c r="F227">
        <v>45926</v>
      </c>
      <c r="G227">
        <v>1</v>
      </c>
      <c r="H227" t="s">
        <v>167</v>
      </c>
      <c r="I227" t="s">
        <v>148</v>
      </c>
      <c r="J227" s="16">
        <v>45931</v>
      </c>
      <c r="K227" t="s">
        <v>125</v>
      </c>
      <c r="L227" t="s">
        <v>126</v>
      </c>
      <c r="M227">
        <v>2</v>
      </c>
      <c r="N227" t="s">
        <v>1409</v>
      </c>
      <c r="O227" t="s">
        <v>30</v>
      </c>
      <c r="P227">
        <v>0</v>
      </c>
      <c r="R227">
        <v>48.57</v>
      </c>
      <c r="S227">
        <v>2199.9</v>
      </c>
      <c r="T227">
        <v>5</v>
      </c>
      <c r="U227" t="s">
        <v>152</v>
      </c>
      <c r="V227">
        <v>1</v>
      </c>
      <c r="W227" t="s">
        <v>1544</v>
      </c>
      <c r="X227" t="s">
        <v>1544</v>
      </c>
      <c r="Y227" t="s">
        <v>1544</v>
      </c>
      <c r="Z227" t="s">
        <v>1545</v>
      </c>
      <c r="AA227" t="s">
        <v>161</v>
      </c>
      <c r="AB227" t="s">
        <v>130</v>
      </c>
      <c r="AC227" t="s">
        <v>10</v>
      </c>
      <c r="AD227" t="s">
        <v>216</v>
      </c>
      <c r="AE227" t="s">
        <v>183</v>
      </c>
      <c r="AF227" t="s">
        <v>151</v>
      </c>
      <c r="AG227" t="s">
        <v>307</v>
      </c>
      <c r="AH227" t="s">
        <v>1413</v>
      </c>
      <c r="AI227" t="s">
        <v>3471</v>
      </c>
      <c r="AJ227" t="s">
        <v>167</v>
      </c>
      <c r="AK227" t="s">
        <v>3472</v>
      </c>
      <c r="AL227" t="s">
        <v>134</v>
      </c>
      <c r="AM227" t="s">
        <v>168</v>
      </c>
      <c r="AN227" t="s">
        <v>30</v>
      </c>
      <c r="AO227" t="s">
        <v>136</v>
      </c>
      <c r="AP227" t="s">
        <v>161</v>
      </c>
      <c r="AQ227" t="s">
        <v>137</v>
      </c>
      <c r="AR227" t="s">
        <v>168</v>
      </c>
      <c r="AS227">
        <v>2</v>
      </c>
      <c r="AT227" t="s">
        <v>147</v>
      </c>
      <c r="AU227">
        <v>0</v>
      </c>
      <c r="AV227" t="s">
        <v>173</v>
      </c>
      <c r="AW227">
        <v>0</v>
      </c>
      <c r="AX227" t="s">
        <v>1546</v>
      </c>
      <c r="AY227" t="s">
        <v>73</v>
      </c>
      <c r="AZ227" t="s">
        <v>659</v>
      </c>
      <c r="BA227" t="s">
        <v>659</v>
      </c>
      <c r="BB227" t="s">
        <v>136</v>
      </c>
    </row>
    <row r="228" spans="1:54" x14ac:dyDescent="0.25">
      <c r="A228" t="s">
        <v>1</v>
      </c>
      <c r="B228">
        <v>162354</v>
      </c>
      <c r="C228">
        <v>45927</v>
      </c>
      <c r="D228" t="s">
        <v>31</v>
      </c>
      <c r="E228">
        <v>468815</v>
      </c>
      <c r="F228">
        <v>45924</v>
      </c>
      <c r="G228">
        <v>3</v>
      </c>
      <c r="H228" t="s">
        <v>139</v>
      </c>
      <c r="I228" t="s">
        <v>124</v>
      </c>
      <c r="J228" s="16">
        <v>45931</v>
      </c>
      <c r="K228" t="s">
        <v>125</v>
      </c>
      <c r="L228" t="s">
        <v>126</v>
      </c>
      <c r="M228">
        <v>4</v>
      </c>
      <c r="N228" t="s">
        <v>2349</v>
      </c>
      <c r="O228" t="s">
        <v>1</v>
      </c>
      <c r="P228">
        <v>0</v>
      </c>
      <c r="R228">
        <v>526.36</v>
      </c>
      <c r="S228">
        <v>23555.15</v>
      </c>
      <c r="T228">
        <v>2</v>
      </c>
      <c r="U228" t="s">
        <v>127</v>
      </c>
      <c r="V228">
        <v>1</v>
      </c>
      <c r="W228" t="s">
        <v>1577</v>
      </c>
      <c r="X228" t="s">
        <v>1578</v>
      </c>
      <c r="Y228" t="s">
        <v>1578</v>
      </c>
      <c r="Z228" t="s">
        <v>2350</v>
      </c>
      <c r="AA228" t="s">
        <v>161</v>
      </c>
      <c r="AB228" t="s">
        <v>130</v>
      </c>
      <c r="AC228" t="s">
        <v>31</v>
      </c>
      <c r="AD228" t="s">
        <v>204</v>
      </c>
      <c r="AE228" t="s">
        <v>165</v>
      </c>
      <c r="AF228" t="s">
        <v>1470</v>
      </c>
      <c r="AG228" t="s">
        <v>1582</v>
      </c>
      <c r="AH228" t="s">
        <v>1765</v>
      </c>
      <c r="AI228" t="s">
        <v>3473</v>
      </c>
      <c r="AJ228" t="s">
        <v>140</v>
      </c>
      <c r="AK228" t="s">
        <v>3474</v>
      </c>
      <c r="AL228" t="s">
        <v>134</v>
      </c>
      <c r="AM228" t="s">
        <v>141</v>
      </c>
      <c r="AN228" t="s">
        <v>1</v>
      </c>
      <c r="AO228" t="s">
        <v>136</v>
      </c>
      <c r="AP228" t="s">
        <v>161</v>
      </c>
      <c r="AQ228" t="s">
        <v>137</v>
      </c>
      <c r="AR228" t="s">
        <v>141</v>
      </c>
      <c r="AS228">
        <v>4</v>
      </c>
      <c r="AT228" t="s">
        <v>202</v>
      </c>
      <c r="AU228">
        <v>0</v>
      </c>
      <c r="AV228" t="s">
        <v>39</v>
      </c>
      <c r="AW228">
        <v>0</v>
      </c>
      <c r="AX228" t="s">
        <v>2351</v>
      </c>
      <c r="AY228" t="s">
        <v>521</v>
      </c>
      <c r="AZ228" t="s">
        <v>659</v>
      </c>
      <c r="BA228" t="s">
        <v>659</v>
      </c>
      <c r="BB228" t="s">
        <v>136</v>
      </c>
    </row>
    <row r="229" spans="1:54" x14ac:dyDescent="0.25">
      <c r="A229" t="s">
        <v>214</v>
      </c>
      <c r="B229">
        <v>1699</v>
      </c>
      <c r="C229">
        <v>45919</v>
      </c>
      <c r="D229" t="s">
        <v>301</v>
      </c>
      <c r="E229">
        <v>355137</v>
      </c>
      <c r="F229">
        <v>45915</v>
      </c>
      <c r="G229">
        <v>3</v>
      </c>
      <c r="H229" t="s">
        <v>139</v>
      </c>
      <c r="I229" t="s">
        <v>124</v>
      </c>
      <c r="J229" s="16">
        <v>45931</v>
      </c>
      <c r="K229" t="s">
        <v>125</v>
      </c>
      <c r="L229" t="s">
        <v>126</v>
      </c>
      <c r="M229">
        <v>12</v>
      </c>
      <c r="N229" t="s">
        <v>2115</v>
      </c>
      <c r="O229" t="s">
        <v>214</v>
      </c>
      <c r="P229">
        <v>0</v>
      </c>
      <c r="R229">
        <v>256.33999999999997</v>
      </c>
      <c r="S229">
        <v>5637.6</v>
      </c>
      <c r="T229">
        <v>12</v>
      </c>
      <c r="U229" t="s">
        <v>127</v>
      </c>
      <c r="V229">
        <v>1</v>
      </c>
      <c r="W229" t="s">
        <v>2352</v>
      </c>
      <c r="X229" t="s">
        <v>2352</v>
      </c>
      <c r="Y229" t="s">
        <v>2352</v>
      </c>
      <c r="Z229" t="s">
        <v>2353</v>
      </c>
      <c r="AA229" t="s">
        <v>1315</v>
      </c>
      <c r="AB229" t="s">
        <v>173</v>
      </c>
      <c r="AC229" t="s">
        <v>301</v>
      </c>
      <c r="AD229" t="s">
        <v>349</v>
      </c>
      <c r="AE229" t="s">
        <v>214</v>
      </c>
      <c r="AF229" t="s">
        <v>1567</v>
      </c>
      <c r="AG229" t="s">
        <v>345</v>
      </c>
      <c r="AH229" t="s">
        <v>2354</v>
      </c>
      <c r="AI229" t="s">
        <v>3475</v>
      </c>
      <c r="AJ229" t="s">
        <v>176</v>
      </c>
      <c r="AK229" t="s">
        <v>3476</v>
      </c>
      <c r="AL229" t="s">
        <v>134</v>
      </c>
      <c r="AM229" t="s">
        <v>141</v>
      </c>
      <c r="AN229" t="s">
        <v>0</v>
      </c>
      <c r="AO229" t="s">
        <v>173</v>
      </c>
      <c r="AP229" t="s">
        <v>1315</v>
      </c>
      <c r="AQ229" t="s">
        <v>1214</v>
      </c>
      <c r="AR229" t="s">
        <v>141</v>
      </c>
      <c r="AS229">
        <v>12</v>
      </c>
      <c r="AT229" t="s">
        <v>144</v>
      </c>
      <c r="AU229">
        <v>2</v>
      </c>
      <c r="AV229" t="s">
        <v>173</v>
      </c>
      <c r="AW229">
        <v>0</v>
      </c>
      <c r="AX229" t="s">
        <v>2355</v>
      </c>
      <c r="AY229" t="s">
        <v>521</v>
      </c>
      <c r="AZ229" t="s">
        <v>659</v>
      </c>
      <c r="BA229" t="s">
        <v>659</v>
      </c>
      <c r="BB229" t="s">
        <v>764</v>
      </c>
    </row>
    <row r="230" spans="1:54" x14ac:dyDescent="0.25">
      <c r="A230" t="s">
        <v>192</v>
      </c>
      <c r="B230">
        <v>1547</v>
      </c>
      <c r="C230">
        <v>45930</v>
      </c>
      <c r="D230" t="s">
        <v>301</v>
      </c>
      <c r="E230">
        <v>355169</v>
      </c>
      <c r="F230">
        <v>45915</v>
      </c>
      <c r="G230">
        <v>5</v>
      </c>
      <c r="H230" t="s">
        <v>123</v>
      </c>
      <c r="I230" t="s">
        <v>124</v>
      </c>
      <c r="J230" s="16">
        <v>45931</v>
      </c>
      <c r="K230" t="s">
        <v>125</v>
      </c>
      <c r="L230" t="s">
        <v>149</v>
      </c>
      <c r="M230">
        <v>1</v>
      </c>
      <c r="N230" t="s">
        <v>804</v>
      </c>
      <c r="O230" t="s">
        <v>9</v>
      </c>
      <c r="P230">
        <v>0</v>
      </c>
      <c r="R230">
        <v>316.38</v>
      </c>
      <c r="S230">
        <v>2894</v>
      </c>
      <c r="T230">
        <v>1</v>
      </c>
      <c r="U230" t="s">
        <v>186</v>
      </c>
      <c r="V230">
        <v>1</v>
      </c>
      <c r="W230" t="s">
        <v>468</v>
      </c>
      <c r="X230" t="s">
        <v>468</v>
      </c>
      <c r="Y230" t="s">
        <v>468</v>
      </c>
      <c r="Z230" t="s">
        <v>832</v>
      </c>
      <c r="AA230" t="s">
        <v>155</v>
      </c>
      <c r="AB230" t="s">
        <v>130</v>
      </c>
      <c r="AC230" t="s">
        <v>301</v>
      </c>
      <c r="AD230" t="s">
        <v>349</v>
      </c>
      <c r="AE230" t="s">
        <v>192</v>
      </c>
      <c r="AF230" t="s">
        <v>473</v>
      </c>
      <c r="AG230" t="s">
        <v>197</v>
      </c>
      <c r="AH230" t="s">
        <v>564</v>
      </c>
      <c r="AI230" t="s">
        <v>833</v>
      </c>
      <c r="AJ230" t="s">
        <v>133</v>
      </c>
      <c r="AK230" t="s">
        <v>834</v>
      </c>
      <c r="AL230" t="s">
        <v>134</v>
      </c>
      <c r="AM230" t="s">
        <v>135</v>
      </c>
      <c r="AN230" t="s">
        <v>9</v>
      </c>
      <c r="AO230" t="s">
        <v>136</v>
      </c>
      <c r="AP230" t="s">
        <v>195</v>
      </c>
      <c r="AQ230" t="s">
        <v>159</v>
      </c>
      <c r="AR230" t="s">
        <v>135</v>
      </c>
      <c r="AS230">
        <v>1</v>
      </c>
      <c r="AT230" t="s">
        <v>144</v>
      </c>
      <c r="AU230">
        <v>0</v>
      </c>
      <c r="AV230" t="s">
        <v>69</v>
      </c>
      <c r="AW230">
        <v>0</v>
      </c>
      <c r="AX230" t="s">
        <v>944</v>
      </c>
      <c r="AY230" t="s">
        <v>521</v>
      </c>
      <c r="AZ230" t="s">
        <v>659</v>
      </c>
      <c r="BA230" t="s">
        <v>659</v>
      </c>
      <c r="BB230" t="s">
        <v>136</v>
      </c>
    </row>
    <row r="231" spans="1:54" x14ac:dyDescent="0.25">
      <c r="A231" t="s">
        <v>214</v>
      </c>
      <c r="B231">
        <v>1703</v>
      </c>
      <c r="C231">
        <v>45923</v>
      </c>
      <c r="D231" t="s">
        <v>301</v>
      </c>
      <c r="E231">
        <v>355363</v>
      </c>
      <c r="F231">
        <v>45917</v>
      </c>
      <c r="G231">
        <v>1</v>
      </c>
      <c r="H231" t="s">
        <v>167</v>
      </c>
      <c r="I231" t="s">
        <v>124</v>
      </c>
      <c r="J231" s="16">
        <v>45931</v>
      </c>
      <c r="K231" t="s">
        <v>125</v>
      </c>
      <c r="L231" t="s">
        <v>126</v>
      </c>
      <c r="M231">
        <v>8</v>
      </c>
      <c r="N231" t="s">
        <v>2115</v>
      </c>
      <c r="O231" t="s">
        <v>214</v>
      </c>
      <c r="P231">
        <v>0</v>
      </c>
      <c r="R231">
        <v>142.06</v>
      </c>
      <c r="S231">
        <v>1227.51</v>
      </c>
      <c r="T231">
        <v>2</v>
      </c>
      <c r="U231" t="s">
        <v>127</v>
      </c>
      <c r="V231">
        <v>1</v>
      </c>
      <c r="W231" t="s">
        <v>513</v>
      </c>
      <c r="X231" t="s">
        <v>2356</v>
      </c>
      <c r="Y231" t="s">
        <v>2356</v>
      </c>
      <c r="Z231" t="s">
        <v>2357</v>
      </c>
      <c r="AA231" t="s">
        <v>1315</v>
      </c>
      <c r="AB231" t="s">
        <v>173</v>
      </c>
      <c r="AC231" t="s">
        <v>301</v>
      </c>
      <c r="AD231" t="s">
        <v>349</v>
      </c>
      <c r="AE231" t="s">
        <v>214</v>
      </c>
      <c r="AF231" t="s">
        <v>1316</v>
      </c>
      <c r="AG231" t="s">
        <v>385</v>
      </c>
      <c r="AH231" t="s">
        <v>2358</v>
      </c>
      <c r="AI231" t="s">
        <v>3477</v>
      </c>
      <c r="AJ231" t="s">
        <v>1529</v>
      </c>
      <c r="AK231" t="s">
        <v>3478</v>
      </c>
      <c r="AL231" t="s">
        <v>134</v>
      </c>
      <c r="AM231" t="s">
        <v>168</v>
      </c>
      <c r="AN231" t="s">
        <v>0</v>
      </c>
      <c r="AO231" t="s">
        <v>173</v>
      </c>
      <c r="AP231" t="s">
        <v>1315</v>
      </c>
      <c r="AQ231" t="s">
        <v>1214</v>
      </c>
      <c r="AR231" t="s">
        <v>168</v>
      </c>
      <c r="AS231">
        <v>8</v>
      </c>
      <c r="AT231" t="s">
        <v>202</v>
      </c>
      <c r="AU231">
        <v>1</v>
      </c>
      <c r="AV231" t="s">
        <v>173</v>
      </c>
      <c r="AW231">
        <v>0</v>
      </c>
      <c r="AX231" t="s">
        <v>2359</v>
      </c>
      <c r="AY231" t="s">
        <v>521</v>
      </c>
      <c r="AZ231" t="s">
        <v>659</v>
      </c>
      <c r="BA231" t="s">
        <v>659</v>
      </c>
      <c r="BB231" t="s">
        <v>764</v>
      </c>
    </row>
    <row r="232" spans="1:54" x14ac:dyDescent="0.25">
      <c r="A232" t="s">
        <v>27</v>
      </c>
      <c r="B232">
        <v>66483</v>
      </c>
      <c r="C232">
        <v>45920</v>
      </c>
      <c r="D232" t="s">
        <v>301</v>
      </c>
      <c r="E232">
        <v>355751</v>
      </c>
      <c r="F232">
        <v>45919</v>
      </c>
      <c r="G232">
        <v>3</v>
      </c>
      <c r="H232" t="s">
        <v>139</v>
      </c>
      <c r="I232" t="s">
        <v>124</v>
      </c>
      <c r="J232" s="16">
        <v>45931</v>
      </c>
      <c r="K232" t="s">
        <v>125</v>
      </c>
      <c r="L232" t="s">
        <v>126</v>
      </c>
      <c r="M232">
        <v>11</v>
      </c>
      <c r="N232" t="s">
        <v>1452</v>
      </c>
      <c r="O232" t="s">
        <v>301</v>
      </c>
      <c r="P232">
        <v>0</v>
      </c>
      <c r="R232">
        <v>2011.44</v>
      </c>
      <c r="S232">
        <v>67048.2</v>
      </c>
      <c r="T232">
        <v>579</v>
      </c>
      <c r="U232" t="s">
        <v>127</v>
      </c>
      <c r="V232">
        <v>98</v>
      </c>
      <c r="W232" t="s">
        <v>520</v>
      </c>
      <c r="X232" t="s">
        <v>520</v>
      </c>
      <c r="Y232" t="s">
        <v>520</v>
      </c>
      <c r="Z232" t="s">
        <v>2360</v>
      </c>
      <c r="AA232" t="s">
        <v>155</v>
      </c>
      <c r="AB232" t="s">
        <v>173</v>
      </c>
      <c r="AC232" t="s">
        <v>301</v>
      </c>
      <c r="AD232" t="s">
        <v>349</v>
      </c>
      <c r="AE232" t="s">
        <v>11</v>
      </c>
      <c r="AF232" t="s">
        <v>334</v>
      </c>
      <c r="AG232" t="s">
        <v>338</v>
      </c>
      <c r="AH232" t="s">
        <v>2361</v>
      </c>
      <c r="AI232" t="s">
        <v>3479</v>
      </c>
      <c r="AJ232" t="s">
        <v>140</v>
      </c>
      <c r="AK232" t="s">
        <v>3480</v>
      </c>
      <c r="AL232" t="s">
        <v>134</v>
      </c>
      <c r="AM232" t="s">
        <v>141</v>
      </c>
      <c r="AN232" t="s">
        <v>27</v>
      </c>
      <c r="AO232" t="s">
        <v>173</v>
      </c>
      <c r="AP232" t="s">
        <v>155</v>
      </c>
      <c r="AQ232" t="s">
        <v>159</v>
      </c>
      <c r="AR232" t="s">
        <v>141</v>
      </c>
      <c r="AS232">
        <v>11</v>
      </c>
      <c r="AT232" t="s">
        <v>147</v>
      </c>
      <c r="AU232">
        <v>2</v>
      </c>
      <c r="AV232" t="s">
        <v>48</v>
      </c>
      <c r="AW232">
        <v>0</v>
      </c>
      <c r="AX232" t="s">
        <v>519</v>
      </c>
      <c r="AY232" t="s">
        <v>751</v>
      </c>
      <c r="AZ232" t="s">
        <v>659</v>
      </c>
      <c r="BA232" t="s">
        <v>659</v>
      </c>
      <c r="BB232" t="s">
        <v>765</v>
      </c>
    </row>
    <row r="233" spans="1:54" x14ac:dyDescent="0.25">
      <c r="A233" t="s">
        <v>9</v>
      </c>
      <c r="B233">
        <v>42777</v>
      </c>
      <c r="C233">
        <v>45930</v>
      </c>
      <c r="D233" t="s">
        <v>26</v>
      </c>
      <c r="E233">
        <v>457082</v>
      </c>
      <c r="F233">
        <v>45916</v>
      </c>
      <c r="G233">
        <v>16</v>
      </c>
      <c r="H233" t="s">
        <v>2362</v>
      </c>
      <c r="I233" t="s">
        <v>124</v>
      </c>
      <c r="J233" s="16">
        <v>45932</v>
      </c>
      <c r="K233" t="s">
        <v>125</v>
      </c>
      <c r="L233" t="s">
        <v>149</v>
      </c>
      <c r="M233">
        <v>2</v>
      </c>
      <c r="N233" t="s">
        <v>1162</v>
      </c>
      <c r="O233" t="s">
        <v>9</v>
      </c>
      <c r="P233">
        <v>0</v>
      </c>
      <c r="R233">
        <v>127.1</v>
      </c>
      <c r="S233">
        <v>1351.9</v>
      </c>
      <c r="T233">
        <v>30</v>
      </c>
      <c r="U233" t="s">
        <v>152</v>
      </c>
      <c r="V233">
        <v>30</v>
      </c>
      <c r="W233" t="s">
        <v>367</v>
      </c>
      <c r="X233" t="s">
        <v>368</v>
      </c>
      <c r="Y233" t="s">
        <v>2363</v>
      </c>
      <c r="Z233" t="s">
        <v>368</v>
      </c>
      <c r="AA233" t="s">
        <v>155</v>
      </c>
      <c r="AB233" t="s">
        <v>130</v>
      </c>
      <c r="AC233" t="s">
        <v>12</v>
      </c>
      <c r="AD233" t="s">
        <v>251</v>
      </c>
      <c r="AE233" t="s">
        <v>12</v>
      </c>
      <c r="AF233" t="s">
        <v>151</v>
      </c>
      <c r="AG233" t="s">
        <v>304</v>
      </c>
      <c r="AH233" t="s">
        <v>2364</v>
      </c>
      <c r="AI233" t="s">
        <v>3481</v>
      </c>
      <c r="AJ233" t="s">
        <v>257</v>
      </c>
      <c r="AK233" t="s">
        <v>3482</v>
      </c>
      <c r="AL233" t="s">
        <v>134</v>
      </c>
      <c r="AM233" t="s">
        <v>1227</v>
      </c>
      <c r="AN233" t="s">
        <v>9</v>
      </c>
      <c r="AO233" t="s">
        <v>136</v>
      </c>
      <c r="AP233" t="s">
        <v>155</v>
      </c>
      <c r="AQ233" t="s">
        <v>159</v>
      </c>
      <c r="AR233" t="s">
        <v>1227</v>
      </c>
      <c r="AS233">
        <v>2</v>
      </c>
      <c r="AT233" t="s">
        <v>169</v>
      </c>
      <c r="AU233">
        <v>0</v>
      </c>
      <c r="AV233" t="s">
        <v>1162</v>
      </c>
      <c r="AW233">
        <v>0</v>
      </c>
      <c r="AX233" t="s">
        <v>2365</v>
      </c>
      <c r="AY233" t="s">
        <v>521</v>
      </c>
      <c r="AZ233" t="s">
        <v>659</v>
      </c>
      <c r="BA233" t="s">
        <v>659</v>
      </c>
      <c r="BB233" t="s">
        <v>136</v>
      </c>
    </row>
    <row r="234" spans="1:54" x14ac:dyDescent="0.25">
      <c r="A234" t="s">
        <v>1167</v>
      </c>
      <c r="B234">
        <v>25041</v>
      </c>
      <c r="C234">
        <v>45929</v>
      </c>
      <c r="D234" t="s">
        <v>143</v>
      </c>
      <c r="E234">
        <v>5509600</v>
      </c>
      <c r="F234">
        <v>45926</v>
      </c>
      <c r="G234">
        <v>5</v>
      </c>
      <c r="H234" t="s">
        <v>123</v>
      </c>
      <c r="I234" t="s">
        <v>124</v>
      </c>
      <c r="J234" s="16">
        <v>45931</v>
      </c>
      <c r="K234" t="s">
        <v>125</v>
      </c>
      <c r="L234" t="s">
        <v>126</v>
      </c>
      <c r="M234">
        <v>2</v>
      </c>
      <c r="N234" t="s">
        <v>1387</v>
      </c>
      <c r="O234" t="s">
        <v>10</v>
      </c>
      <c r="P234">
        <v>0</v>
      </c>
      <c r="R234">
        <v>82.58</v>
      </c>
      <c r="S234">
        <v>5236.6000000000004</v>
      </c>
      <c r="T234">
        <v>2</v>
      </c>
      <c r="U234" t="s">
        <v>175</v>
      </c>
      <c r="V234">
        <v>1</v>
      </c>
      <c r="W234" t="s">
        <v>2366</v>
      </c>
      <c r="X234" t="s">
        <v>2367</v>
      </c>
      <c r="Y234" t="s">
        <v>2367</v>
      </c>
      <c r="Z234" t="s">
        <v>2368</v>
      </c>
      <c r="AA234" t="s">
        <v>161</v>
      </c>
      <c r="AB234" t="s">
        <v>130</v>
      </c>
      <c r="AC234" t="s">
        <v>143</v>
      </c>
      <c r="AD234" t="s">
        <v>1185</v>
      </c>
      <c r="AE234" t="s">
        <v>1167</v>
      </c>
      <c r="AF234" t="s">
        <v>162</v>
      </c>
      <c r="AG234" t="s">
        <v>255</v>
      </c>
      <c r="AH234" t="s">
        <v>2333</v>
      </c>
      <c r="AI234" t="s">
        <v>3483</v>
      </c>
      <c r="AJ234" t="s">
        <v>133</v>
      </c>
      <c r="AK234" t="s">
        <v>3484</v>
      </c>
      <c r="AL234" t="s">
        <v>134</v>
      </c>
      <c r="AM234" t="s">
        <v>135</v>
      </c>
      <c r="AN234" t="s">
        <v>10</v>
      </c>
      <c r="AO234" t="s">
        <v>136</v>
      </c>
      <c r="AP234" t="s">
        <v>161</v>
      </c>
      <c r="AQ234" t="s">
        <v>137</v>
      </c>
      <c r="AR234" t="s">
        <v>135</v>
      </c>
      <c r="AS234">
        <v>2</v>
      </c>
      <c r="AT234" t="s">
        <v>147</v>
      </c>
      <c r="AU234">
        <v>0</v>
      </c>
      <c r="AV234" t="s">
        <v>64</v>
      </c>
      <c r="AW234">
        <v>0</v>
      </c>
      <c r="AX234" t="s">
        <v>2369</v>
      </c>
      <c r="AY234" t="s">
        <v>521</v>
      </c>
      <c r="AZ234" t="s">
        <v>659</v>
      </c>
      <c r="BA234" t="s">
        <v>659</v>
      </c>
      <c r="BB234" t="s">
        <v>136</v>
      </c>
    </row>
    <row r="235" spans="1:54" x14ac:dyDescent="0.25">
      <c r="A235" t="s">
        <v>1</v>
      </c>
      <c r="B235">
        <v>162043</v>
      </c>
      <c r="C235">
        <v>45917</v>
      </c>
      <c r="D235" t="s">
        <v>10</v>
      </c>
      <c r="E235">
        <v>2203402</v>
      </c>
      <c r="F235">
        <v>45916</v>
      </c>
      <c r="G235">
        <v>4</v>
      </c>
      <c r="H235" t="s">
        <v>145</v>
      </c>
      <c r="I235" t="s">
        <v>124</v>
      </c>
      <c r="J235" s="16">
        <v>45932</v>
      </c>
      <c r="K235" t="s">
        <v>125</v>
      </c>
      <c r="L235" t="s">
        <v>126</v>
      </c>
      <c r="M235">
        <v>15</v>
      </c>
      <c r="N235" t="s">
        <v>574</v>
      </c>
      <c r="O235" t="s">
        <v>1</v>
      </c>
      <c r="P235">
        <v>0</v>
      </c>
      <c r="R235">
        <v>53.64</v>
      </c>
      <c r="S235">
        <v>745.05</v>
      </c>
      <c r="T235">
        <v>5</v>
      </c>
      <c r="U235" t="s">
        <v>127</v>
      </c>
      <c r="V235">
        <v>4</v>
      </c>
      <c r="W235" t="s">
        <v>2370</v>
      </c>
      <c r="X235" t="s">
        <v>2370</v>
      </c>
      <c r="Y235" t="s">
        <v>2370</v>
      </c>
      <c r="Z235" t="s">
        <v>2371</v>
      </c>
      <c r="AA235" t="s">
        <v>161</v>
      </c>
      <c r="AB235" t="s">
        <v>130</v>
      </c>
      <c r="AC235" t="s">
        <v>10</v>
      </c>
      <c r="AD235" t="s">
        <v>407</v>
      </c>
      <c r="AE235" t="s">
        <v>238</v>
      </c>
      <c r="AF235" t="s">
        <v>253</v>
      </c>
      <c r="AG235" t="s">
        <v>307</v>
      </c>
      <c r="AH235" t="s">
        <v>2372</v>
      </c>
      <c r="AI235" t="s">
        <v>3485</v>
      </c>
      <c r="AJ235" t="s">
        <v>146</v>
      </c>
      <c r="AL235" t="s">
        <v>134</v>
      </c>
      <c r="AM235" t="s">
        <v>141</v>
      </c>
      <c r="AN235" t="s">
        <v>1</v>
      </c>
      <c r="AO235" t="s">
        <v>136</v>
      </c>
      <c r="AP235" t="s">
        <v>161</v>
      </c>
      <c r="AQ235" t="s">
        <v>137</v>
      </c>
      <c r="AR235" t="s">
        <v>141</v>
      </c>
      <c r="AS235">
        <v>15</v>
      </c>
      <c r="AT235" t="s">
        <v>169</v>
      </c>
      <c r="AU235">
        <v>2</v>
      </c>
      <c r="AV235" t="s">
        <v>173</v>
      </c>
      <c r="AW235">
        <v>0</v>
      </c>
      <c r="AX235" t="s">
        <v>2373</v>
      </c>
      <c r="AY235" t="s">
        <v>521</v>
      </c>
      <c r="AZ235" t="s">
        <v>659</v>
      </c>
      <c r="BA235" t="s">
        <v>659</v>
      </c>
      <c r="BB235" t="s">
        <v>136</v>
      </c>
    </row>
    <row r="236" spans="1:54" x14ac:dyDescent="0.25">
      <c r="A236" t="s">
        <v>1</v>
      </c>
      <c r="B236">
        <v>132638</v>
      </c>
      <c r="C236">
        <v>44701</v>
      </c>
      <c r="D236" t="s">
        <v>0</v>
      </c>
      <c r="E236">
        <v>3556430</v>
      </c>
      <c r="F236">
        <v>44683</v>
      </c>
      <c r="G236">
        <v>1</v>
      </c>
      <c r="H236" t="s">
        <v>167</v>
      </c>
      <c r="I236" t="s">
        <v>234</v>
      </c>
      <c r="J236" s="16">
        <v>45931</v>
      </c>
      <c r="K236" t="s">
        <v>125</v>
      </c>
      <c r="L236" t="s">
        <v>126</v>
      </c>
      <c r="M236">
        <v>1230</v>
      </c>
      <c r="N236" t="s">
        <v>990</v>
      </c>
      <c r="O236" t="s">
        <v>1</v>
      </c>
      <c r="P236">
        <v>0</v>
      </c>
      <c r="R236">
        <v>86.95</v>
      </c>
      <c r="S236">
        <v>5243.58</v>
      </c>
      <c r="T236">
        <v>6</v>
      </c>
      <c r="U236" t="s">
        <v>150</v>
      </c>
      <c r="V236">
        <v>2</v>
      </c>
      <c r="W236" t="s">
        <v>366</v>
      </c>
      <c r="X236" t="s">
        <v>1195</v>
      </c>
      <c r="Y236" t="s">
        <v>1195</v>
      </c>
      <c r="Z236" t="s">
        <v>1196</v>
      </c>
      <c r="AA236" t="s">
        <v>161</v>
      </c>
      <c r="AB236" t="s">
        <v>130</v>
      </c>
      <c r="AC236" t="s">
        <v>1197</v>
      </c>
      <c r="AD236" t="s">
        <v>131</v>
      </c>
      <c r="AE236" t="s">
        <v>1</v>
      </c>
      <c r="AF236" t="s">
        <v>151</v>
      </c>
      <c r="AG236" t="s">
        <v>206</v>
      </c>
      <c r="AH236" t="s">
        <v>1198</v>
      </c>
      <c r="AI236" t="s">
        <v>3486</v>
      </c>
      <c r="AJ236" t="s">
        <v>187</v>
      </c>
      <c r="AL236" t="s">
        <v>134</v>
      </c>
      <c r="AM236" t="s">
        <v>168</v>
      </c>
      <c r="AN236" t="s">
        <v>1</v>
      </c>
      <c r="AO236" t="s">
        <v>136</v>
      </c>
      <c r="AP236" t="s">
        <v>161</v>
      </c>
      <c r="AQ236" t="s">
        <v>137</v>
      </c>
      <c r="AR236" t="s">
        <v>168</v>
      </c>
      <c r="AS236">
        <v>1230</v>
      </c>
      <c r="AT236" t="s">
        <v>144</v>
      </c>
      <c r="AU236">
        <v>3</v>
      </c>
      <c r="AV236" t="s">
        <v>996</v>
      </c>
      <c r="AW236">
        <v>0</v>
      </c>
      <c r="AX236" t="s">
        <v>1199</v>
      </c>
      <c r="AY236" t="s">
        <v>521</v>
      </c>
      <c r="AZ236" t="s">
        <v>659</v>
      </c>
      <c r="BA236" t="s">
        <v>659</v>
      </c>
      <c r="BB236" t="s">
        <v>136</v>
      </c>
    </row>
    <row r="237" spans="1:54" x14ac:dyDescent="0.25">
      <c r="A237" t="s">
        <v>12</v>
      </c>
      <c r="B237">
        <v>118221</v>
      </c>
      <c r="C237">
        <v>45925</v>
      </c>
      <c r="D237" t="s">
        <v>247</v>
      </c>
      <c r="E237">
        <v>1224133</v>
      </c>
      <c r="F237">
        <v>45923</v>
      </c>
      <c r="G237">
        <v>3</v>
      </c>
      <c r="H237" t="s">
        <v>139</v>
      </c>
      <c r="I237" t="s">
        <v>124</v>
      </c>
      <c r="J237" s="16">
        <v>45931</v>
      </c>
      <c r="K237" t="s">
        <v>125</v>
      </c>
      <c r="L237" t="s">
        <v>149</v>
      </c>
      <c r="M237">
        <v>6</v>
      </c>
      <c r="N237" t="s">
        <v>1537</v>
      </c>
      <c r="O237" t="s">
        <v>12</v>
      </c>
      <c r="P237">
        <v>0</v>
      </c>
      <c r="R237">
        <v>1527.72</v>
      </c>
      <c r="S237">
        <v>23353.22</v>
      </c>
      <c r="T237">
        <v>105</v>
      </c>
      <c r="U237" t="s">
        <v>127</v>
      </c>
      <c r="V237">
        <v>3</v>
      </c>
      <c r="W237" t="s">
        <v>2374</v>
      </c>
      <c r="X237" t="s">
        <v>2374</v>
      </c>
      <c r="Y237" t="s">
        <v>2374</v>
      </c>
      <c r="Z237" t="s">
        <v>2375</v>
      </c>
      <c r="AA237" t="s">
        <v>155</v>
      </c>
      <c r="AB237" t="s">
        <v>130</v>
      </c>
      <c r="AC237" t="s">
        <v>247</v>
      </c>
      <c r="AD237" t="s">
        <v>2376</v>
      </c>
      <c r="AE237" t="s">
        <v>1167</v>
      </c>
      <c r="AF237" t="s">
        <v>162</v>
      </c>
      <c r="AG237" t="s">
        <v>252</v>
      </c>
      <c r="AH237" t="s">
        <v>2333</v>
      </c>
      <c r="AI237" t="s">
        <v>3487</v>
      </c>
      <c r="AJ237" t="s">
        <v>140</v>
      </c>
      <c r="AK237" t="s">
        <v>3488</v>
      </c>
      <c r="AL237" t="s">
        <v>134</v>
      </c>
      <c r="AM237" t="s">
        <v>141</v>
      </c>
      <c r="AN237" t="s">
        <v>12</v>
      </c>
      <c r="AO237" t="s">
        <v>136</v>
      </c>
      <c r="AP237" t="s">
        <v>155</v>
      </c>
      <c r="AQ237" t="s">
        <v>159</v>
      </c>
      <c r="AR237" t="s">
        <v>141</v>
      </c>
      <c r="AS237">
        <v>6</v>
      </c>
      <c r="AT237" t="s">
        <v>169</v>
      </c>
      <c r="AU237">
        <v>1</v>
      </c>
      <c r="AV237" t="s">
        <v>50</v>
      </c>
      <c r="AW237">
        <v>0</v>
      </c>
      <c r="AX237" t="s">
        <v>2377</v>
      </c>
      <c r="AY237" t="s">
        <v>521</v>
      </c>
      <c r="AZ237" t="s">
        <v>659</v>
      </c>
      <c r="BA237" t="s">
        <v>659</v>
      </c>
      <c r="BB237" t="s">
        <v>136</v>
      </c>
    </row>
    <row r="238" spans="1:54" x14ac:dyDescent="0.25">
      <c r="A238" t="s">
        <v>30</v>
      </c>
      <c r="B238">
        <v>58052</v>
      </c>
      <c r="C238">
        <v>45930</v>
      </c>
      <c r="D238" t="s">
        <v>29</v>
      </c>
      <c r="E238">
        <v>2410006</v>
      </c>
      <c r="F238">
        <v>45926</v>
      </c>
      <c r="G238">
        <v>3</v>
      </c>
      <c r="H238" t="s">
        <v>139</v>
      </c>
      <c r="I238" t="s">
        <v>124</v>
      </c>
      <c r="J238" s="16">
        <v>45931</v>
      </c>
      <c r="K238" t="s">
        <v>125</v>
      </c>
      <c r="L238" t="s">
        <v>149</v>
      </c>
      <c r="M238">
        <v>1</v>
      </c>
      <c r="N238" t="s">
        <v>1598</v>
      </c>
      <c r="O238" t="s">
        <v>1</v>
      </c>
      <c r="P238">
        <v>0</v>
      </c>
      <c r="R238">
        <v>59.11</v>
      </c>
      <c r="S238">
        <v>2413.42</v>
      </c>
      <c r="T238">
        <v>7</v>
      </c>
      <c r="U238" t="s">
        <v>127</v>
      </c>
      <c r="V238">
        <v>4</v>
      </c>
      <c r="W238" t="s">
        <v>1912</v>
      </c>
      <c r="X238" t="s">
        <v>1912</v>
      </c>
      <c r="Y238" t="s">
        <v>1912</v>
      </c>
      <c r="Z238" t="s">
        <v>2378</v>
      </c>
      <c r="AA238" t="s">
        <v>161</v>
      </c>
      <c r="AB238" t="s">
        <v>130</v>
      </c>
      <c r="AC238" t="s">
        <v>29</v>
      </c>
      <c r="AD238" t="s">
        <v>210</v>
      </c>
      <c r="AE238" t="s">
        <v>183</v>
      </c>
      <c r="AF238" t="s">
        <v>2107</v>
      </c>
      <c r="AG238" t="s">
        <v>211</v>
      </c>
      <c r="AH238" t="s">
        <v>2379</v>
      </c>
      <c r="AI238" t="s">
        <v>3489</v>
      </c>
      <c r="AJ238" t="s">
        <v>140</v>
      </c>
      <c r="AK238" t="s">
        <v>3490</v>
      </c>
      <c r="AL238" t="s">
        <v>134</v>
      </c>
      <c r="AM238" t="s">
        <v>141</v>
      </c>
      <c r="AN238" t="s">
        <v>1</v>
      </c>
      <c r="AO238" t="s">
        <v>136</v>
      </c>
      <c r="AP238" t="s">
        <v>161</v>
      </c>
      <c r="AQ238" t="s">
        <v>137</v>
      </c>
      <c r="AR238" t="s">
        <v>141</v>
      </c>
      <c r="AS238">
        <v>1</v>
      </c>
      <c r="AT238" t="s">
        <v>147</v>
      </c>
      <c r="AU238">
        <v>0</v>
      </c>
      <c r="AV238" t="s">
        <v>73</v>
      </c>
      <c r="AW238">
        <v>0</v>
      </c>
      <c r="AX238" t="s">
        <v>2380</v>
      </c>
      <c r="AY238" t="s">
        <v>521</v>
      </c>
      <c r="AZ238" t="s">
        <v>660</v>
      </c>
      <c r="BA238" t="s">
        <v>659</v>
      </c>
      <c r="BB238" t="s">
        <v>136</v>
      </c>
    </row>
    <row r="239" spans="1:54" x14ac:dyDescent="0.25">
      <c r="A239" t="s">
        <v>29</v>
      </c>
      <c r="B239">
        <v>39473</v>
      </c>
      <c r="C239">
        <v>45931</v>
      </c>
      <c r="D239" t="s">
        <v>29</v>
      </c>
      <c r="E239">
        <v>2411748</v>
      </c>
      <c r="F239">
        <v>45930</v>
      </c>
      <c r="G239">
        <v>3</v>
      </c>
      <c r="H239" t="s">
        <v>139</v>
      </c>
      <c r="I239" t="s">
        <v>124</v>
      </c>
      <c r="J239" s="16">
        <v>45931</v>
      </c>
      <c r="K239" t="s">
        <v>125</v>
      </c>
      <c r="L239" t="s">
        <v>149</v>
      </c>
      <c r="M239">
        <v>0</v>
      </c>
      <c r="N239" t="s">
        <v>1892</v>
      </c>
      <c r="O239" t="s">
        <v>29</v>
      </c>
      <c r="P239">
        <v>0</v>
      </c>
      <c r="R239">
        <v>34.32</v>
      </c>
      <c r="S239">
        <v>1270.93</v>
      </c>
      <c r="T239">
        <v>1</v>
      </c>
      <c r="U239" t="s">
        <v>150</v>
      </c>
      <c r="V239">
        <v>1</v>
      </c>
      <c r="W239" t="s">
        <v>2381</v>
      </c>
      <c r="X239" t="s">
        <v>2382</v>
      </c>
      <c r="Y239" t="s">
        <v>2382</v>
      </c>
      <c r="Z239" t="s">
        <v>2383</v>
      </c>
      <c r="AA239" t="s">
        <v>129</v>
      </c>
      <c r="AB239" t="s">
        <v>130</v>
      </c>
      <c r="AC239" t="s">
        <v>29</v>
      </c>
      <c r="AD239" t="s">
        <v>210</v>
      </c>
      <c r="AE239" t="s">
        <v>1480</v>
      </c>
      <c r="AF239" t="s">
        <v>151</v>
      </c>
      <c r="AG239" t="s">
        <v>255</v>
      </c>
      <c r="AI239" t="s">
        <v>3491</v>
      </c>
      <c r="AJ239" t="s">
        <v>2384</v>
      </c>
      <c r="AK239" t="s">
        <v>3492</v>
      </c>
      <c r="AL239" t="s">
        <v>134</v>
      </c>
      <c r="AM239" t="s">
        <v>141</v>
      </c>
      <c r="AN239" t="s">
        <v>29</v>
      </c>
      <c r="AO239" t="s">
        <v>136</v>
      </c>
      <c r="AP239" t="s">
        <v>129</v>
      </c>
      <c r="AQ239" t="s">
        <v>137</v>
      </c>
      <c r="AR239" t="s">
        <v>141</v>
      </c>
      <c r="AS239">
        <v>0</v>
      </c>
      <c r="AT239" t="s">
        <v>169</v>
      </c>
      <c r="AU239">
        <v>0</v>
      </c>
      <c r="AV239" t="s">
        <v>1896</v>
      </c>
      <c r="AW239">
        <v>0</v>
      </c>
      <c r="AX239" t="s">
        <v>2385</v>
      </c>
      <c r="AY239" t="s">
        <v>753</v>
      </c>
      <c r="AZ239" t="s">
        <v>660</v>
      </c>
      <c r="BA239" t="s">
        <v>659</v>
      </c>
      <c r="BB239" t="s">
        <v>136</v>
      </c>
    </row>
    <row r="240" spans="1:54" x14ac:dyDescent="0.25">
      <c r="A240" t="s">
        <v>12</v>
      </c>
      <c r="B240">
        <v>118388</v>
      </c>
      <c r="C240">
        <v>45929</v>
      </c>
      <c r="D240" t="s">
        <v>10</v>
      </c>
      <c r="E240">
        <v>2207455</v>
      </c>
      <c r="F240">
        <v>45926</v>
      </c>
      <c r="G240">
        <v>3</v>
      </c>
      <c r="H240" t="s">
        <v>139</v>
      </c>
      <c r="I240" t="s">
        <v>124</v>
      </c>
      <c r="J240" s="16">
        <v>45932</v>
      </c>
      <c r="K240" t="s">
        <v>125</v>
      </c>
      <c r="L240" t="s">
        <v>149</v>
      </c>
      <c r="M240">
        <v>3</v>
      </c>
      <c r="N240" t="s">
        <v>199</v>
      </c>
      <c r="O240" t="s">
        <v>10</v>
      </c>
      <c r="P240">
        <v>0</v>
      </c>
      <c r="R240">
        <v>2079.5500000000002</v>
      </c>
      <c r="S240">
        <v>33718</v>
      </c>
      <c r="T240">
        <v>116</v>
      </c>
      <c r="U240" t="s">
        <v>127</v>
      </c>
      <c r="V240">
        <v>5</v>
      </c>
      <c r="W240" t="s">
        <v>446</v>
      </c>
      <c r="X240" t="s">
        <v>446</v>
      </c>
      <c r="Y240" t="s">
        <v>446</v>
      </c>
      <c r="Z240" t="s">
        <v>2386</v>
      </c>
      <c r="AA240" t="s">
        <v>161</v>
      </c>
      <c r="AB240" t="s">
        <v>130</v>
      </c>
      <c r="AC240" t="s">
        <v>10</v>
      </c>
      <c r="AD240" t="s">
        <v>297</v>
      </c>
      <c r="AE240" t="s">
        <v>267</v>
      </c>
      <c r="AF240" t="s">
        <v>268</v>
      </c>
      <c r="AG240" t="s">
        <v>218</v>
      </c>
      <c r="AH240" t="s">
        <v>910</v>
      </c>
      <c r="AI240" t="s">
        <v>3493</v>
      </c>
      <c r="AJ240" t="s">
        <v>140</v>
      </c>
      <c r="AL240" t="s">
        <v>134</v>
      </c>
      <c r="AM240" t="s">
        <v>141</v>
      </c>
      <c r="AN240" t="s">
        <v>10</v>
      </c>
      <c r="AO240" t="s">
        <v>136</v>
      </c>
      <c r="AP240" t="s">
        <v>155</v>
      </c>
      <c r="AQ240" t="s">
        <v>137</v>
      </c>
      <c r="AR240" t="s">
        <v>141</v>
      </c>
      <c r="AS240">
        <v>3</v>
      </c>
      <c r="AT240" t="s">
        <v>147</v>
      </c>
      <c r="AU240">
        <v>0</v>
      </c>
      <c r="AV240" t="s">
        <v>52</v>
      </c>
      <c r="AW240">
        <v>0</v>
      </c>
      <c r="AX240" t="s">
        <v>2387</v>
      </c>
      <c r="AY240" t="s">
        <v>521</v>
      </c>
      <c r="AZ240" t="s">
        <v>659</v>
      </c>
      <c r="BA240" t="s">
        <v>659</v>
      </c>
      <c r="BB240" t="s">
        <v>136</v>
      </c>
    </row>
    <row r="241" spans="1:54" x14ac:dyDescent="0.25">
      <c r="A241" t="s">
        <v>15</v>
      </c>
      <c r="B241">
        <v>108320</v>
      </c>
      <c r="C241">
        <v>45916</v>
      </c>
      <c r="D241" t="s">
        <v>165</v>
      </c>
      <c r="E241">
        <v>265579</v>
      </c>
      <c r="F241">
        <v>45888</v>
      </c>
      <c r="G241">
        <v>10</v>
      </c>
      <c r="H241" t="s">
        <v>227</v>
      </c>
      <c r="I241" t="s">
        <v>124</v>
      </c>
      <c r="J241" s="16">
        <v>45931</v>
      </c>
      <c r="K241" t="s">
        <v>125</v>
      </c>
      <c r="L241" t="s">
        <v>126</v>
      </c>
      <c r="M241">
        <v>15</v>
      </c>
      <c r="N241" t="s">
        <v>2248</v>
      </c>
      <c r="O241" t="s">
        <v>165</v>
      </c>
      <c r="P241">
        <v>0</v>
      </c>
      <c r="R241">
        <v>152.44</v>
      </c>
      <c r="S241">
        <v>1512.93</v>
      </c>
      <c r="T241">
        <v>2</v>
      </c>
      <c r="U241" t="s">
        <v>152</v>
      </c>
      <c r="V241">
        <v>1</v>
      </c>
      <c r="W241" t="s">
        <v>2249</v>
      </c>
      <c r="X241" t="s">
        <v>2250</v>
      </c>
      <c r="Y241" t="s">
        <v>2251</v>
      </c>
      <c r="Z241" t="s">
        <v>2388</v>
      </c>
      <c r="AA241" t="s">
        <v>161</v>
      </c>
      <c r="AB241" t="s">
        <v>173</v>
      </c>
      <c r="AC241" t="s">
        <v>15</v>
      </c>
      <c r="AD241" t="s">
        <v>1496</v>
      </c>
      <c r="AE241" t="s">
        <v>272</v>
      </c>
      <c r="AF241" t="s">
        <v>151</v>
      </c>
      <c r="AG241" t="s">
        <v>1146</v>
      </c>
      <c r="AH241" t="s">
        <v>2389</v>
      </c>
      <c r="AI241" t="s">
        <v>3494</v>
      </c>
      <c r="AJ241" t="s">
        <v>154</v>
      </c>
      <c r="AK241" t="s">
        <v>3416</v>
      </c>
      <c r="AL241" t="s">
        <v>134</v>
      </c>
      <c r="AM241" t="s">
        <v>1356</v>
      </c>
      <c r="AN241" t="s">
        <v>1</v>
      </c>
      <c r="AO241" t="s">
        <v>173</v>
      </c>
      <c r="AP241" t="s">
        <v>153</v>
      </c>
      <c r="AQ241" t="s">
        <v>137</v>
      </c>
      <c r="AR241" t="s">
        <v>1356</v>
      </c>
      <c r="AS241">
        <v>15</v>
      </c>
      <c r="AT241" t="s">
        <v>169</v>
      </c>
      <c r="AU241">
        <v>2</v>
      </c>
      <c r="AV241" t="s">
        <v>498</v>
      </c>
      <c r="AW241">
        <v>0</v>
      </c>
      <c r="AX241" t="s">
        <v>2390</v>
      </c>
      <c r="AY241" t="s">
        <v>521</v>
      </c>
      <c r="AZ241" t="s">
        <v>659</v>
      </c>
      <c r="BA241" t="s">
        <v>659</v>
      </c>
      <c r="BB241" t="s">
        <v>760</v>
      </c>
    </row>
    <row r="242" spans="1:54" x14ac:dyDescent="0.25">
      <c r="A242" t="s">
        <v>156</v>
      </c>
      <c r="B242">
        <v>31128</v>
      </c>
      <c r="C242">
        <v>45925</v>
      </c>
      <c r="D242" t="s">
        <v>346</v>
      </c>
      <c r="E242">
        <v>512948</v>
      </c>
      <c r="F242">
        <v>45918</v>
      </c>
      <c r="G242">
        <v>3</v>
      </c>
      <c r="H242" t="s">
        <v>139</v>
      </c>
      <c r="I242" t="s">
        <v>124</v>
      </c>
      <c r="J242" s="16">
        <v>45931</v>
      </c>
      <c r="K242" t="s">
        <v>125</v>
      </c>
      <c r="L242" t="s">
        <v>149</v>
      </c>
      <c r="M242">
        <v>6</v>
      </c>
      <c r="N242" t="s">
        <v>157</v>
      </c>
      <c r="O242" t="s">
        <v>15</v>
      </c>
      <c r="P242">
        <v>0</v>
      </c>
      <c r="R242">
        <v>275</v>
      </c>
      <c r="S242">
        <v>6661.92</v>
      </c>
      <c r="T242">
        <v>8</v>
      </c>
      <c r="U242" t="s">
        <v>127</v>
      </c>
      <c r="V242">
        <v>1</v>
      </c>
      <c r="W242" t="s">
        <v>342</v>
      </c>
      <c r="X242" t="s">
        <v>343</v>
      </c>
      <c r="Y242" t="s">
        <v>343</v>
      </c>
      <c r="Z242" t="s">
        <v>617</v>
      </c>
      <c r="AA242" t="s">
        <v>153</v>
      </c>
      <c r="AB242" t="s">
        <v>130</v>
      </c>
      <c r="AC242" t="s">
        <v>346</v>
      </c>
      <c r="AD242" t="s">
        <v>344</v>
      </c>
      <c r="AE242" t="s">
        <v>156</v>
      </c>
      <c r="AF242" t="s">
        <v>586</v>
      </c>
      <c r="AG242" t="s">
        <v>345</v>
      </c>
      <c r="AH242" t="s">
        <v>618</v>
      </c>
      <c r="AI242" t="s">
        <v>619</v>
      </c>
      <c r="AJ242" t="s">
        <v>223</v>
      </c>
      <c r="AK242" t="s">
        <v>930</v>
      </c>
      <c r="AL242" t="s">
        <v>134</v>
      </c>
      <c r="AM242" t="s">
        <v>141</v>
      </c>
      <c r="AN242" t="s">
        <v>15</v>
      </c>
      <c r="AO242" t="s">
        <v>136</v>
      </c>
      <c r="AP242" t="s">
        <v>153</v>
      </c>
      <c r="AQ242" t="s">
        <v>137</v>
      </c>
      <c r="AR242" t="s">
        <v>141</v>
      </c>
      <c r="AS242">
        <v>6</v>
      </c>
      <c r="AT242" t="s">
        <v>142</v>
      </c>
      <c r="AU242">
        <v>1</v>
      </c>
      <c r="AV242" t="s">
        <v>173</v>
      </c>
      <c r="AW242">
        <v>0</v>
      </c>
      <c r="AX242" t="s">
        <v>725</v>
      </c>
      <c r="AY242" t="s">
        <v>70</v>
      </c>
      <c r="AZ242" t="s">
        <v>659</v>
      </c>
      <c r="BA242" t="s">
        <v>659</v>
      </c>
      <c r="BB242" t="s">
        <v>136</v>
      </c>
    </row>
    <row r="243" spans="1:54" x14ac:dyDescent="0.25">
      <c r="A243" t="s">
        <v>16</v>
      </c>
      <c r="B243">
        <v>75561</v>
      </c>
      <c r="C243">
        <v>45930</v>
      </c>
      <c r="D243" t="s">
        <v>26</v>
      </c>
      <c r="E243">
        <v>457817</v>
      </c>
      <c r="F243">
        <v>45929</v>
      </c>
      <c r="G243">
        <v>3</v>
      </c>
      <c r="H243" t="s">
        <v>139</v>
      </c>
      <c r="I243" t="s">
        <v>124</v>
      </c>
      <c r="J243" s="16">
        <v>45931</v>
      </c>
      <c r="K243" t="s">
        <v>125</v>
      </c>
      <c r="L243" t="s">
        <v>149</v>
      </c>
      <c r="M243">
        <v>1</v>
      </c>
      <c r="N243" t="s">
        <v>1892</v>
      </c>
      <c r="O243" t="s">
        <v>16</v>
      </c>
      <c r="P243">
        <v>0</v>
      </c>
      <c r="R243">
        <v>99.02</v>
      </c>
      <c r="S243">
        <v>8691.5</v>
      </c>
      <c r="T243">
        <v>6</v>
      </c>
      <c r="U243" t="s">
        <v>127</v>
      </c>
      <c r="V243">
        <v>1</v>
      </c>
      <c r="W243" t="s">
        <v>2391</v>
      </c>
      <c r="X243" t="s">
        <v>2392</v>
      </c>
      <c r="Y243" t="s">
        <v>2392</v>
      </c>
      <c r="Z243" t="s">
        <v>2269</v>
      </c>
      <c r="AA243" t="s">
        <v>129</v>
      </c>
      <c r="AB243" t="s">
        <v>130</v>
      </c>
      <c r="AC243" t="s">
        <v>26</v>
      </c>
      <c r="AD243" t="s">
        <v>1166</v>
      </c>
      <c r="AE243" t="s">
        <v>2393</v>
      </c>
      <c r="AF243" t="s">
        <v>2394</v>
      </c>
      <c r="AG243" t="s">
        <v>1115</v>
      </c>
      <c r="AH243" t="s">
        <v>2395</v>
      </c>
      <c r="AI243" t="s">
        <v>3495</v>
      </c>
      <c r="AJ243" t="s">
        <v>140</v>
      </c>
      <c r="AK243" t="s">
        <v>3496</v>
      </c>
      <c r="AL243" t="s">
        <v>134</v>
      </c>
      <c r="AM243" t="s">
        <v>141</v>
      </c>
      <c r="AN243" t="s">
        <v>16</v>
      </c>
      <c r="AO243" t="s">
        <v>136</v>
      </c>
      <c r="AP243" t="s">
        <v>129</v>
      </c>
      <c r="AQ243" t="s">
        <v>137</v>
      </c>
      <c r="AR243" t="s">
        <v>141</v>
      </c>
      <c r="AS243">
        <v>1</v>
      </c>
      <c r="AT243" t="s">
        <v>144</v>
      </c>
      <c r="AU243">
        <v>0</v>
      </c>
      <c r="AV243" t="s">
        <v>1896</v>
      </c>
      <c r="AW243">
        <v>0</v>
      </c>
      <c r="AX243" t="s">
        <v>2396</v>
      </c>
      <c r="AY243" t="s">
        <v>59</v>
      </c>
      <c r="AZ243" t="s">
        <v>659</v>
      </c>
      <c r="BA243" t="s">
        <v>659</v>
      </c>
      <c r="BB243" t="s">
        <v>136</v>
      </c>
    </row>
    <row r="244" spans="1:54" x14ac:dyDescent="0.25">
      <c r="A244" t="s">
        <v>170</v>
      </c>
      <c r="B244">
        <v>8088</v>
      </c>
      <c r="C244">
        <v>45930</v>
      </c>
      <c r="D244" t="s">
        <v>143</v>
      </c>
      <c r="E244">
        <v>5509859</v>
      </c>
      <c r="F244">
        <v>45926</v>
      </c>
      <c r="G244">
        <v>1</v>
      </c>
      <c r="H244" t="s">
        <v>167</v>
      </c>
      <c r="I244" t="s">
        <v>148</v>
      </c>
      <c r="J244" s="16">
        <v>45931</v>
      </c>
      <c r="K244" t="s">
        <v>125</v>
      </c>
      <c r="L244" t="s">
        <v>126</v>
      </c>
      <c r="M244">
        <v>1</v>
      </c>
      <c r="N244" t="s">
        <v>1547</v>
      </c>
      <c r="O244" t="s">
        <v>170</v>
      </c>
      <c r="P244">
        <v>0</v>
      </c>
      <c r="R244">
        <v>610.69000000000005</v>
      </c>
      <c r="S244">
        <v>14379.87</v>
      </c>
      <c r="T244">
        <v>1</v>
      </c>
      <c r="U244" t="s">
        <v>127</v>
      </c>
      <c r="V244">
        <v>1</v>
      </c>
      <c r="W244" t="s">
        <v>1548</v>
      </c>
      <c r="X244" t="s">
        <v>1549</v>
      </c>
      <c r="Y244" t="s">
        <v>1549</v>
      </c>
      <c r="Z244" t="s">
        <v>1550</v>
      </c>
      <c r="AA244" t="s">
        <v>153</v>
      </c>
      <c r="AB244" t="s">
        <v>173</v>
      </c>
      <c r="AC244" t="s">
        <v>143</v>
      </c>
      <c r="AD244" t="s">
        <v>1185</v>
      </c>
      <c r="AE244" t="s">
        <v>170</v>
      </c>
      <c r="AF244" t="s">
        <v>1551</v>
      </c>
      <c r="AG244" t="s">
        <v>1552</v>
      </c>
      <c r="AH244" t="s">
        <v>1553</v>
      </c>
      <c r="AI244" t="s">
        <v>3497</v>
      </c>
      <c r="AJ244" t="s">
        <v>351</v>
      </c>
      <c r="AL244" t="s">
        <v>134</v>
      </c>
      <c r="AM244" t="s">
        <v>168</v>
      </c>
      <c r="AN244" t="s">
        <v>14</v>
      </c>
      <c r="AO244" t="s">
        <v>173</v>
      </c>
      <c r="AP244" t="s">
        <v>153</v>
      </c>
      <c r="AQ244" t="s">
        <v>137</v>
      </c>
      <c r="AR244" t="s">
        <v>168</v>
      </c>
      <c r="AS244">
        <v>1</v>
      </c>
      <c r="AT244" t="s">
        <v>147</v>
      </c>
      <c r="AU244">
        <v>0</v>
      </c>
      <c r="AV244" t="s">
        <v>173</v>
      </c>
      <c r="AW244">
        <v>0</v>
      </c>
      <c r="AX244" t="s">
        <v>1554</v>
      </c>
      <c r="AY244" t="s">
        <v>521</v>
      </c>
      <c r="AZ244" t="s">
        <v>659</v>
      </c>
      <c r="BA244" t="s">
        <v>659</v>
      </c>
      <c r="BB244" t="s">
        <v>762</v>
      </c>
    </row>
    <row r="245" spans="1:54" x14ac:dyDescent="0.25">
      <c r="A245" t="s">
        <v>14</v>
      </c>
      <c r="B245">
        <v>208169</v>
      </c>
      <c r="C245">
        <v>45911</v>
      </c>
      <c r="D245" t="s">
        <v>18</v>
      </c>
      <c r="E245">
        <v>1252796</v>
      </c>
      <c r="F245">
        <v>45902</v>
      </c>
      <c r="G245">
        <v>10</v>
      </c>
      <c r="H245" t="s">
        <v>227</v>
      </c>
      <c r="I245" t="s">
        <v>148</v>
      </c>
      <c r="J245" s="16">
        <v>45931</v>
      </c>
      <c r="K245" t="s">
        <v>125</v>
      </c>
      <c r="L245" t="s">
        <v>126</v>
      </c>
      <c r="M245">
        <v>20</v>
      </c>
      <c r="N245" t="s">
        <v>1555</v>
      </c>
      <c r="O245" t="s">
        <v>14</v>
      </c>
      <c r="P245">
        <v>0</v>
      </c>
      <c r="R245">
        <v>2588.5100000000002</v>
      </c>
      <c r="S245">
        <v>143710.68</v>
      </c>
      <c r="T245">
        <v>58</v>
      </c>
      <c r="U245" t="s">
        <v>152</v>
      </c>
      <c r="V245">
        <v>2</v>
      </c>
      <c r="W245" t="s">
        <v>1556</v>
      </c>
      <c r="X245" t="s">
        <v>1557</v>
      </c>
      <c r="Y245" t="s">
        <v>1557</v>
      </c>
      <c r="Z245" t="s">
        <v>1557</v>
      </c>
      <c r="AA245" t="s">
        <v>153</v>
      </c>
      <c r="AB245" t="s">
        <v>130</v>
      </c>
      <c r="AC245" t="s">
        <v>18</v>
      </c>
      <c r="AD245" t="s">
        <v>233</v>
      </c>
      <c r="AE245" t="s">
        <v>14</v>
      </c>
      <c r="AF245" t="s">
        <v>151</v>
      </c>
      <c r="AG245" t="s">
        <v>197</v>
      </c>
      <c r="AH245" t="s">
        <v>1558</v>
      </c>
      <c r="AI245" t="s">
        <v>3498</v>
      </c>
      <c r="AJ245" t="s">
        <v>187</v>
      </c>
      <c r="AK245" t="s">
        <v>3499</v>
      </c>
      <c r="AL245" t="s">
        <v>134</v>
      </c>
      <c r="AM245" t="s">
        <v>1356</v>
      </c>
      <c r="AN245" t="s">
        <v>14</v>
      </c>
      <c r="AO245" t="s">
        <v>136</v>
      </c>
      <c r="AP245" t="s">
        <v>153</v>
      </c>
      <c r="AQ245" t="s">
        <v>137</v>
      </c>
      <c r="AR245" t="s">
        <v>1356</v>
      </c>
      <c r="AS245">
        <v>20</v>
      </c>
      <c r="AT245" t="s">
        <v>169</v>
      </c>
      <c r="AU245">
        <v>3</v>
      </c>
      <c r="AV245" t="s">
        <v>491</v>
      </c>
      <c r="AW245">
        <v>0</v>
      </c>
      <c r="AX245" t="s">
        <v>1559</v>
      </c>
      <c r="AY245" t="s">
        <v>521</v>
      </c>
      <c r="AZ245" t="s">
        <v>659</v>
      </c>
      <c r="BA245" t="s">
        <v>659</v>
      </c>
      <c r="BB245" t="s">
        <v>136</v>
      </c>
    </row>
    <row r="246" spans="1:54" x14ac:dyDescent="0.25">
      <c r="A246" t="s">
        <v>12</v>
      </c>
      <c r="B246">
        <v>118046</v>
      </c>
      <c r="C246">
        <v>45922</v>
      </c>
      <c r="D246" t="s">
        <v>247</v>
      </c>
      <c r="E246">
        <v>1222854</v>
      </c>
      <c r="F246">
        <v>45918</v>
      </c>
      <c r="G246">
        <v>3</v>
      </c>
      <c r="H246" t="s">
        <v>139</v>
      </c>
      <c r="I246" t="s">
        <v>124</v>
      </c>
      <c r="J246" s="16">
        <v>45931</v>
      </c>
      <c r="K246" t="s">
        <v>125</v>
      </c>
      <c r="L246" t="s">
        <v>126</v>
      </c>
      <c r="M246">
        <v>9</v>
      </c>
      <c r="N246" t="s">
        <v>1537</v>
      </c>
      <c r="O246" t="s">
        <v>247</v>
      </c>
      <c r="P246">
        <v>0</v>
      </c>
      <c r="R246">
        <v>363.74</v>
      </c>
      <c r="S246">
        <v>6079.64</v>
      </c>
      <c r="T246">
        <v>36</v>
      </c>
      <c r="U246" t="s">
        <v>127</v>
      </c>
      <c r="V246">
        <v>36</v>
      </c>
      <c r="W246" t="s">
        <v>2397</v>
      </c>
      <c r="X246" t="s">
        <v>2397</v>
      </c>
      <c r="Y246" t="s">
        <v>2397</v>
      </c>
      <c r="Z246" t="s">
        <v>2398</v>
      </c>
      <c r="AA246" t="s">
        <v>196</v>
      </c>
      <c r="AB246" t="s">
        <v>173</v>
      </c>
      <c r="AC246" t="s">
        <v>247</v>
      </c>
      <c r="AD246" t="s">
        <v>2376</v>
      </c>
      <c r="AE246" t="s">
        <v>2393</v>
      </c>
      <c r="AF246" t="s">
        <v>1594</v>
      </c>
      <c r="AG246" t="s">
        <v>369</v>
      </c>
      <c r="AH246" t="s">
        <v>2399</v>
      </c>
      <c r="AI246" t="s">
        <v>3500</v>
      </c>
      <c r="AJ246" t="s">
        <v>146</v>
      </c>
      <c r="AK246" t="s">
        <v>3501</v>
      </c>
      <c r="AL246" t="s">
        <v>134</v>
      </c>
      <c r="AM246" t="s">
        <v>141</v>
      </c>
      <c r="AN246" t="s">
        <v>11</v>
      </c>
      <c r="AO246" t="s">
        <v>173</v>
      </c>
      <c r="AP246" t="s">
        <v>155</v>
      </c>
      <c r="AQ246" t="s">
        <v>198</v>
      </c>
      <c r="AR246" t="s">
        <v>141</v>
      </c>
      <c r="AS246">
        <v>9</v>
      </c>
      <c r="AT246" t="s">
        <v>142</v>
      </c>
      <c r="AU246">
        <v>1</v>
      </c>
      <c r="AV246" t="s">
        <v>50</v>
      </c>
      <c r="AW246">
        <v>0</v>
      </c>
      <c r="AX246" t="s">
        <v>2400</v>
      </c>
      <c r="AY246" t="s">
        <v>521</v>
      </c>
      <c r="AZ246" t="s">
        <v>659</v>
      </c>
      <c r="BA246" t="s">
        <v>659</v>
      </c>
      <c r="BB246" t="s">
        <v>769</v>
      </c>
    </row>
    <row r="247" spans="1:54" x14ac:dyDescent="0.25">
      <c r="A247" t="s">
        <v>1480</v>
      </c>
      <c r="B247">
        <v>7106</v>
      </c>
      <c r="C247">
        <v>45931</v>
      </c>
      <c r="D247" t="s">
        <v>0</v>
      </c>
      <c r="E247">
        <v>4636715</v>
      </c>
      <c r="F247">
        <v>45926</v>
      </c>
      <c r="G247">
        <v>1</v>
      </c>
      <c r="H247" t="s">
        <v>167</v>
      </c>
      <c r="I247" t="s">
        <v>148</v>
      </c>
      <c r="J247" s="16">
        <v>45931</v>
      </c>
      <c r="K247" t="s">
        <v>125</v>
      </c>
      <c r="L247" t="s">
        <v>126</v>
      </c>
      <c r="M247">
        <v>0</v>
      </c>
      <c r="N247" t="s">
        <v>1560</v>
      </c>
      <c r="O247" t="s">
        <v>1480</v>
      </c>
      <c r="P247">
        <v>0</v>
      </c>
      <c r="R247">
        <v>138.68</v>
      </c>
      <c r="S247">
        <v>976.35</v>
      </c>
      <c r="T247">
        <v>3</v>
      </c>
      <c r="U247" t="s">
        <v>127</v>
      </c>
      <c r="V247">
        <v>0</v>
      </c>
      <c r="W247" t="s">
        <v>358</v>
      </c>
      <c r="X247" t="s">
        <v>1133</v>
      </c>
      <c r="Y247" t="s">
        <v>1133</v>
      </c>
      <c r="Z247" t="s">
        <v>1561</v>
      </c>
      <c r="AA247" t="s">
        <v>161</v>
      </c>
      <c r="AB247" t="s">
        <v>173</v>
      </c>
      <c r="AC247" t="s">
        <v>0</v>
      </c>
      <c r="AD247" t="s">
        <v>131</v>
      </c>
      <c r="AE247" t="s">
        <v>1480</v>
      </c>
      <c r="AF247" t="s">
        <v>162</v>
      </c>
      <c r="AG247" t="s">
        <v>1137</v>
      </c>
      <c r="AH247" t="s">
        <v>1562</v>
      </c>
      <c r="AI247" t="s">
        <v>3502</v>
      </c>
      <c r="AJ247" t="s">
        <v>167</v>
      </c>
      <c r="AL247" t="s">
        <v>134</v>
      </c>
      <c r="AM247" t="s">
        <v>168</v>
      </c>
      <c r="AN247" t="s">
        <v>10</v>
      </c>
      <c r="AO247" t="s">
        <v>173</v>
      </c>
      <c r="AP247" t="s">
        <v>161</v>
      </c>
      <c r="AQ247" t="s">
        <v>137</v>
      </c>
      <c r="AR247" t="s">
        <v>168</v>
      </c>
      <c r="AS247">
        <v>0</v>
      </c>
      <c r="AT247" t="s">
        <v>147</v>
      </c>
      <c r="AU247">
        <v>0</v>
      </c>
      <c r="AV247" t="s">
        <v>173</v>
      </c>
      <c r="AW247">
        <v>0</v>
      </c>
      <c r="AX247" t="s">
        <v>1563</v>
      </c>
      <c r="AY247" t="s">
        <v>521</v>
      </c>
      <c r="AZ247" t="s">
        <v>659</v>
      </c>
      <c r="BA247" t="s">
        <v>659</v>
      </c>
      <c r="BB247" t="s">
        <v>761</v>
      </c>
    </row>
    <row r="248" spans="1:54" x14ac:dyDescent="0.25">
      <c r="A248" t="s">
        <v>1020</v>
      </c>
      <c r="B248">
        <v>17977</v>
      </c>
      <c r="C248">
        <v>45883</v>
      </c>
      <c r="D248" t="s">
        <v>346</v>
      </c>
      <c r="E248">
        <v>466924</v>
      </c>
      <c r="F248">
        <v>45855</v>
      </c>
      <c r="G248">
        <v>3</v>
      </c>
      <c r="H248" t="s">
        <v>139</v>
      </c>
      <c r="I248" t="s">
        <v>234</v>
      </c>
      <c r="J248" s="16">
        <v>45931</v>
      </c>
      <c r="K248" t="s">
        <v>125</v>
      </c>
      <c r="L248" t="s">
        <v>126</v>
      </c>
      <c r="M248">
        <v>48</v>
      </c>
      <c r="N248" t="s">
        <v>990</v>
      </c>
      <c r="O248" t="s">
        <v>231</v>
      </c>
      <c r="P248">
        <v>240</v>
      </c>
      <c r="R248">
        <v>108.78</v>
      </c>
      <c r="S248">
        <v>1790.46</v>
      </c>
      <c r="T248">
        <v>9</v>
      </c>
      <c r="U248" t="s">
        <v>152</v>
      </c>
      <c r="V248">
        <v>1</v>
      </c>
      <c r="W248" t="s">
        <v>342</v>
      </c>
      <c r="X248" t="s">
        <v>343</v>
      </c>
      <c r="Y248" t="s">
        <v>343</v>
      </c>
      <c r="Z248" t="s">
        <v>1200</v>
      </c>
      <c r="AA248" t="s">
        <v>201</v>
      </c>
      <c r="AB248" t="s">
        <v>173</v>
      </c>
      <c r="AC248" t="s">
        <v>346</v>
      </c>
      <c r="AD248" t="s">
        <v>344</v>
      </c>
      <c r="AE248" t="s">
        <v>228</v>
      </c>
      <c r="AF248" t="s">
        <v>151</v>
      </c>
      <c r="AG248" t="s">
        <v>345</v>
      </c>
      <c r="AH248" t="s">
        <v>1201</v>
      </c>
      <c r="AI248" t="s">
        <v>3503</v>
      </c>
      <c r="AJ248" t="s">
        <v>223</v>
      </c>
      <c r="AL248" t="s">
        <v>134</v>
      </c>
      <c r="AM248" t="s">
        <v>141</v>
      </c>
      <c r="AN248" t="s">
        <v>18</v>
      </c>
      <c r="AO248" t="s">
        <v>173</v>
      </c>
      <c r="AP248" t="s">
        <v>161</v>
      </c>
      <c r="AQ248" t="s">
        <v>198</v>
      </c>
      <c r="AR248" t="s">
        <v>141</v>
      </c>
      <c r="AS248">
        <v>48</v>
      </c>
      <c r="AT248" t="s">
        <v>142</v>
      </c>
      <c r="AU248">
        <v>3</v>
      </c>
      <c r="AV248" t="s">
        <v>996</v>
      </c>
      <c r="AW248">
        <v>0</v>
      </c>
      <c r="AX248" t="s">
        <v>1202</v>
      </c>
      <c r="AY248" t="s">
        <v>521</v>
      </c>
      <c r="AZ248" t="s">
        <v>659</v>
      </c>
      <c r="BA248" t="s">
        <v>659</v>
      </c>
      <c r="BB248" t="s">
        <v>766</v>
      </c>
    </row>
    <row r="249" spans="1:54" x14ac:dyDescent="0.25">
      <c r="A249" t="s">
        <v>12</v>
      </c>
      <c r="B249">
        <v>118311</v>
      </c>
      <c r="C249">
        <v>45928</v>
      </c>
      <c r="D249" t="s">
        <v>0</v>
      </c>
      <c r="E249">
        <v>4636905</v>
      </c>
      <c r="F249">
        <v>45926</v>
      </c>
      <c r="G249">
        <v>5</v>
      </c>
      <c r="H249" t="s">
        <v>123</v>
      </c>
      <c r="I249" t="s">
        <v>124</v>
      </c>
      <c r="J249" s="16">
        <v>45931</v>
      </c>
      <c r="K249" t="s">
        <v>125</v>
      </c>
      <c r="L249" t="s">
        <v>149</v>
      </c>
      <c r="M249">
        <v>3</v>
      </c>
      <c r="N249" t="s">
        <v>2401</v>
      </c>
      <c r="O249" t="s">
        <v>0</v>
      </c>
      <c r="P249">
        <v>0</v>
      </c>
      <c r="R249">
        <v>1070.06</v>
      </c>
      <c r="S249">
        <v>52995.43</v>
      </c>
      <c r="T249">
        <v>3</v>
      </c>
      <c r="U249" t="s">
        <v>127</v>
      </c>
      <c r="V249">
        <v>1</v>
      </c>
      <c r="W249" t="s">
        <v>1626</v>
      </c>
      <c r="X249" t="s">
        <v>1627</v>
      </c>
      <c r="Y249" t="s">
        <v>1627</v>
      </c>
      <c r="Z249" t="s">
        <v>373</v>
      </c>
      <c r="AA249" t="s">
        <v>155</v>
      </c>
      <c r="AB249" t="s">
        <v>130</v>
      </c>
      <c r="AC249" t="s">
        <v>28</v>
      </c>
      <c r="AD249" t="s">
        <v>831</v>
      </c>
      <c r="AE249" t="s">
        <v>1188</v>
      </c>
      <c r="AF249" t="s">
        <v>151</v>
      </c>
      <c r="AG249" t="s">
        <v>197</v>
      </c>
      <c r="AI249" t="s">
        <v>3504</v>
      </c>
      <c r="AJ249" t="s">
        <v>133</v>
      </c>
      <c r="AK249" t="s">
        <v>3505</v>
      </c>
      <c r="AL249" t="s">
        <v>134</v>
      </c>
      <c r="AM249" t="s">
        <v>135</v>
      </c>
      <c r="AN249" t="s">
        <v>0</v>
      </c>
      <c r="AO249" t="s">
        <v>136</v>
      </c>
      <c r="AP249" t="s">
        <v>155</v>
      </c>
      <c r="AQ249" t="s">
        <v>159</v>
      </c>
      <c r="AR249" t="s">
        <v>135</v>
      </c>
      <c r="AS249">
        <v>3</v>
      </c>
      <c r="AT249" t="s">
        <v>147</v>
      </c>
      <c r="AU249">
        <v>0</v>
      </c>
      <c r="AV249" t="s">
        <v>173</v>
      </c>
      <c r="AW249">
        <v>0</v>
      </c>
      <c r="AX249" t="s">
        <v>2402</v>
      </c>
      <c r="AY249" t="s">
        <v>521</v>
      </c>
      <c r="AZ249" t="s">
        <v>659</v>
      </c>
      <c r="BA249" t="s">
        <v>659</v>
      </c>
      <c r="BB249" t="s">
        <v>136</v>
      </c>
    </row>
    <row r="250" spans="1:54" x14ac:dyDescent="0.25">
      <c r="A250" t="s">
        <v>9</v>
      </c>
      <c r="B250">
        <v>42659</v>
      </c>
      <c r="C250">
        <v>45919</v>
      </c>
      <c r="D250" t="s">
        <v>1</v>
      </c>
      <c r="E250">
        <v>2734152</v>
      </c>
      <c r="F250">
        <v>45916</v>
      </c>
      <c r="G250">
        <v>3</v>
      </c>
      <c r="H250" t="s">
        <v>139</v>
      </c>
      <c r="I250" t="s">
        <v>124</v>
      </c>
      <c r="J250" s="16">
        <v>45931</v>
      </c>
      <c r="K250" t="s">
        <v>125</v>
      </c>
      <c r="L250" t="s">
        <v>149</v>
      </c>
      <c r="M250">
        <v>12</v>
      </c>
      <c r="N250" t="s">
        <v>199</v>
      </c>
      <c r="O250" t="s">
        <v>12</v>
      </c>
      <c r="P250">
        <v>0</v>
      </c>
      <c r="R250">
        <v>74.61</v>
      </c>
      <c r="S250">
        <v>142.09</v>
      </c>
      <c r="T250">
        <v>1</v>
      </c>
      <c r="U250" t="s">
        <v>127</v>
      </c>
      <c r="V250">
        <v>1</v>
      </c>
      <c r="W250" t="s">
        <v>1399</v>
      </c>
      <c r="X250" t="s">
        <v>1400</v>
      </c>
      <c r="Y250" t="s">
        <v>2403</v>
      </c>
      <c r="Z250" t="s">
        <v>1400</v>
      </c>
      <c r="AA250" t="s">
        <v>155</v>
      </c>
      <c r="AB250" t="s">
        <v>130</v>
      </c>
      <c r="AC250" t="s">
        <v>9</v>
      </c>
      <c r="AD250" t="s">
        <v>269</v>
      </c>
      <c r="AE250" t="s">
        <v>12</v>
      </c>
      <c r="AF250" t="s">
        <v>286</v>
      </c>
      <c r="AG250" t="s">
        <v>194</v>
      </c>
      <c r="AH250" t="s">
        <v>2404</v>
      </c>
      <c r="AI250" t="s">
        <v>3506</v>
      </c>
      <c r="AJ250" t="s">
        <v>257</v>
      </c>
      <c r="AL250" t="s">
        <v>134</v>
      </c>
      <c r="AM250" t="s">
        <v>141</v>
      </c>
      <c r="AN250" t="s">
        <v>12</v>
      </c>
      <c r="AO250" t="s">
        <v>136</v>
      </c>
      <c r="AP250" t="s">
        <v>155</v>
      </c>
      <c r="AQ250" t="s">
        <v>159</v>
      </c>
      <c r="AR250" t="s">
        <v>141</v>
      </c>
      <c r="AS250">
        <v>12</v>
      </c>
      <c r="AT250" t="s">
        <v>169</v>
      </c>
      <c r="AU250">
        <v>2</v>
      </c>
      <c r="AV250" t="s">
        <v>52</v>
      </c>
      <c r="AW250">
        <v>0</v>
      </c>
      <c r="AX250" t="s">
        <v>2405</v>
      </c>
      <c r="AY250" t="s">
        <v>521</v>
      </c>
      <c r="AZ250" t="s">
        <v>659</v>
      </c>
      <c r="BA250" t="s">
        <v>659</v>
      </c>
      <c r="BB250" t="s">
        <v>136</v>
      </c>
    </row>
    <row r="251" spans="1:54" x14ac:dyDescent="0.25">
      <c r="A251" t="s">
        <v>31</v>
      </c>
      <c r="B251">
        <v>32890</v>
      </c>
      <c r="C251">
        <v>45915</v>
      </c>
      <c r="D251" t="s">
        <v>16</v>
      </c>
      <c r="E251">
        <v>5490698</v>
      </c>
      <c r="F251">
        <v>45913</v>
      </c>
      <c r="G251">
        <v>3</v>
      </c>
      <c r="H251" t="s">
        <v>139</v>
      </c>
      <c r="I251" t="s">
        <v>124</v>
      </c>
      <c r="J251" s="16">
        <v>45931</v>
      </c>
      <c r="K251" t="s">
        <v>125</v>
      </c>
      <c r="L251" t="s">
        <v>149</v>
      </c>
      <c r="M251">
        <v>16</v>
      </c>
      <c r="N251" t="s">
        <v>567</v>
      </c>
      <c r="O251" t="s">
        <v>16</v>
      </c>
      <c r="P251">
        <v>0</v>
      </c>
      <c r="R251">
        <v>348.07</v>
      </c>
      <c r="S251">
        <v>3016.21</v>
      </c>
      <c r="T251">
        <v>3</v>
      </c>
      <c r="U251" t="s">
        <v>127</v>
      </c>
      <c r="V251">
        <v>2</v>
      </c>
      <c r="W251" t="s">
        <v>417</v>
      </c>
      <c r="X251" t="s">
        <v>417</v>
      </c>
      <c r="Y251" t="s">
        <v>417</v>
      </c>
      <c r="Z251" t="s">
        <v>580</v>
      </c>
      <c r="AA251" t="s">
        <v>129</v>
      </c>
      <c r="AB251" t="s">
        <v>130</v>
      </c>
      <c r="AC251" t="s">
        <v>16</v>
      </c>
      <c r="AD251" t="s">
        <v>269</v>
      </c>
      <c r="AE251" t="s">
        <v>328</v>
      </c>
      <c r="AF251" t="s">
        <v>321</v>
      </c>
      <c r="AG251" t="s">
        <v>298</v>
      </c>
      <c r="AH251" t="s">
        <v>581</v>
      </c>
      <c r="AI251" t="s">
        <v>582</v>
      </c>
      <c r="AJ251" t="s">
        <v>140</v>
      </c>
      <c r="AK251" t="s">
        <v>803</v>
      </c>
      <c r="AL251" t="s">
        <v>134</v>
      </c>
      <c r="AM251" t="s">
        <v>141</v>
      </c>
      <c r="AN251" t="s">
        <v>16</v>
      </c>
      <c r="AO251" t="s">
        <v>136</v>
      </c>
      <c r="AP251" t="s">
        <v>155</v>
      </c>
      <c r="AQ251" t="s">
        <v>137</v>
      </c>
      <c r="AR251" t="s">
        <v>141</v>
      </c>
      <c r="AS251">
        <v>16</v>
      </c>
      <c r="AT251" t="s">
        <v>224</v>
      </c>
      <c r="AU251">
        <v>3</v>
      </c>
      <c r="AV251" t="s">
        <v>59</v>
      </c>
      <c r="AW251">
        <v>0</v>
      </c>
      <c r="AX251" t="s">
        <v>528</v>
      </c>
      <c r="AY251" t="s">
        <v>59</v>
      </c>
      <c r="AZ251" t="s">
        <v>659</v>
      </c>
      <c r="BA251" t="s">
        <v>659</v>
      </c>
      <c r="BB251" t="s">
        <v>136</v>
      </c>
    </row>
    <row r="252" spans="1:54" x14ac:dyDescent="0.25">
      <c r="A252" t="s">
        <v>12</v>
      </c>
      <c r="B252">
        <v>118484</v>
      </c>
      <c r="C252">
        <v>45931</v>
      </c>
      <c r="D252" t="s">
        <v>1</v>
      </c>
      <c r="E252">
        <v>2744789</v>
      </c>
      <c r="F252">
        <v>45929</v>
      </c>
      <c r="G252">
        <v>4</v>
      </c>
      <c r="H252" t="s">
        <v>145</v>
      </c>
      <c r="I252" t="s">
        <v>124</v>
      </c>
      <c r="J252" s="16">
        <v>45932</v>
      </c>
      <c r="K252" t="s">
        <v>125</v>
      </c>
      <c r="L252" t="s">
        <v>149</v>
      </c>
      <c r="M252">
        <v>1</v>
      </c>
      <c r="N252" t="s">
        <v>199</v>
      </c>
      <c r="O252" t="s">
        <v>12</v>
      </c>
      <c r="P252">
        <v>0</v>
      </c>
      <c r="R252">
        <v>64.239999999999995</v>
      </c>
      <c r="S252">
        <v>339.78</v>
      </c>
      <c r="T252">
        <v>1</v>
      </c>
      <c r="U252" t="s">
        <v>127</v>
      </c>
      <c r="V252">
        <v>1</v>
      </c>
      <c r="W252" t="s">
        <v>1025</v>
      </c>
      <c r="X252" t="s">
        <v>1026</v>
      </c>
      <c r="Y252" t="s">
        <v>1026</v>
      </c>
      <c r="Z252" t="s">
        <v>2406</v>
      </c>
      <c r="AA252" t="s">
        <v>155</v>
      </c>
      <c r="AB252" t="s">
        <v>130</v>
      </c>
      <c r="AC252" t="s">
        <v>1</v>
      </c>
      <c r="AD252" t="s">
        <v>297</v>
      </c>
      <c r="AE252" t="s">
        <v>308</v>
      </c>
      <c r="AF252" t="s">
        <v>271</v>
      </c>
      <c r="AG252" t="s">
        <v>252</v>
      </c>
      <c r="AH252" t="s">
        <v>2407</v>
      </c>
      <c r="AI252" t="s">
        <v>3507</v>
      </c>
      <c r="AJ252" t="s">
        <v>146</v>
      </c>
      <c r="AL252" t="s">
        <v>134</v>
      </c>
      <c r="AM252" t="s">
        <v>141</v>
      </c>
      <c r="AN252" t="s">
        <v>12</v>
      </c>
      <c r="AO252" t="s">
        <v>136</v>
      </c>
      <c r="AP252" t="s">
        <v>155</v>
      </c>
      <c r="AQ252" t="s">
        <v>159</v>
      </c>
      <c r="AR252" t="s">
        <v>141</v>
      </c>
      <c r="AS252">
        <v>1</v>
      </c>
      <c r="AT252" t="s">
        <v>144</v>
      </c>
      <c r="AU252">
        <v>0</v>
      </c>
      <c r="AV252" t="s">
        <v>52</v>
      </c>
      <c r="AW252">
        <v>0</v>
      </c>
      <c r="AX252" t="s">
        <v>2408</v>
      </c>
      <c r="AY252" t="s">
        <v>521</v>
      </c>
      <c r="AZ252" t="s">
        <v>659</v>
      </c>
      <c r="BA252" t="s">
        <v>659</v>
      </c>
      <c r="BB252" t="s">
        <v>136</v>
      </c>
    </row>
    <row r="253" spans="1:54" x14ac:dyDescent="0.25">
      <c r="A253" t="s">
        <v>10</v>
      </c>
      <c r="B253">
        <v>137265</v>
      </c>
      <c r="C253">
        <v>45930</v>
      </c>
      <c r="D253" t="s">
        <v>10</v>
      </c>
      <c r="E253">
        <v>2205009</v>
      </c>
      <c r="F253">
        <v>45919</v>
      </c>
      <c r="G253">
        <v>1</v>
      </c>
      <c r="H253" t="s">
        <v>167</v>
      </c>
      <c r="I253" t="s">
        <v>148</v>
      </c>
      <c r="J253" s="16">
        <v>45931</v>
      </c>
      <c r="K253" t="s">
        <v>125</v>
      </c>
      <c r="L253" t="s">
        <v>126</v>
      </c>
      <c r="M253">
        <v>1</v>
      </c>
      <c r="N253" t="s">
        <v>1387</v>
      </c>
      <c r="O253" t="s">
        <v>10</v>
      </c>
      <c r="P253">
        <v>0</v>
      </c>
      <c r="R253">
        <v>180.98</v>
      </c>
      <c r="S253">
        <v>2596.34</v>
      </c>
      <c r="T253">
        <v>1</v>
      </c>
      <c r="U253" t="s">
        <v>127</v>
      </c>
      <c r="V253">
        <v>1</v>
      </c>
      <c r="W253" t="s">
        <v>1564</v>
      </c>
      <c r="X253" t="s">
        <v>1565</v>
      </c>
      <c r="Y253" t="s">
        <v>1565</v>
      </c>
      <c r="Z253" t="s">
        <v>1566</v>
      </c>
      <c r="AA253" t="s">
        <v>161</v>
      </c>
      <c r="AB253" t="s">
        <v>130</v>
      </c>
      <c r="AC253" t="s">
        <v>10</v>
      </c>
      <c r="AD253" t="s">
        <v>216</v>
      </c>
      <c r="AE253" t="s">
        <v>1310</v>
      </c>
      <c r="AF253" t="s">
        <v>1567</v>
      </c>
      <c r="AG253" t="s">
        <v>1521</v>
      </c>
      <c r="AH253" t="s">
        <v>1568</v>
      </c>
      <c r="AI253" t="s">
        <v>3508</v>
      </c>
      <c r="AJ253" t="s">
        <v>167</v>
      </c>
      <c r="AK253" t="s">
        <v>3509</v>
      </c>
      <c r="AL253" t="s">
        <v>134</v>
      </c>
      <c r="AM253" t="s">
        <v>168</v>
      </c>
      <c r="AN253" t="s">
        <v>10</v>
      </c>
      <c r="AO253" t="s">
        <v>136</v>
      </c>
      <c r="AP253" t="s">
        <v>161</v>
      </c>
      <c r="AQ253" t="s">
        <v>137</v>
      </c>
      <c r="AR253" t="s">
        <v>168</v>
      </c>
      <c r="AS253">
        <v>1</v>
      </c>
      <c r="AT253" t="s">
        <v>147</v>
      </c>
      <c r="AU253">
        <v>0</v>
      </c>
      <c r="AV253" t="s">
        <v>64</v>
      </c>
      <c r="AW253">
        <v>0</v>
      </c>
      <c r="AX253" t="s">
        <v>1569</v>
      </c>
      <c r="AY253" t="s">
        <v>521</v>
      </c>
      <c r="AZ253" t="s">
        <v>659</v>
      </c>
      <c r="BA253" t="s">
        <v>659</v>
      </c>
      <c r="BB253" t="s">
        <v>136</v>
      </c>
    </row>
    <row r="254" spans="1:54" x14ac:dyDescent="0.25">
      <c r="A254" t="s">
        <v>247</v>
      </c>
      <c r="B254">
        <v>12095</v>
      </c>
      <c r="C254">
        <v>45930</v>
      </c>
      <c r="D254" t="s">
        <v>11</v>
      </c>
      <c r="E254">
        <v>1225982</v>
      </c>
      <c r="F254">
        <v>45929</v>
      </c>
      <c r="G254">
        <v>3</v>
      </c>
      <c r="H254" t="s">
        <v>139</v>
      </c>
      <c r="I254" t="s">
        <v>124</v>
      </c>
      <c r="J254" s="16">
        <v>45931</v>
      </c>
      <c r="K254" t="s">
        <v>125</v>
      </c>
      <c r="L254" t="s">
        <v>149</v>
      </c>
      <c r="M254">
        <v>1</v>
      </c>
      <c r="N254" t="s">
        <v>1963</v>
      </c>
      <c r="O254" t="s">
        <v>11</v>
      </c>
      <c r="P254">
        <v>0</v>
      </c>
      <c r="R254">
        <v>148.24</v>
      </c>
      <c r="S254">
        <v>3819</v>
      </c>
      <c r="T254">
        <v>7</v>
      </c>
      <c r="U254" t="s">
        <v>127</v>
      </c>
      <c r="V254">
        <v>5</v>
      </c>
      <c r="W254" t="s">
        <v>1525</v>
      </c>
      <c r="X254" t="s">
        <v>1526</v>
      </c>
      <c r="Y254" t="s">
        <v>1526</v>
      </c>
      <c r="Z254" t="s">
        <v>2409</v>
      </c>
      <c r="AA254" t="s">
        <v>196</v>
      </c>
      <c r="AB254" t="s">
        <v>130</v>
      </c>
      <c r="AC254" t="s">
        <v>11</v>
      </c>
      <c r="AD254" t="s">
        <v>188</v>
      </c>
      <c r="AE254" t="s">
        <v>247</v>
      </c>
      <c r="AF254" t="s">
        <v>248</v>
      </c>
      <c r="AG254" t="s">
        <v>1041</v>
      </c>
      <c r="AH254" t="s">
        <v>825</v>
      </c>
      <c r="AI254" t="s">
        <v>3510</v>
      </c>
      <c r="AJ254" t="s">
        <v>140</v>
      </c>
      <c r="AK254" t="s">
        <v>3511</v>
      </c>
      <c r="AL254" t="s">
        <v>134</v>
      </c>
      <c r="AM254" t="s">
        <v>141</v>
      </c>
      <c r="AN254" t="s">
        <v>11</v>
      </c>
      <c r="AO254" t="s">
        <v>136</v>
      </c>
      <c r="AP254" t="s">
        <v>196</v>
      </c>
      <c r="AQ254" t="s">
        <v>198</v>
      </c>
      <c r="AR254" t="s">
        <v>141</v>
      </c>
      <c r="AS254">
        <v>1</v>
      </c>
      <c r="AT254" t="s">
        <v>144</v>
      </c>
      <c r="AU254">
        <v>0</v>
      </c>
      <c r="AV254" t="s">
        <v>173</v>
      </c>
      <c r="AW254">
        <v>0</v>
      </c>
      <c r="AX254" t="s">
        <v>2410</v>
      </c>
      <c r="AY254" t="s">
        <v>521</v>
      </c>
      <c r="AZ254" t="s">
        <v>659</v>
      </c>
      <c r="BA254" t="s">
        <v>659</v>
      </c>
      <c r="BB254" t="s">
        <v>136</v>
      </c>
    </row>
    <row r="255" spans="1:54" x14ac:dyDescent="0.25">
      <c r="A255" t="s">
        <v>27</v>
      </c>
      <c r="B255">
        <v>66597</v>
      </c>
      <c r="C255">
        <v>45930</v>
      </c>
      <c r="D255" t="s">
        <v>250</v>
      </c>
      <c r="E255">
        <v>849456</v>
      </c>
      <c r="F255">
        <v>45929</v>
      </c>
      <c r="G255">
        <v>4</v>
      </c>
      <c r="H255" t="s">
        <v>145</v>
      </c>
      <c r="I255" t="s">
        <v>124</v>
      </c>
      <c r="J255" s="16">
        <v>45931</v>
      </c>
      <c r="K255" t="s">
        <v>125</v>
      </c>
      <c r="L255" t="s">
        <v>149</v>
      </c>
      <c r="M255">
        <v>1</v>
      </c>
      <c r="N255" t="s">
        <v>285</v>
      </c>
      <c r="O255" t="s">
        <v>250</v>
      </c>
      <c r="P255">
        <v>0</v>
      </c>
      <c r="R255">
        <v>90.83</v>
      </c>
      <c r="S255">
        <v>2594.0700000000002</v>
      </c>
      <c r="T255">
        <v>6</v>
      </c>
      <c r="U255" t="s">
        <v>175</v>
      </c>
      <c r="V255">
        <v>0</v>
      </c>
      <c r="W255" t="s">
        <v>356</v>
      </c>
      <c r="X255" t="s">
        <v>356</v>
      </c>
      <c r="Y255" t="s">
        <v>356</v>
      </c>
      <c r="Z255" t="s">
        <v>920</v>
      </c>
      <c r="AA255" t="s">
        <v>155</v>
      </c>
      <c r="AB255" t="s">
        <v>173</v>
      </c>
      <c r="AC255" t="s">
        <v>250</v>
      </c>
      <c r="AD255" t="s">
        <v>300</v>
      </c>
      <c r="AE255" t="s">
        <v>241</v>
      </c>
      <c r="AF255" t="s">
        <v>237</v>
      </c>
      <c r="AG255" t="s">
        <v>211</v>
      </c>
      <c r="AH255" t="s">
        <v>852</v>
      </c>
      <c r="AI255" t="s">
        <v>921</v>
      </c>
      <c r="AJ255" t="s">
        <v>146</v>
      </c>
      <c r="AL255" t="s">
        <v>134</v>
      </c>
      <c r="AM255" t="s">
        <v>141</v>
      </c>
      <c r="AN255" t="s">
        <v>27</v>
      </c>
      <c r="AO255" t="s">
        <v>173</v>
      </c>
      <c r="AP255" t="s">
        <v>155</v>
      </c>
      <c r="AQ255" t="s">
        <v>159</v>
      </c>
      <c r="AR255" t="s">
        <v>141</v>
      </c>
      <c r="AS255">
        <v>1</v>
      </c>
      <c r="AT255" t="s">
        <v>144</v>
      </c>
      <c r="AU255">
        <v>0</v>
      </c>
      <c r="AV255" t="s">
        <v>61</v>
      </c>
      <c r="AW255">
        <v>0</v>
      </c>
      <c r="AX255" t="s">
        <v>922</v>
      </c>
      <c r="AY255" t="s">
        <v>751</v>
      </c>
      <c r="AZ255" t="s">
        <v>659</v>
      </c>
      <c r="BA255" t="s">
        <v>659</v>
      </c>
      <c r="BB255" t="s">
        <v>765</v>
      </c>
    </row>
    <row r="256" spans="1:54" x14ac:dyDescent="0.25">
      <c r="A256" t="s">
        <v>1570</v>
      </c>
      <c r="B256">
        <v>548</v>
      </c>
      <c r="C256">
        <v>45925</v>
      </c>
      <c r="D256" t="s">
        <v>1460</v>
      </c>
      <c r="E256">
        <v>7863033</v>
      </c>
      <c r="F256">
        <v>45919</v>
      </c>
      <c r="G256">
        <v>1</v>
      </c>
      <c r="H256" t="s">
        <v>167</v>
      </c>
      <c r="I256" t="s">
        <v>148</v>
      </c>
      <c r="J256" s="16">
        <v>45931</v>
      </c>
      <c r="K256" t="s">
        <v>125</v>
      </c>
      <c r="L256" t="s">
        <v>126</v>
      </c>
      <c r="M256">
        <v>6</v>
      </c>
      <c r="N256" t="s">
        <v>1209</v>
      </c>
      <c r="O256" t="s">
        <v>1570</v>
      </c>
      <c r="P256">
        <v>0</v>
      </c>
      <c r="R256">
        <v>165.5</v>
      </c>
      <c r="S256">
        <v>2620.5</v>
      </c>
      <c r="T256">
        <v>3</v>
      </c>
      <c r="U256" t="s">
        <v>127</v>
      </c>
      <c r="V256">
        <v>1</v>
      </c>
      <c r="W256" t="s">
        <v>1571</v>
      </c>
      <c r="X256" t="s">
        <v>1572</v>
      </c>
      <c r="Y256" t="s">
        <v>1572</v>
      </c>
      <c r="Z256" t="s">
        <v>1573</v>
      </c>
      <c r="AA256" t="s">
        <v>287</v>
      </c>
      <c r="AB256" t="s">
        <v>173</v>
      </c>
      <c r="AC256" t="s">
        <v>1460</v>
      </c>
      <c r="AD256" t="s">
        <v>300</v>
      </c>
      <c r="AE256" t="s">
        <v>1570</v>
      </c>
      <c r="AF256" t="s">
        <v>1331</v>
      </c>
      <c r="AG256" t="s">
        <v>194</v>
      </c>
      <c r="AH256" t="s">
        <v>1574</v>
      </c>
      <c r="AI256" t="s">
        <v>3512</v>
      </c>
      <c r="AJ256" t="s">
        <v>1029</v>
      </c>
      <c r="AK256" t="s">
        <v>3513</v>
      </c>
      <c r="AL256" t="s">
        <v>134</v>
      </c>
      <c r="AM256" t="s">
        <v>168</v>
      </c>
      <c r="AN256" t="s">
        <v>12</v>
      </c>
      <c r="AO256" t="s">
        <v>173</v>
      </c>
      <c r="AP256" t="s">
        <v>287</v>
      </c>
      <c r="AQ256" t="s">
        <v>198</v>
      </c>
      <c r="AR256" t="s">
        <v>168</v>
      </c>
      <c r="AS256">
        <v>6</v>
      </c>
      <c r="AT256" t="s">
        <v>147</v>
      </c>
      <c r="AU256">
        <v>1</v>
      </c>
      <c r="AV256" t="s">
        <v>55</v>
      </c>
      <c r="AW256">
        <v>0</v>
      </c>
      <c r="AX256" t="s">
        <v>1575</v>
      </c>
      <c r="AY256" t="s">
        <v>521</v>
      </c>
      <c r="AZ256" t="s">
        <v>659</v>
      </c>
      <c r="BA256" t="s">
        <v>659</v>
      </c>
      <c r="BB256" t="s">
        <v>768</v>
      </c>
    </row>
    <row r="257" spans="1:54" x14ac:dyDescent="0.25">
      <c r="A257" t="s">
        <v>12</v>
      </c>
      <c r="B257">
        <v>118520</v>
      </c>
      <c r="C257">
        <v>45931</v>
      </c>
      <c r="D257" t="s">
        <v>247</v>
      </c>
      <c r="E257">
        <v>1225827</v>
      </c>
      <c r="F257">
        <v>45929</v>
      </c>
      <c r="G257">
        <v>4</v>
      </c>
      <c r="H257" t="s">
        <v>145</v>
      </c>
      <c r="I257" t="s">
        <v>124</v>
      </c>
      <c r="J257" s="16">
        <v>45932</v>
      </c>
      <c r="K257" t="s">
        <v>125</v>
      </c>
      <c r="L257" t="s">
        <v>149</v>
      </c>
      <c r="M257">
        <v>1</v>
      </c>
      <c r="N257" t="s">
        <v>199</v>
      </c>
      <c r="O257" t="s">
        <v>11</v>
      </c>
      <c r="P257">
        <v>0</v>
      </c>
      <c r="R257">
        <v>220.88</v>
      </c>
      <c r="S257">
        <v>5941.6</v>
      </c>
      <c r="T257">
        <v>4</v>
      </c>
      <c r="U257" t="s">
        <v>127</v>
      </c>
      <c r="V257">
        <v>2</v>
      </c>
      <c r="W257" t="s">
        <v>2411</v>
      </c>
      <c r="X257" t="s">
        <v>2411</v>
      </c>
      <c r="Y257" t="s">
        <v>2411</v>
      </c>
      <c r="Z257" t="s">
        <v>2412</v>
      </c>
      <c r="AA257" t="s">
        <v>196</v>
      </c>
      <c r="AB257" t="s">
        <v>130</v>
      </c>
      <c r="AC257" t="s">
        <v>247</v>
      </c>
      <c r="AD257" t="s">
        <v>2376</v>
      </c>
      <c r="AE257" t="s">
        <v>192</v>
      </c>
      <c r="AF257" t="s">
        <v>1881</v>
      </c>
      <c r="AG257" t="s">
        <v>255</v>
      </c>
      <c r="AH257" t="s">
        <v>2413</v>
      </c>
      <c r="AI257" t="s">
        <v>3514</v>
      </c>
      <c r="AJ257" t="s">
        <v>146</v>
      </c>
      <c r="AL257" t="s">
        <v>134</v>
      </c>
      <c r="AM257" t="s">
        <v>141</v>
      </c>
      <c r="AN257" t="s">
        <v>11</v>
      </c>
      <c r="AO257" t="s">
        <v>136</v>
      </c>
      <c r="AP257" t="s">
        <v>155</v>
      </c>
      <c r="AQ257" t="s">
        <v>198</v>
      </c>
      <c r="AR257" t="s">
        <v>141</v>
      </c>
      <c r="AS257">
        <v>1</v>
      </c>
      <c r="AT257" t="s">
        <v>144</v>
      </c>
      <c r="AU257">
        <v>0</v>
      </c>
      <c r="AV257" t="s">
        <v>52</v>
      </c>
      <c r="AW257">
        <v>0</v>
      </c>
      <c r="AX257" t="s">
        <v>2414</v>
      </c>
      <c r="AY257" t="s">
        <v>521</v>
      </c>
      <c r="AZ257" t="s">
        <v>659</v>
      </c>
      <c r="BA257" t="s">
        <v>659</v>
      </c>
      <c r="BB257" t="s">
        <v>136</v>
      </c>
    </row>
    <row r="258" spans="1:54" x14ac:dyDescent="0.25">
      <c r="A258" t="s">
        <v>12</v>
      </c>
      <c r="B258">
        <v>117833</v>
      </c>
      <c r="C258">
        <v>45918</v>
      </c>
      <c r="D258" t="s">
        <v>2415</v>
      </c>
      <c r="E258">
        <v>53152</v>
      </c>
      <c r="F258">
        <v>45916</v>
      </c>
      <c r="G258">
        <v>3</v>
      </c>
      <c r="H258" t="s">
        <v>139</v>
      </c>
      <c r="I258" t="s">
        <v>124</v>
      </c>
      <c r="J258" s="16">
        <v>45931</v>
      </c>
      <c r="K258" t="s">
        <v>125</v>
      </c>
      <c r="L258" t="s">
        <v>149</v>
      </c>
      <c r="M258">
        <v>13</v>
      </c>
      <c r="N258" t="s">
        <v>1653</v>
      </c>
      <c r="O258" t="s">
        <v>0</v>
      </c>
      <c r="P258">
        <v>0</v>
      </c>
      <c r="R258">
        <v>401.32</v>
      </c>
      <c r="S258">
        <v>3742.8</v>
      </c>
      <c r="T258">
        <v>4</v>
      </c>
      <c r="U258" t="s">
        <v>127</v>
      </c>
      <c r="V258">
        <v>2</v>
      </c>
      <c r="W258" t="s">
        <v>2416</v>
      </c>
      <c r="X258" t="s">
        <v>2417</v>
      </c>
      <c r="Y258" t="s">
        <v>2417</v>
      </c>
      <c r="Z258" t="s">
        <v>2418</v>
      </c>
      <c r="AA258" t="s">
        <v>155</v>
      </c>
      <c r="AB258" t="s">
        <v>130</v>
      </c>
      <c r="AC258" t="s">
        <v>1351</v>
      </c>
      <c r="AD258" t="s">
        <v>2419</v>
      </c>
      <c r="AE258" t="s">
        <v>192</v>
      </c>
      <c r="AF258" t="s">
        <v>1958</v>
      </c>
      <c r="AG258" t="s">
        <v>325</v>
      </c>
      <c r="AH258" t="s">
        <v>1491</v>
      </c>
      <c r="AI258" t="s">
        <v>3515</v>
      </c>
      <c r="AJ258" t="s">
        <v>140</v>
      </c>
      <c r="AK258" t="s">
        <v>3516</v>
      </c>
      <c r="AL258" t="s">
        <v>134</v>
      </c>
      <c r="AM258" t="s">
        <v>141</v>
      </c>
      <c r="AN258" t="s">
        <v>0</v>
      </c>
      <c r="AO258" t="s">
        <v>136</v>
      </c>
      <c r="AP258" t="s">
        <v>155</v>
      </c>
      <c r="AQ258" t="s">
        <v>159</v>
      </c>
      <c r="AR258" t="s">
        <v>141</v>
      </c>
      <c r="AS258">
        <v>13</v>
      </c>
      <c r="AT258" t="s">
        <v>169</v>
      </c>
      <c r="AU258">
        <v>2</v>
      </c>
      <c r="AV258" t="s">
        <v>49</v>
      </c>
      <c r="AW258">
        <v>0</v>
      </c>
      <c r="AX258" t="s">
        <v>2420</v>
      </c>
      <c r="AY258" t="s">
        <v>521</v>
      </c>
      <c r="AZ258" t="s">
        <v>659</v>
      </c>
      <c r="BA258" t="s">
        <v>659</v>
      </c>
      <c r="BB258" t="s">
        <v>136</v>
      </c>
    </row>
    <row r="259" spans="1:54" x14ac:dyDescent="0.25">
      <c r="A259" t="s">
        <v>1576</v>
      </c>
      <c r="B259">
        <v>11674</v>
      </c>
      <c r="C259">
        <v>45930</v>
      </c>
      <c r="D259" t="s">
        <v>31</v>
      </c>
      <c r="E259">
        <v>468741</v>
      </c>
      <c r="F259">
        <v>45923</v>
      </c>
      <c r="G259">
        <v>1</v>
      </c>
      <c r="H259" t="s">
        <v>167</v>
      </c>
      <c r="I259" t="s">
        <v>148</v>
      </c>
      <c r="J259" s="16">
        <v>45931</v>
      </c>
      <c r="K259" t="s">
        <v>125</v>
      </c>
      <c r="L259" t="s">
        <v>126</v>
      </c>
      <c r="M259">
        <v>1</v>
      </c>
      <c r="N259" t="s">
        <v>213</v>
      </c>
      <c r="O259" t="s">
        <v>1576</v>
      </c>
      <c r="P259">
        <v>0</v>
      </c>
      <c r="R259">
        <v>1209.8499999999999</v>
      </c>
      <c r="S259">
        <v>87267.82</v>
      </c>
      <c r="T259">
        <v>27</v>
      </c>
      <c r="U259" t="s">
        <v>127</v>
      </c>
      <c r="V259">
        <v>1</v>
      </c>
      <c r="W259" t="s">
        <v>1577</v>
      </c>
      <c r="X259" t="s">
        <v>1578</v>
      </c>
      <c r="Y259" t="s">
        <v>1578</v>
      </c>
      <c r="Z259" t="s">
        <v>1579</v>
      </c>
      <c r="AA259" t="s">
        <v>1580</v>
      </c>
      <c r="AB259" t="s">
        <v>130</v>
      </c>
      <c r="AC259" t="s">
        <v>31</v>
      </c>
      <c r="AD259" t="s">
        <v>204</v>
      </c>
      <c r="AE259" t="s">
        <v>1576</v>
      </c>
      <c r="AF259" t="s">
        <v>1581</v>
      </c>
      <c r="AG259" t="s">
        <v>1582</v>
      </c>
      <c r="AH259" t="s">
        <v>1583</v>
      </c>
      <c r="AI259" t="s">
        <v>3517</v>
      </c>
      <c r="AJ259" t="s">
        <v>167</v>
      </c>
      <c r="AK259" t="s">
        <v>3518</v>
      </c>
      <c r="AL259" t="s">
        <v>134</v>
      </c>
      <c r="AM259" t="s">
        <v>168</v>
      </c>
      <c r="AN259" t="s">
        <v>0</v>
      </c>
      <c r="AO259" t="s">
        <v>173</v>
      </c>
      <c r="AP259" t="s">
        <v>1580</v>
      </c>
      <c r="AQ259" t="s">
        <v>1214</v>
      </c>
      <c r="AR259" t="s">
        <v>168</v>
      </c>
      <c r="AS259">
        <v>1</v>
      </c>
      <c r="AT259" t="s">
        <v>169</v>
      </c>
      <c r="AU259">
        <v>0</v>
      </c>
      <c r="AV259" t="s">
        <v>485</v>
      </c>
      <c r="AW259">
        <v>0</v>
      </c>
      <c r="AX259" t="s">
        <v>1584</v>
      </c>
      <c r="AY259" t="s">
        <v>521</v>
      </c>
      <c r="AZ259" t="s">
        <v>659</v>
      </c>
      <c r="BA259" t="s">
        <v>659</v>
      </c>
      <c r="BB259" t="s">
        <v>136</v>
      </c>
    </row>
    <row r="260" spans="1:54" x14ac:dyDescent="0.25">
      <c r="A260" t="s">
        <v>12</v>
      </c>
      <c r="B260">
        <v>118430</v>
      </c>
      <c r="C260">
        <v>45930</v>
      </c>
      <c r="D260" t="s">
        <v>1197</v>
      </c>
      <c r="E260">
        <v>4638212</v>
      </c>
      <c r="F260">
        <v>45929</v>
      </c>
      <c r="G260">
        <v>1</v>
      </c>
      <c r="H260" t="s">
        <v>167</v>
      </c>
      <c r="I260" t="s">
        <v>124</v>
      </c>
      <c r="J260" s="16">
        <v>45931</v>
      </c>
      <c r="K260" t="s">
        <v>125</v>
      </c>
      <c r="L260" t="s">
        <v>149</v>
      </c>
      <c r="M260">
        <v>1</v>
      </c>
      <c r="N260" t="s">
        <v>199</v>
      </c>
      <c r="O260" t="s">
        <v>0</v>
      </c>
      <c r="P260">
        <v>0</v>
      </c>
      <c r="R260">
        <v>57.46</v>
      </c>
      <c r="S260">
        <v>1176.3</v>
      </c>
      <c r="T260">
        <v>1</v>
      </c>
      <c r="U260" t="s">
        <v>127</v>
      </c>
      <c r="V260">
        <v>1</v>
      </c>
      <c r="W260" t="s">
        <v>1053</v>
      </c>
      <c r="X260" t="s">
        <v>1054</v>
      </c>
      <c r="Y260" t="s">
        <v>2421</v>
      </c>
      <c r="Z260" t="s">
        <v>1054</v>
      </c>
      <c r="AA260" t="s">
        <v>155</v>
      </c>
      <c r="AB260" t="s">
        <v>130</v>
      </c>
      <c r="AC260" t="s">
        <v>18</v>
      </c>
      <c r="AD260" t="s">
        <v>407</v>
      </c>
      <c r="AE260" t="s">
        <v>18</v>
      </c>
      <c r="AF260" t="s">
        <v>225</v>
      </c>
      <c r="AG260" t="s">
        <v>1057</v>
      </c>
      <c r="AH260" t="s">
        <v>2422</v>
      </c>
      <c r="AI260" t="s">
        <v>3519</v>
      </c>
      <c r="AJ260" t="s">
        <v>257</v>
      </c>
      <c r="AL260" t="s">
        <v>134</v>
      </c>
      <c r="AM260" t="s">
        <v>168</v>
      </c>
      <c r="AN260" t="s">
        <v>0</v>
      </c>
      <c r="AO260" t="s">
        <v>136</v>
      </c>
      <c r="AP260" t="s">
        <v>155</v>
      </c>
      <c r="AQ260" t="s">
        <v>159</v>
      </c>
      <c r="AR260" t="s">
        <v>168</v>
      </c>
      <c r="AS260">
        <v>1</v>
      </c>
      <c r="AT260" t="s">
        <v>144</v>
      </c>
      <c r="AU260">
        <v>0</v>
      </c>
      <c r="AV260" t="s">
        <v>52</v>
      </c>
      <c r="AW260">
        <v>0</v>
      </c>
      <c r="AX260" t="s">
        <v>2423</v>
      </c>
      <c r="AY260" t="s">
        <v>521</v>
      </c>
      <c r="AZ260" t="s">
        <v>659</v>
      </c>
      <c r="BA260" t="s">
        <v>659</v>
      </c>
      <c r="BB260" t="s">
        <v>136</v>
      </c>
    </row>
    <row r="261" spans="1:54" x14ac:dyDescent="0.25">
      <c r="A261" t="s">
        <v>12</v>
      </c>
      <c r="B261">
        <v>117858</v>
      </c>
      <c r="C261">
        <v>45918</v>
      </c>
      <c r="D261" t="s">
        <v>250</v>
      </c>
      <c r="E261">
        <v>847383</v>
      </c>
      <c r="F261">
        <v>45917</v>
      </c>
      <c r="G261">
        <v>1</v>
      </c>
      <c r="H261" t="s">
        <v>167</v>
      </c>
      <c r="I261" t="s">
        <v>148</v>
      </c>
      <c r="J261" s="16">
        <v>45931</v>
      </c>
      <c r="K261" t="s">
        <v>125</v>
      </c>
      <c r="L261" t="s">
        <v>126</v>
      </c>
      <c r="M261">
        <v>13</v>
      </c>
      <c r="N261" t="s">
        <v>199</v>
      </c>
      <c r="O261" t="s">
        <v>250</v>
      </c>
      <c r="P261">
        <v>0</v>
      </c>
      <c r="R261">
        <v>108.23</v>
      </c>
      <c r="S261">
        <v>2129.5</v>
      </c>
      <c r="T261">
        <v>14</v>
      </c>
      <c r="U261" t="s">
        <v>127</v>
      </c>
      <c r="V261">
        <v>1</v>
      </c>
      <c r="W261" t="s">
        <v>432</v>
      </c>
      <c r="X261" t="s">
        <v>1585</v>
      </c>
      <c r="Y261" t="s">
        <v>1585</v>
      </c>
      <c r="Z261" t="s">
        <v>1586</v>
      </c>
      <c r="AA261" t="s">
        <v>155</v>
      </c>
      <c r="AB261" t="s">
        <v>173</v>
      </c>
      <c r="AC261" t="s">
        <v>250</v>
      </c>
      <c r="AD261" t="s">
        <v>300</v>
      </c>
      <c r="AE261" t="s">
        <v>230</v>
      </c>
      <c r="AF261" t="s">
        <v>1587</v>
      </c>
      <c r="AG261" t="s">
        <v>189</v>
      </c>
      <c r="AH261" t="s">
        <v>1588</v>
      </c>
      <c r="AI261" t="s">
        <v>3520</v>
      </c>
      <c r="AJ261" t="s">
        <v>167</v>
      </c>
      <c r="AL261" t="s">
        <v>134</v>
      </c>
      <c r="AM261" t="s">
        <v>168</v>
      </c>
      <c r="AN261" t="s">
        <v>27</v>
      </c>
      <c r="AO261" t="s">
        <v>173</v>
      </c>
      <c r="AP261" t="s">
        <v>155</v>
      </c>
      <c r="AQ261" t="s">
        <v>159</v>
      </c>
      <c r="AR261" t="s">
        <v>168</v>
      </c>
      <c r="AS261">
        <v>13</v>
      </c>
      <c r="AT261" t="s">
        <v>202</v>
      </c>
      <c r="AU261">
        <v>2</v>
      </c>
      <c r="AV261" t="s">
        <v>52</v>
      </c>
      <c r="AW261">
        <v>0</v>
      </c>
      <c r="AX261" t="s">
        <v>551</v>
      </c>
      <c r="AY261" t="s">
        <v>751</v>
      </c>
      <c r="AZ261" t="s">
        <v>659</v>
      </c>
      <c r="BA261" t="s">
        <v>659</v>
      </c>
      <c r="BB261" t="s">
        <v>765</v>
      </c>
    </row>
    <row r="262" spans="1:54" x14ac:dyDescent="0.25">
      <c r="A262" t="s">
        <v>12</v>
      </c>
      <c r="B262">
        <v>118438</v>
      </c>
      <c r="C262">
        <v>45931</v>
      </c>
      <c r="D262" t="s">
        <v>272</v>
      </c>
      <c r="E262">
        <v>1029528</v>
      </c>
      <c r="F262">
        <v>45929</v>
      </c>
      <c r="G262">
        <v>1</v>
      </c>
      <c r="H262" t="s">
        <v>167</v>
      </c>
      <c r="I262" t="s">
        <v>148</v>
      </c>
      <c r="J262" s="16">
        <v>45931</v>
      </c>
      <c r="K262" t="s">
        <v>125</v>
      </c>
      <c r="L262" t="s">
        <v>149</v>
      </c>
      <c r="M262">
        <v>0</v>
      </c>
      <c r="N262" t="s">
        <v>213</v>
      </c>
      <c r="O262" t="s">
        <v>272</v>
      </c>
      <c r="P262">
        <v>0</v>
      </c>
      <c r="R262">
        <v>83.99</v>
      </c>
      <c r="S262">
        <v>576.99</v>
      </c>
      <c r="T262">
        <v>1</v>
      </c>
      <c r="U262" t="s">
        <v>127</v>
      </c>
      <c r="V262">
        <v>1</v>
      </c>
      <c r="W262" t="s">
        <v>396</v>
      </c>
      <c r="X262" t="s">
        <v>397</v>
      </c>
      <c r="Y262" t="s">
        <v>880</v>
      </c>
      <c r="Z262" t="s">
        <v>397</v>
      </c>
      <c r="AA262" t="s">
        <v>196</v>
      </c>
      <c r="AB262" t="s">
        <v>173</v>
      </c>
      <c r="AC262" t="s">
        <v>14</v>
      </c>
      <c r="AD262" t="s">
        <v>193</v>
      </c>
      <c r="AE262" t="s">
        <v>14</v>
      </c>
      <c r="AF262" t="s">
        <v>1589</v>
      </c>
      <c r="AG262" t="s">
        <v>252</v>
      </c>
      <c r="AH262" t="s">
        <v>1590</v>
      </c>
      <c r="AI262" t="s">
        <v>881</v>
      </c>
      <c r="AJ262" t="s">
        <v>167</v>
      </c>
      <c r="AK262" t="s">
        <v>348</v>
      </c>
      <c r="AL262" t="s">
        <v>134</v>
      </c>
      <c r="AM262" t="s">
        <v>168</v>
      </c>
      <c r="AN262" t="s">
        <v>31</v>
      </c>
      <c r="AO262" t="s">
        <v>173</v>
      </c>
      <c r="AP262" t="s">
        <v>155</v>
      </c>
      <c r="AQ262" t="s">
        <v>198</v>
      </c>
      <c r="AR262" t="s">
        <v>168</v>
      </c>
      <c r="AS262">
        <v>0</v>
      </c>
      <c r="AT262" t="s">
        <v>144</v>
      </c>
      <c r="AU262">
        <v>0</v>
      </c>
      <c r="AV262" t="s">
        <v>485</v>
      </c>
      <c r="AW262">
        <v>0</v>
      </c>
      <c r="AX262" t="s">
        <v>932</v>
      </c>
      <c r="AY262" t="s">
        <v>485</v>
      </c>
      <c r="AZ262" t="s">
        <v>659</v>
      </c>
      <c r="BA262" t="s">
        <v>659</v>
      </c>
      <c r="BB262" t="s">
        <v>767</v>
      </c>
    </row>
    <row r="263" spans="1:54" x14ac:dyDescent="0.25">
      <c r="A263" t="s">
        <v>1203</v>
      </c>
      <c r="B263">
        <v>9977</v>
      </c>
      <c r="C263">
        <v>45805</v>
      </c>
      <c r="D263" t="s">
        <v>10</v>
      </c>
      <c r="E263">
        <v>2150129</v>
      </c>
      <c r="F263">
        <v>45786</v>
      </c>
      <c r="G263">
        <v>1</v>
      </c>
      <c r="H263" t="s">
        <v>167</v>
      </c>
      <c r="I263" t="s">
        <v>234</v>
      </c>
      <c r="J263" s="16">
        <v>45931</v>
      </c>
      <c r="K263" t="s">
        <v>125</v>
      </c>
      <c r="L263" t="s">
        <v>126</v>
      </c>
      <c r="M263">
        <v>126</v>
      </c>
      <c r="N263" t="s">
        <v>884</v>
      </c>
      <c r="O263" t="s">
        <v>10</v>
      </c>
      <c r="P263">
        <v>448.42</v>
      </c>
      <c r="R263">
        <v>539.91999999999996</v>
      </c>
      <c r="S263">
        <v>12635.52</v>
      </c>
      <c r="T263">
        <v>23</v>
      </c>
      <c r="U263" t="s">
        <v>150</v>
      </c>
      <c r="V263">
        <v>1</v>
      </c>
      <c r="W263" t="s">
        <v>391</v>
      </c>
      <c r="X263" t="s">
        <v>1204</v>
      </c>
      <c r="Y263" t="s">
        <v>1204</v>
      </c>
      <c r="Z263" t="s">
        <v>1205</v>
      </c>
      <c r="AA263" t="s">
        <v>161</v>
      </c>
      <c r="AB263" t="s">
        <v>130</v>
      </c>
      <c r="AC263" t="s">
        <v>10</v>
      </c>
      <c r="AD263" t="s">
        <v>392</v>
      </c>
      <c r="AE263" t="s">
        <v>1203</v>
      </c>
      <c r="AF263" t="s">
        <v>151</v>
      </c>
      <c r="AG263" t="s">
        <v>252</v>
      </c>
      <c r="AH263" t="s">
        <v>1206</v>
      </c>
      <c r="AI263" t="s">
        <v>3521</v>
      </c>
      <c r="AJ263" t="s">
        <v>1091</v>
      </c>
      <c r="AL263" t="s">
        <v>134</v>
      </c>
      <c r="AM263" t="s">
        <v>168</v>
      </c>
      <c r="AN263" t="s">
        <v>10</v>
      </c>
      <c r="AO263" t="s">
        <v>136</v>
      </c>
      <c r="AP263" t="s">
        <v>196</v>
      </c>
      <c r="AQ263" t="s">
        <v>137</v>
      </c>
      <c r="AR263" t="s">
        <v>168</v>
      </c>
      <c r="AS263">
        <v>126</v>
      </c>
      <c r="AT263" t="s">
        <v>147</v>
      </c>
      <c r="AU263">
        <v>3</v>
      </c>
      <c r="AV263" t="s">
        <v>63</v>
      </c>
      <c r="AW263">
        <v>0</v>
      </c>
      <c r="AX263" t="s">
        <v>1207</v>
      </c>
      <c r="AY263" t="s">
        <v>521</v>
      </c>
      <c r="AZ263" t="s">
        <v>659</v>
      </c>
      <c r="BA263" t="s">
        <v>659</v>
      </c>
      <c r="BB263" t="s">
        <v>136</v>
      </c>
    </row>
    <row r="264" spans="1:54" x14ac:dyDescent="0.25">
      <c r="A264" t="s">
        <v>231</v>
      </c>
      <c r="B264">
        <v>2339</v>
      </c>
      <c r="C264">
        <v>45917</v>
      </c>
      <c r="D264" t="s">
        <v>18</v>
      </c>
      <c r="E264">
        <v>1255218</v>
      </c>
      <c r="F264">
        <v>45912</v>
      </c>
      <c r="G264">
        <v>3</v>
      </c>
      <c r="H264" t="s">
        <v>139</v>
      </c>
      <c r="I264" t="s">
        <v>124</v>
      </c>
      <c r="J264" s="16">
        <v>45931</v>
      </c>
      <c r="K264" t="s">
        <v>125</v>
      </c>
      <c r="L264" t="s">
        <v>149</v>
      </c>
      <c r="M264">
        <v>14</v>
      </c>
      <c r="N264" t="s">
        <v>1334</v>
      </c>
      <c r="O264" t="s">
        <v>231</v>
      </c>
      <c r="P264">
        <v>0</v>
      </c>
      <c r="R264">
        <v>1.1399999999999999</v>
      </c>
      <c r="S264">
        <v>100</v>
      </c>
      <c r="T264">
        <v>1</v>
      </c>
      <c r="U264" t="s">
        <v>127</v>
      </c>
      <c r="V264">
        <v>1</v>
      </c>
      <c r="W264" t="s">
        <v>1073</v>
      </c>
      <c r="X264" t="s">
        <v>1073</v>
      </c>
      <c r="Y264" t="s">
        <v>1074</v>
      </c>
      <c r="Z264" t="s">
        <v>458</v>
      </c>
      <c r="AA264" t="s">
        <v>201</v>
      </c>
      <c r="AB264" t="s">
        <v>173</v>
      </c>
      <c r="AC264" t="s">
        <v>10</v>
      </c>
      <c r="AE264" t="s">
        <v>231</v>
      </c>
      <c r="AF264" t="s">
        <v>151</v>
      </c>
      <c r="AG264" t="s">
        <v>1075</v>
      </c>
      <c r="AH264" t="s">
        <v>2424</v>
      </c>
      <c r="AI264" t="s">
        <v>3522</v>
      </c>
      <c r="AJ264" t="s">
        <v>1007</v>
      </c>
      <c r="AK264" t="s">
        <v>3523</v>
      </c>
      <c r="AL264" t="s">
        <v>134</v>
      </c>
      <c r="AM264" t="s">
        <v>141</v>
      </c>
      <c r="AN264" t="s">
        <v>18</v>
      </c>
      <c r="AO264" t="s">
        <v>173</v>
      </c>
      <c r="AP264" t="s">
        <v>201</v>
      </c>
      <c r="AQ264" t="s">
        <v>198</v>
      </c>
      <c r="AR264" t="s">
        <v>141</v>
      </c>
      <c r="AS264">
        <v>14</v>
      </c>
      <c r="AT264" t="s">
        <v>147</v>
      </c>
      <c r="AU264">
        <v>2</v>
      </c>
      <c r="AV264" t="s">
        <v>173</v>
      </c>
      <c r="AW264">
        <v>0</v>
      </c>
      <c r="AX264" t="s">
        <v>2425</v>
      </c>
      <c r="AY264" t="s">
        <v>521</v>
      </c>
      <c r="AZ264" t="s">
        <v>659</v>
      </c>
      <c r="BA264" t="s">
        <v>659</v>
      </c>
      <c r="BB264" t="s">
        <v>766</v>
      </c>
    </row>
    <row r="265" spans="1:54" x14ac:dyDescent="0.25">
      <c r="A265" t="s">
        <v>1591</v>
      </c>
      <c r="B265">
        <v>30483</v>
      </c>
      <c r="C265">
        <v>45930</v>
      </c>
      <c r="D265" t="s">
        <v>11</v>
      </c>
      <c r="E265">
        <v>1225089</v>
      </c>
      <c r="F265">
        <v>45925</v>
      </c>
      <c r="G265">
        <v>1</v>
      </c>
      <c r="H265" t="s">
        <v>167</v>
      </c>
      <c r="I265" t="s">
        <v>148</v>
      </c>
      <c r="J265" s="16">
        <v>45931</v>
      </c>
      <c r="K265" t="s">
        <v>125</v>
      </c>
      <c r="L265" t="s">
        <v>126</v>
      </c>
      <c r="M265">
        <v>1</v>
      </c>
      <c r="N265" t="s">
        <v>1592</v>
      </c>
      <c r="O265" t="s">
        <v>16</v>
      </c>
      <c r="P265">
        <v>0</v>
      </c>
      <c r="R265">
        <v>74.680000000000007</v>
      </c>
      <c r="S265">
        <v>344.06</v>
      </c>
      <c r="T265">
        <v>1</v>
      </c>
      <c r="U265" t="s">
        <v>127</v>
      </c>
      <c r="V265">
        <v>0</v>
      </c>
      <c r="W265" t="s">
        <v>1525</v>
      </c>
      <c r="X265" t="s">
        <v>1526</v>
      </c>
      <c r="Y265" t="s">
        <v>1526</v>
      </c>
      <c r="Z265" t="s">
        <v>1593</v>
      </c>
      <c r="AA265" t="s">
        <v>129</v>
      </c>
      <c r="AB265" t="s">
        <v>130</v>
      </c>
      <c r="AC265" t="s">
        <v>11</v>
      </c>
      <c r="AD265" t="s">
        <v>188</v>
      </c>
      <c r="AE265" t="s">
        <v>1591</v>
      </c>
      <c r="AF265" t="s">
        <v>1594</v>
      </c>
      <c r="AG265" t="s">
        <v>1041</v>
      </c>
      <c r="AH265" t="s">
        <v>1595</v>
      </c>
      <c r="AI265" t="s">
        <v>3524</v>
      </c>
      <c r="AJ265" t="s">
        <v>167</v>
      </c>
      <c r="AL265" t="s">
        <v>134</v>
      </c>
      <c r="AM265" t="s">
        <v>168</v>
      </c>
      <c r="AN265" t="s">
        <v>16</v>
      </c>
      <c r="AO265" t="s">
        <v>136</v>
      </c>
      <c r="AP265" t="s">
        <v>129</v>
      </c>
      <c r="AQ265" t="s">
        <v>137</v>
      </c>
      <c r="AR265" t="s">
        <v>168</v>
      </c>
      <c r="AS265">
        <v>1</v>
      </c>
      <c r="AT265" t="s">
        <v>142</v>
      </c>
      <c r="AU265">
        <v>0</v>
      </c>
      <c r="AV265" t="s">
        <v>173</v>
      </c>
      <c r="AW265">
        <v>0</v>
      </c>
      <c r="AX265" t="s">
        <v>1596</v>
      </c>
      <c r="AY265" t="s">
        <v>59</v>
      </c>
      <c r="AZ265" t="s">
        <v>659</v>
      </c>
      <c r="BA265" t="s">
        <v>659</v>
      </c>
      <c r="BB265" t="s">
        <v>136</v>
      </c>
    </row>
    <row r="266" spans="1:54" x14ac:dyDescent="0.25">
      <c r="A266" t="s">
        <v>14</v>
      </c>
      <c r="B266">
        <v>208454</v>
      </c>
      <c r="C266">
        <v>45922</v>
      </c>
      <c r="D266" t="s">
        <v>11</v>
      </c>
      <c r="E266">
        <v>1220025</v>
      </c>
      <c r="F266">
        <v>45908</v>
      </c>
      <c r="G266">
        <v>1</v>
      </c>
      <c r="H266" t="s">
        <v>167</v>
      </c>
      <c r="I266" t="s">
        <v>1002</v>
      </c>
      <c r="J266" s="16">
        <v>45932</v>
      </c>
      <c r="K266" t="s">
        <v>125</v>
      </c>
      <c r="L266" t="s">
        <v>126</v>
      </c>
      <c r="M266">
        <v>10</v>
      </c>
      <c r="N266" t="s">
        <v>1015</v>
      </c>
      <c r="O266" t="s">
        <v>14</v>
      </c>
      <c r="P266">
        <v>200</v>
      </c>
      <c r="R266">
        <v>1132.8900000000001</v>
      </c>
      <c r="S266">
        <v>23808.01</v>
      </c>
      <c r="T266">
        <v>195</v>
      </c>
      <c r="U266" t="s">
        <v>150</v>
      </c>
      <c r="V266">
        <v>1</v>
      </c>
      <c r="W266" t="s">
        <v>1063</v>
      </c>
      <c r="X266" t="s">
        <v>1064</v>
      </c>
      <c r="Y266" t="s">
        <v>1064</v>
      </c>
      <c r="Z266" t="s">
        <v>1065</v>
      </c>
      <c r="AA266" t="s">
        <v>153</v>
      </c>
      <c r="AB266" t="s">
        <v>130</v>
      </c>
      <c r="AC266" t="s">
        <v>11</v>
      </c>
      <c r="AD266" t="s">
        <v>188</v>
      </c>
      <c r="AE266" t="s">
        <v>14</v>
      </c>
      <c r="AF266" t="s">
        <v>151</v>
      </c>
      <c r="AG266" t="s">
        <v>1060</v>
      </c>
      <c r="AH266" t="s">
        <v>1066</v>
      </c>
      <c r="AI266" t="s">
        <v>3525</v>
      </c>
      <c r="AJ266" t="s">
        <v>226</v>
      </c>
      <c r="AK266" t="s">
        <v>158</v>
      </c>
      <c r="AL266" t="s">
        <v>134</v>
      </c>
      <c r="AM266" t="s">
        <v>168</v>
      </c>
      <c r="AN266" t="s">
        <v>14</v>
      </c>
      <c r="AO266" t="s">
        <v>136</v>
      </c>
      <c r="AP266" t="s">
        <v>153</v>
      </c>
      <c r="AQ266" t="s">
        <v>137</v>
      </c>
      <c r="AR266" t="s">
        <v>168</v>
      </c>
      <c r="AS266">
        <v>10</v>
      </c>
      <c r="AT266" t="s">
        <v>144</v>
      </c>
      <c r="AU266">
        <v>0</v>
      </c>
      <c r="AV266" t="s">
        <v>996</v>
      </c>
      <c r="AW266">
        <v>0</v>
      </c>
      <c r="AX266" t="s">
        <v>1067</v>
      </c>
      <c r="AY266" t="s">
        <v>521</v>
      </c>
      <c r="AZ266" t="s">
        <v>659</v>
      </c>
      <c r="BA266" t="s">
        <v>659</v>
      </c>
      <c r="BB266" t="s">
        <v>136</v>
      </c>
    </row>
    <row r="267" spans="1:54" x14ac:dyDescent="0.25">
      <c r="A267" t="s">
        <v>200</v>
      </c>
      <c r="B267">
        <v>414</v>
      </c>
      <c r="C267">
        <v>45918</v>
      </c>
      <c r="D267" t="s">
        <v>11</v>
      </c>
      <c r="E267">
        <v>1221021</v>
      </c>
      <c r="F267">
        <v>45911</v>
      </c>
      <c r="G267">
        <v>3</v>
      </c>
      <c r="H267" t="s">
        <v>139</v>
      </c>
      <c r="I267" t="s">
        <v>124</v>
      </c>
      <c r="J267" s="16">
        <v>45931</v>
      </c>
      <c r="K267" t="s">
        <v>125</v>
      </c>
      <c r="L267" t="s">
        <v>126</v>
      </c>
      <c r="M267">
        <v>13</v>
      </c>
      <c r="N267" t="s">
        <v>347</v>
      </c>
      <c r="O267" t="s">
        <v>200</v>
      </c>
      <c r="P267">
        <v>0</v>
      </c>
      <c r="R267">
        <v>97.74</v>
      </c>
      <c r="S267">
        <v>1675.5</v>
      </c>
      <c r="T267">
        <v>2</v>
      </c>
      <c r="U267" t="s">
        <v>175</v>
      </c>
      <c r="V267">
        <v>1</v>
      </c>
      <c r="W267" t="s">
        <v>2426</v>
      </c>
      <c r="X267" t="s">
        <v>2426</v>
      </c>
      <c r="Y267" t="s">
        <v>2426</v>
      </c>
      <c r="Z267" t="s">
        <v>2427</v>
      </c>
      <c r="AA267" t="s">
        <v>196</v>
      </c>
      <c r="AB267" t="s">
        <v>173</v>
      </c>
      <c r="AC267" t="s">
        <v>11</v>
      </c>
      <c r="AE267" t="s">
        <v>200</v>
      </c>
      <c r="AF267" t="s">
        <v>1502</v>
      </c>
      <c r="AG267" t="s">
        <v>256</v>
      </c>
      <c r="AH267" t="s">
        <v>2428</v>
      </c>
      <c r="AI267" t="s">
        <v>3526</v>
      </c>
      <c r="AJ267" t="s">
        <v>140</v>
      </c>
      <c r="AK267" t="s">
        <v>3527</v>
      </c>
      <c r="AL267" t="s">
        <v>134</v>
      </c>
      <c r="AM267" t="s">
        <v>141</v>
      </c>
      <c r="AN267" t="s">
        <v>11</v>
      </c>
      <c r="AO267" t="s">
        <v>173</v>
      </c>
      <c r="AP267" t="s">
        <v>196</v>
      </c>
      <c r="AQ267" t="s">
        <v>198</v>
      </c>
      <c r="AR267" t="s">
        <v>141</v>
      </c>
      <c r="AS267">
        <v>13</v>
      </c>
      <c r="AT267" t="s">
        <v>142</v>
      </c>
      <c r="AU267">
        <v>2</v>
      </c>
      <c r="AV267" t="s">
        <v>47</v>
      </c>
      <c r="AW267">
        <v>0</v>
      </c>
      <c r="AX267" t="s">
        <v>2429</v>
      </c>
      <c r="AY267" t="s">
        <v>521</v>
      </c>
      <c r="AZ267" t="s">
        <v>659</v>
      </c>
      <c r="BA267" t="s">
        <v>659</v>
      </c>
      <c r="BB267" t="s">
        <v>769</v>
      </c>
    </row>
    <row r="268" spans="1:54" x14ac:dyDescent="0.25">
      <c r="A268" t="s">
        <v>1167</v>
      </c>
      <c r="B268">
        <v>25054</v>
      </c>
      <c r="C268">
        <v>45931</v>
      </c>
      <c r="D268" t="s">
        <v>18</v>
      </c>
      <c r="E268">
        <v>1257737</v>
      </c>
      <c r="F268">
        <v>45922</v>
      </c>
      <c r="G268">
        <v>5</v>
      </c>
      <c r="H268" t="s">
        <v>123</v>
      </c>
      <c r="I268" t="s">
        <v>124</v>
      </c>
      <c r="J268" s="16">
        <v>45931</v>
      </c>
      <c r="K268" t="s">
        <v>125</v>
      </c>
      <c r="L268" t="s">
        <v>149</v>
      </c>
      <c r="M268">
        <v>0</v>
      </c>
      <c r="N268" t="s">
        <v>1387</v>
      </c>
      <c r="O268" t="s">
        <v>1167</v>
      </c>
      <c r="P268">
        <v>0</v>
      </c>
      <c r="R268">
        <v>79.81</v>
      </c>
      <c r="S268">
        <v>905.51</v>
      </c>
      <c r="T268">
        <v>2</v>
      </c>
      <c r="U268" t="s">
        <v>175</v>
      </c>
      <c r="V268">
        <v>2</v>
      </c>
      <c r="W268" t="s">
        <v>322</v>
      </c>
      <c r="X268" t="s">
        <v>323</v>
      </c>
      <c r="Y268" t="s">
        <v>323</v>
      </c>
      <c r="Z268" t="s">
        <v>2430</v>
      </c>
      <c r="AA268" t="s">
        <v>161</v>
      </c>
      <c r="AB268" t="s">
        <v>173</v>
      </c>
      <c r="AC268" t="s">
        <v>18</v>
      </c>
      <c r="AD268" t="s">
        <v>324</v>
      </c>
      <c r="AE268" t="s">
        <v>1167</v>
      </c>
      <c r="AF268" t="s">
        <v>2431</v>
      </c>
      <c r="AG268" t="s">
        <v>325</v>
      </c>
      <c r="AH268" t="s">
        <v>2432</v>
      </c>
      <c r="AI268" t="s">
        <v>3528</v>
      </c>
      <c r="AJ268" t="s">
        <v>133</v>
      </c>
      <c r="AK268" t="s">
        <v>3529</v>
      </c>
      <c r="AL268" t="s">
        <v>134</v>
      </c>
      <c r="AM268" t="s">
        <v>135</v>
      </c>
      <c r="AN268" t="s">
        <v>10</v>
      </c>
      <c r="AO268" t="s">
        <v>173</v>
      </c>
      <c r="AP268" t="s">
        <v>161</v>
      </c>
      <c r="AQ268" t="s">
        <v>137</v>
      </c>
      <c r="AR268" t="s">
        <v>135</v>
      </c>
      <c r="AS268">
        <v>0</v>
      </c>
      <c r="AT268" t="s">
        <v>144</v>
      </c>
      <c r="AU268">
        <v>0</v>
      </c>
      <c r="AV268" t="s">
        <v>64</v>
      </c>
      <c r="AW268">
        <v>0</v>
      </c>
      <c r="AX268" t="s">
        <v>2433</v>
      </c>
      <c r="AY268" t="s">
        <v>521</v>
      </c>
      <c r="AZ268" t="s">
        <v>659</v>
      </c>
      <c r="BA268" t="s">
        <v>659</v>
      </c>
      <c r="BB268" t="s">
        <v>761</v>
      </c>
    </row>
    <row r="269" spans="1:54" x14ac:dyDescent="0.25">
      <c r="A269" t="s">
        <v>29</v>
      </c>
      <c r="B269">
        <v>39353</v>
      </c>
      <c r="C269">
        <v>45915</v>
      </c>
      <c r="D269" t="s">
        <v>1208</v>
      </c>
      <c r="E269">
        <v>1053</v>
      </c>
      <c r="F269">
        <v>45901</v>
      </c>
      <c r="G269">
        <v>3</v>
      </c>
      <c r="H269" t="s">
        <v>139</v>
      </c>
      <c r="I269" t="s">
        <v>234</v>
      </c>
      <c r="J269" s="16">
        <v>45931</v>
      </c>
      <c r="K269" t="s">
        <v>125</v>
      </c>
      <c r="L269" t="s">
        <v>126</v>
      </c>
      <c r="M269">
        <v>16</v>
      </c>
      <c r="N269" t="s">
        <v>1209</v>
      </c>
      <c r="O269" t="s">
        <v>1208</v>
      </c>
      <c r="P269">
        <v>3564</v>
      </c>
      <c r="R269">
        <v>525.07000000000005</v>
      </c>
      <c r="S269">
        <v>3564</v>
      </c>
      <c r="T269">
        <v>30</v>
      </c>
      <c r="U269" t="s">
        <v>150</v>
      </c>
      <c r="V269">
        <v>1</v>
      </c>
      <c r="W269" t="s">
        <v>1210</v>
      </c>
      <c r="X269" t="s">
        <v>1211</v>
      </c>
      <c r="Y269" t="s">
        <v>1212</v>
      </c>
      <c r="Z269" t="s">
        <v>1211</v>
      </c>
      <c r="AA269" t="s">
        <v>1213</v>
      </c>
      <c r="AB269" t="s">
        <v>130</v>
      </c>
      <c r="AC269" t="s">
        <v>29</v>
      </c>
      <c r="AD269" t="s">
        <v>210</v>
      </c>
      <c r="AE269" t="s">
        <v>29</v>
      </c>
      <c r="AF269" t="s">
        <v>151</v>
      </c>
      <c r="AG269" t="s">
        <v>252</v>
      </c>
      <c r="AI269" t="s">
        <v>3530</v>
      </c>
      <c r="AJ269" t="s">
        <v>146</v>
      </c>
      <c r="AL269" t="s">
        <v>134</v>
      </c>
      <c r="AM269" t="s">
        <v>141</v>
      </c>
      <c r="AN269" t="s">
        <v>12</v>
      </c>
      <c r="AO269" t="s">
        <v>173</v>
      </c>
      <c r="AP269" t="s">
        <v>129</v>
      </c>
      <c r="AQ269" t="s">
        <v>1214</v>
      </c>
      <c r="AR269" t="s">
        <v>141</v>
      </c>
      <c r="AS269">
        <v>16</v>
      </c>
      <c r="AT269" t="s">
        <v>144</v>
      </c>
      <c r="AU269">
        <v>3</v>
      </c>
      <c r="AV269" t="s">
        <v>55</v>
      </c>
      <c r="AW269">
        <v>0</v>
      </c>
      <c r="AX269" t="s">
        <v>1215</v>
      </c>
      <c r="AY269" t="s">
        <v>521</v>
      </c>
      <c r="AZ269" t="s">
        <v>660</v>
      </c>
      <c r="BA269" t="s">
        <v>659</v>
      </c>
      <c r="BB269" t="s">
        <v>136</v>
      </c>
    </row>
    <row r="270" spans="1:54" x14ac:dyDescent="0.25">
      <c r="A270" t="s">
        <v>14</v>
      </c>
      <c r="B270">
        <v>208607</v>
      </c>
      <c r="C270">
        <v>45929</v>
      </c>
      <c r="D270" t="s">
        <v>2434</v>
      </c>
      <c r="E270">
        <v>153536</v>
      </c>
      <c r="F270">
        <v>45923</v>
      </c>
      <c r="G270">
        <v>3</v>
      </c>
      <c r="H270" t="s">
        <v>139</v>
      </c>
      <c r="I270" t="s">
        <v>124</v>
      </c>
      <c r="J270" s="16">
        <v>45931</v>
      </c>
      <c r="K270" t="s">
        <v>125</v>
      </c>
      <c r="L270" t="s">
        <v>149</v>
      </c>
      <c r="M270">
        <v>2</v>
      </c>
      <c r="N270" t="s">
        <v>1274</v>
      </c>
      <c r="O270" t="s">
        <v>14</v>
      </c>
      <c r="P270">
        <v>0</v>
      </c>
      <c r="R270">
        <v>150.76</v>
      </c>
      <c r="S270">
        <v>4193.28</v>
      </c>
      <c r="T270">
        <v>6</v>
      </c>
      <c r="U270" t="s">
        <v>127</v>
      </c>
      <c r="V270">
        <v>1</v>
      </c>
      <c r="W270" t="s">
        <v>1295</v>
      </c>
      <c r="X270" t="s">
        <v>2435</v>
      </c>
      <c r="Y270" t="s">
        <v>2435</v>
      </c>
      <c r="Z270" t="s">
        <v>2436</v>
      </c>
      <c r="AA270" t="s">
        <v>153</v>
      </c>
      <c r="AB270" t="s">
        <v>130</v>
      </c>
      <c r="AC270" t="s">
        <v>2437</v>
      </c>
      <c r="AD270" t="s">
        <v>392</v>
      </c>
      <c r="AE270" t="s">
        <v>1423</v>
      </c>
      <c r="AF270" t="s">
        <v>1425</v>
      </c>
      <c r="AG270" t="s">
        <v>1298</v>
      </c>
      <c r="AH270" t="s">
        <v>1426</v>
      </c>
      <c r="AI270" t="s">
        <v>3531</v>
      </c>
      <c r="AJ270" t="s">
        <v>133</v>
      </c>
      <c r="AK270" t="s">
        <v>3532</v>
      </c>
      <c r="AL270" t="s">
        <v>134</v>
      </c>
      <c r="AM270" t="s">
        <v>141</v>
      </c>
      <c r="AN270" t="s">
        <v>14</v>
      </c>
      <c r="AO270" t="s">
        <v>136</v>
      </c>
      <c r="AP270" t="s">
        <v>153</v>
      </c>
      <c r="AQ270" t="s">
        <v>137</v>
      </c>
      <c r="AR270" t="s">
        <v>141</v>
      </c>
      <c r="AS270">
        <v>2</v>
      </c>
      <c r="AT270" t="s">
        <v>169</v>
      </c>
      <c r="AU270">
        <v>0</v>
      </c>
      <c r="AV270" t="s">
        <v>43</v>
      </c>
      <c r="AW270">
        <v>0</v>
      </c>
      <c r="AX270" t="s">
        <v>2438</v>
      </c>
      <c r="AY270" t="s">
        <v>521</v>
      </c>
      <c r="AZ270" t="s">
        <v>659</v>
      </c>
      <c r="BA270" t="s">
        <v>659</v>
      </c>
      <c r="BB270" t="s">
        <v>136</v>
      </c>
    </row>
    <row r="271" spans="1:54" x14ac:dyDescent="0.25">
      <c r="A271" t="s">
        <v>1597</v>
      </c>
      <c r="B271">
        <v>1313</v>
      </c>
      <c r="C271">
        <v>45930</v>
      </c>
      <c r="D271" t="s">
        <v>13</v>
      </c>
      <c r="E271">
        <v>1028693</v>
      </c>
      <c r="F271">
        <v>45925</v>
      </c>
      <c r="G271">
        <v>1</v>
      </c>
      <c r="H271" t="s">
        <v>167</v>
      </c>
      <c r="I271" t="s">
        <v>148</v>
      </c>
      <c r="J271" s="16">
        <v>45931</v>
      </c>
      <c r="K271" t="s">
        <v>125</v>
      </c>
      <c r="L271" t="s">
        <v>126</v>
      </c>
      <c r="M271">
        <v>1</v>
      </c>
      <c r="N271" t="s">
        <v>1598</v>
      </c>
      <c r="O271" t="s">
        <v>1597</v>
      </c>
      <c r="P271">
        <v>0</v>
      </c>
      <c r="R271">
        <v>102.55</v>
      </c>
      <c r="S271">
        <v>6281.47</v>
      </c>
      <c r="T271">
        <v>10</v>
      </c>
      <c r="U271" t="s">
        <v>175</v>
      </c>
      <c r="V271">
        <v>5</v>
      </c>
      <c r="W271" t="s">
        <v>1599</v>
      </c>
      <c r="X271" t="s">
        <v>1600</v>
      </c>
      <c r="Y271" t="s">
        <v>1600</v>
      </c>
      <c r="Z271" t="s">
        <v>1601</v>
      </c>
      <c r="AA271" t="s">
        <v>161</v>
      </c>
      <c r="AB271" t="s">
        <v>173</v>
      </c>
      <c r="AC271" t="s">
        <v>13</v>
      </c>
      <c r="AD271" t="s">
        <v>269</v>
      </c>
      <c r="AE271" t="s">
        <v>1597</v>
      </c>
      <c r="AF271" t="s">
        <v>1602</v>
      </c>
      <c r="AG271" t="s">
        <v>1603</v>
      </c>
      <c r="AH271" t="s">
        <v>1604</v>
      </c>
      <c r="AI271" t="s">
        <v>3533</v>
      </c>
      <c r="AJ271" t="s">
        <v>167</v>
      </c>
      <c r="AK271" t="s">
        <v>3534</v>
      </c>
      <c r="AL271" t="s">
        <v>134</v>
      </c>
      <c r="AM271" t="s">
        <v>168</v>
      </c>
      <c r="AN271" t="s">
        <v>30</v>
      </c>
      <c r="AO271" t="s">
        <v>173</v>
      </c>
      <c r="AP271" t="s">
        <v>161</v>
      </c>
      <c r="AQ271" t="s">
        <v>137</v>
      </c>
      <c r="AR271" t="s">
        <v>168</v>
      </c>
      <c r="AS271">
        <v>1</v>
      </c>
      <c r="AT271" t="s">
        <v>142</v>
      </c>
      <c r="AU271">
        <v>0</v>
      </c>
      <c r="AV271" t="s">
        <v>73</v>
      </c>
      <c r="AW271">
        <v>0</v>
      </c>
      <c r="AX271" t="s">
        <v>1605</v>
      </c>
      <c r="AY271" t="s">
        <v>73</v>
      </c>
      <c r="AZ271" t="s">
        <v>659</v>
      </c>
      <c r="BA271" t="s">
        <v>659</v>
      </c>
      <c r="BB271" t="s">
        <v>770</v>
      </c>
    </row>
    <row r="272" spans="1:54" x14ac:dyDescent="0.25">
      <c r="A272" t="s">
        <v>1149</v>
      </c>
      <c r="B272">
        <v>6355</v>
      </c>
      <c r="C272">
        <v>45895</v>
      </c>
      <c r="D272" t="s">
        <v>231</v>
      </c>
      <c r="E272">
        <v>1249383</v>
      </c>
      <c r="F272">
        <v>45888</v>
      </c>
      <c r="G272">
        <v>1</v>
      </c>
      <c r="H272" t="s">
        <v>167</v>
      </c>
      <c r="I272" t="s">
        <v>234</v>
      </c>
      <c r="J272" s="16">
        <v>45931</v>
      </c>
      <c r="K272" t="s">
        <v>125</v>
      </c>
      <c r="L272" t="s">
        <v>126</v>
      </c>
      <c r="M272">
        <v>36</v>
      </c>
      <c r="N272" t="s">
        <v>1150</v>
      </c>
      <c r="O272" t="s">
        <v>1149</v>
      </c>
      <c r="P272">
        <v>0</v>
      </c>
      <c r="R272">
        <v>98.13</v>
      </c>
      <c r="S272">
        <v>929.89</v>
      </c>
      <c r="T272">
        <v>3</v>
      </c>
      <c r="U272" t="s">
        <v>127</v>
      </c>
      <c r="V272">
        <v>1</v>
      </c>
      <c r="W272" t="s">
        <v>458</v>
      </c>
      <c r="X272" t="s">
        <v>458</v>
      </c>
      <c r="Y272" t="s">
        <v>458</v>
      </c>
      <c r="Z272" t="s">
        <v>1216</v>
      </c>
      <c r="AA272" t="s">
        <v>196</v>
      </c>
      <c r="AB272" t="s">
        <v>173</v>
      </c>
      <c r="AC272" t="s">
        <v>231</v>
      </c>
      <c r="AD272" t="s">
        <v>412</v>
      </c>
      <c r="AE272" t="s">
        <v>1149</v>
      </c>
      <c r="AF272" t="s">
        <v>1155</v>
      </c>
      <c r="AG272" t="s">
        <v>385</v>
      </c>
      <c r="AH272" t="s">
        <v>1217</v>
      </c>
      <c r="AI272" t="s">
        <v>3535</v>
      </c>
      <c r="AJ272" t="s">
        <v>167</v>
      </c>
      <c r="AL272" t="s">
        <v>134</v>
      </c>
      <c r="AM272" t="s">
        <v>168</v>
      </c>
      <c r="AN272" t="s">
        <v>0</v>
      </c>
      <c r="AO272" t="s">
        <v>173</v>
      </c>
      <c r="AP272" t="s">
        <v>196</v>
      </c>
      <c r="AQ272" t="s">
        <v>198</v>
      </c>
      <c r="AR272" t="s">
        <v>168</v>
      </c>
      <c r="AS272">
        <v>36</v>
      </c>
      <c r="AT272" t="s">
        <v>169</v>
      </c>
      <c r="AU272">
        <v>3</v>
      </c>
      <c r="AV272" t="s">
        <v>173</v>
      </c>
      <c r="AW272">
        <v>0</v>
      </c>
      <c r="AX272" t="s">
        <v>1218</v>
      </c>
      <c r="AY272" t="s">
        <v>521</v>
      </c>
      <c r="AZ272" t="s">
        <v>659</v>
      </c>
      <c r="BA272" t="s">
        <v>659</v>
      </c>
      <c r="BB272" t="s">
        <v>764</v>
      </c>
    </row>
    <row r="273" spans="1:54" x14ac:dyDescent="0.25">
      <c r="A273" t="s">
        <v>1480</v>
      </c>
      <c r="B273">
        <v>7095</v>
      </c>
      <c r="C273">
        <v>45926</v>
      </c>
      <c r="D273" t="s">
        <v>1</v>
      </c>
      <c r="E273">
        <v>2741345</v>
      </c>
      <c r="F273">
        <v>45924</v>
      </c>
      <c r="G273">
        <v>3</v>
      </c>
      <c r="H273" t="s">
        <v>139</v>
      </c>
      <c r="I273" t="s">
        <v>124</v>
      </c>
      <c r="J273" s="16">
        <v>45931</v>
      </c>
      <c r="K273" t="s">
        <v>125</v>
      </c>
      <c r="L273" t="s">
        <v>149</v>
      </c>
      <c r="M273">
        <v>5</v>
      </c>
      <c r="N273" t="s">
        <v>884</v>
      </c>
      <c r="O273" t="s">
        <v>1480</v>
      </c>
      <c r="P273">
        <v>0</v>
      </c>
      <c r="R273">
        <v>47.45</v>
      </c>
      <c r="S273">
        <v>1927.6</v>
      </c>
      <c r="T273">
        <v>2</v>
      </c>
      <c r="U273" t="s">
        <v>127</v>
      </c>
      <c r="V273">
        <v>1</v>
      </c>
      <c r="W273" t="s">
        <v>277</v>
      </c>
      <c r="X273" t="s">
        <v>288</v>
      </c>
      <c r="Y273" t="s">
        <v>288</v>
      </c>
      <c r="Z273" t="s">
        <v>2439</v>
      </c>
      <c r="AA273" t="s">
        <v>161</v>
      </c>
      <c r="AB273" t="s">
        <v>173</v>
      </c>
      <c r="AC273" t="s">
        <v>165</v>
      </c>
      <c r="AD273" t="s">
        <v>289</v>
      </c>
      <c r="AE273" t="s">
        <v>1480</v>
      </c>
      <c r="AF273" t="s">
        <v>162</v>
      </c>
      <c r="AG273" t="s">
        <v>279</v>
      </c>
      <c r="AH273" t="s">
        <v>2440</v>
      </c>
      <c r="AI273" t="s">
        <v>3536</v>
      </c>
      <c r="AJ273" t="s">
        <v>140</v>
      </c>
      <c r="AL273" t="s">
        <v>134</v>
      </c>
      <c r="AM273" t="s">
        <v>141</v>
      </c>
      <c r="AN273" t="s">
        <v>10</v>
      </c>
      <c r="AO273" t="s">
        <v>173</v>
      </c>
      <c r="AP273" t="s">
        <v>161</v>
      </c>
      <c r="AQ273" t="s">
        <v>137</v>
      </c>
      <c r="AR273" t="s">
        <v>141</v>
      </c>
      <c r="AS273">
        <v>5</v>
      </c>
      <c r="AT273" t="s">
        <v>202</v>
      </c>
      <c r="AU273">
        <v>0</v>
      </c>
      <c r="AV273" t="s">
        <v>63</v>
      </c>
      <c r="AW273">
        <v>0</v>
      </c>
      <c r="AX273" t="s">
        <v>2441</v>
      </c>
      <c r="AY273" t="s">
        <v>521</v>
      </c>
      <c r="AZ273" t="s">
        <v>659</v>
      </c>
      <c r="BA273" t="s">
        <v>659</v>
      </c>
      <c r="BB273" t="s">
        <v>761</v>
      </c>
    </row>
    <row r="274" spans="1:54" x14ac:dyDescent="0.25">
      <c r="A274" t="s">
        <v>17</v>
      </c>
      <c r="B274">
        <v>4042</v>
      </c>
      <c r="C274">
        <v>45927</v>
      </c>
      <c r="D274" t="s">
        <v>1</v>
      </c>
      <c r="E274">
        <v>2742444</v>
      </c>
      <c r="F274">
        <v>45925</v>
      </c>
      <c r="G274">
        <v>3</v>
      </c>
      <c r="H274" t="s">
        <v>139</v>
      </c>
      <c r="I274" t="s">
        <v>124</v>
      </c>
      <c r="J274" s="16">
        <v>45931</v>
      </c>
      <c r="K274" t="s">
        <v>125</v>
      </c>
      <c r="L274" t="s">
        <v>149</v>
      </c>
      <c r="M274">
        <v>4</v>
      </c>
      <c r="N274" t="s">
        <v>2442</v>
      </c>
      <c r="O274" t="s">
        <v>14</v>
      </c>
      <c r="P274">
        <v>0</v>
      </c>
      <c r="R274">
        <v>64.17</v>
      </c>
      <c r="S274">
        <v>2419.63</v>
      </c>
      <c r="T274">
        <v>5</v>
      </c>
      <c r="U274" t="s">
        <v>127</v>
      </c>
      <c r="V274">
        <v>1</v>
      </c>
      <c r="W274" t="s">
        <v>277</v>
      </c>
      <c r="X274" t="s">
        <v>288</v>
      </c>
      <c r="Y274" t="s">
        <v>288</v>
      </c>
      <c r="Z274" t="s">
        <v>2443</v>
      </c>
      <c r="AA274" t="s">
        <v>153</v>
      </c>
      <c r="AB274" t="s">
        <v>130</v>
      </c>
      <c r="AC274" t="s">
        <v>165</v>
      </c>
      <c r="AD274" t="s">
        <v>289</v>
      </c>
      <c r="AE274" t="s">
        <v>2444</v>
      </c>
      <c r="AF274" t="s">
        <v>2445</v>
      </c>
      <c r="AG274" t="s">
        <v>279</v>
      </c>
      <c r="AH274" t="s">
        <v>2446</v>
      </c>
      <c r="AI274" t="s">
        <v>3537</v>
      </c>
      <c r="AJ274" t="s">
        <v>140</v>
      </c>
      <c r="AK274" t="s">
        <v>3538</v>
      </c>
      <c r="AL274" t="s">
        <v>134</v>
      </c>
      <c r="AM274" t="s">
        <v>141</v>
      </c>
      <c r="AN274" t="s">
        <v>14</v>
      </c>
      <c r="AO274" t="s">
        <v>136</v>
      </c>
      <c r="AP274" t="s">
        <v>153</v>
      </c>
      <c r="AQ274" t="s">
        <v>137</v>
      </c>
      <c r="AR274" t="s">
        <v>141</v>
      </c>
      <c r="AS274">
        <v>4</v>
      </c>
      <c r="AT274" t="s">
        <v>142</v>
      </c>
      <c r="AU274">
        <v>0</v>
      </c>
      <c r="AV274" t="s">
        <v>484</v>
      </c>
      <c r="AW274">
        <v>0</v>
      </c>
      <c r="AX274" t="s">
        <v>2447</v>
      </c>
      <c r="AY274" t="s">
        <v>521</v>
      </c>
      <c r="AZ274" t="s">
        <v>659</v>
      </c>
      <c r="BA274" t="s">
        <v>659</v>
      </c>
      <c r="BB274" t="s">
        <v>136</v>
      </c>
    </row>
    <row r="275" spans="1:54" x14ac:dyDescent="0.25">
      <c r="A275" t="s">
        <v>10</v>
      </c>
      <c r="B275">
        <v>137243</v>
      </c>
      <c r="C275">
        <v>45929</v>
      </c>
      <c r="D275" t="s">
        <v>1</v>
      </c>
      <c r="E275">
        <v>2743270</v>
      </c>
      <c r="F275">
        <v>45926</v>
      </c>
      <c r="G275">
        <v>3</v>
      </c>
      <c r="H275" t="s">
        <v>139</v>
      </c>
      <c r="I275" t="s">
        <v>124</v>
      </c>
      <c r="J275" s="16">
        <v>45932</v>
      </c>
      <c r="K275" t="s">
        <v>125</v>
      </c>
      <c r="L275" t="s">
        <v>126</v>
      </c>
      <c r="M275">
        <v>3</v>
      </c>
      <c r="N275" t="s">
        <v>184</v>
      </c>
      <c r="O275" t="s">
        <v>1</v>
      </c>
      <c r="P275">
        <v>0</v>
      </c>
      <c r="R275">
        <v>381.36</v>
      </c>
      <c r="S275">
        <v>76957.460000000006</v>
      </c>
      <c r="T275">
        <v>4</v>
      </c>
      <c r="U275" t="s">
        <v>127</v>
      </c>
      <c r="V275">
        <v>0</v>
      </c>
      <c r="W275" t="s">
        <v>1025</v>
      </c>
      <c r="X275" t="s">
        <v>1025</v>
      </c>
      <c r="Y275" t="s">
        <v>1025</v>
      </c>
      <c r="Z275" t="s">
        <v>1441</v>
      </c>
      <c r="AA275" t="s">
        <v>161</v>
      </c>
      <c r="AB275" t="s">
        <v>130</v>
      </c>
      <c r="AC275" t="s">
        <v>1</v>
      </c>
      <c r="AD275" t="s">
        <v>297</v>
      </c>
      <c r="AE275" t="s">
        <v>10</v>
      </c>
      <c r="AF275" t="s">
        <v>2448</v>
      </c>
      <c r="AG275" t="s">
        <v>252</v>
      </c>
      <c r="AH275" t="s">
        <v>2449</v>
      </c>
      <c r="AI275" t="s">
        <v>3539</v>
      </c>
      <c r="AJ275" t="s">
        <v>140</v>
      </c>
      <c r="AL275" t="s">
        <v>134</v>
      </c>
      <c r="AM275" t="s">
        <v>141</v>
      </c>
      <c r="AN275" t="s">
        <v>1</v>
      </c>
      <c r="AO275" t="s">
        <v>136</v>
      </c>
      <c r="AP275" t="s">
        <v>161</v>
      </c>
      <c r="AQ275" t="s">
        <v>137</v>
      </c>
      <c r="AR275" t="s">
        <v>141</v>
      </c>
      <c r="AS275">
        <v>3</v>
      </c>
      <c r="AT275" t="s">
        <v>147</v>
      </c>
      <c r="AU275">
        <v>0</v>
      </c>
      <c r="AV275" t="s">
        <v>40</v>
      </c>
      <c r="AW275">
        <v>0</v>
      </c>
      <c r="AX275" t="s">
        <v>2450</v>
      </c>
      <c r="AY275" t="s">
        <v>521</v>
      </c>
      <c r="AZ275" t="s">
        <v>659</v>
      </c>
      <c r="BA275" t="s">
        <v>659</v>
      </c>
      <c r="BB275" t="s">
        <v>136</v>
      </c>
    </row>
    <row r="276" spans="1:54" x14ac:dyDescent="0.25">
      <c r="A276" t="s">
        <v>2451</v>
      </c>
      <c r="B276">
        <v>584</v>
      </c>
      <c r="C276">
        <v>45924</v>
      </c>
      <c r="D276" t="s">
        <v>11</v>
      </c>
      <c r="E276">
        <v>1221350</v>
      </c>
      <c r="F276">
        <v>45912</v>
      </c>
      <c r="G276">
        <v>5</v>
      </c>
      <c r="H276" t="s">
        <v>123</v>
      </c>
      <c r="I276" t="s">
        <v>124</v>
      </c>
      <c r="J276" s="16">
        <v>45931</v>
      </c>
      <c r="K276" t="s">
        <v>125</v>
      </c>
      <c r="L276" t="s">
        <v>126</v>
      </c>
      <c r="M276">
        <v>7</v>
      </c>
      <c r="N276" t="s">
        <v>1302</v>
      </c>
      <c r="O276" t="s">
        <v>0</v>
      </c>
      <c r="P276">
        <v>0</v>
      </c>
      <c r="R276">
        <v>150.43</v>
      </c>
      <c r="S276">
        <v>2195.46</v>
      </c>
      <c r="T276">
        <v>5</v>
      </c>
      <c r="U276" t="s">
        <v>127</v>
      </c>
      <c r="V276">
        <v>0</v>
      </c>
      <c r="W276" t="s">
        <v>2452</v>
      </c>
      <c r="X276" t="s">
        <v>2452</v>
      </c>
      <c r="Y276" t="s">
        <v>2452</v>
      </c>
      <c r="Z276" t="s">
        <v>2453</v>
      </c>
      <c r="AA276" t="s">
        <v>155</v>
      </c>
      <c r="AB276" t="s">
        <v>130</v>
      </c>
      <c r="AC276" t="s">
        <v>11</v>
      </c>
      <c r="AD276" t="s">
        <v>188</v>
      </c>
      <c r="AE276" t="s">
        <v>2437</v>
      </c>
      <c r="AF276" t="s">
        <v>2454</v>
      </c>
      <c r="AG276" t="s">
        <v>335</v>
      </c>
      <c r="AH276" t="s">
        <v>2455</v>
      </c>
      <c r="AI276" t="s">
        <v>3540</v>
      </c>
      <c r="AJ276" t="s">
        <v>133</v>
      </c>
      <c r="AK276" t="s">
        <v>3541</v>
      </c>
      <c r="AL276" t="s">
        <v>134</v>
      </c>
      <c r="AM276" t="s">
        <v>135</v>
      </c>
      <c r="AN276" t="s">
        <v>0</v>
      </c>
      <c r="AO276" t="s">
        <v>136</v>
      </c>
      <c r="AP276" t="s">
        <v>2456</v>
      </c>
      <c r="AQ276" t="s">
        <v>159</v>
      </c>
      <c r="AR276" t="s">
        <v>135</v>
      </c>
      <c r="AS276">
        <v>7</v>
      </c>
      <c r="AT276" t="s">
        <v>147</v>
      </c>
      <c r="AU276">
        <v>1</v>
      </c>
      <c r="AV276" t="s">
        <v>33</v>
      </c>
      <c r="AW276">
        <v>0</v>
      </c>
      <c r="AX276" t="s">
        <v>2457</v>
      </c>
      <c r="AY276" t="s">
        <v>521</v>
      </c>
      <c r="AZ276" t="s">
        <v>659</v>
      </c>
      <c r="BA276" t="s">
        <v>659</v>
      </c>
      <c r="BB276" t="s">
        <v>136</v>
      </c>
    </row>
    <row r="277" spans="1:54" x14ac:dyDescent="0.25">
      <c r="A277" t="s">
        <v>16</v>
      </c>
      <c r="B277">
        <v>75412</v>
      </c>
      <c r="C277">
        <v>45923</v>
      </c>
      <c r="D277" t="s">
        <v>11</v>
      </c>
      <c r="E277">
        <v>1223424</v>
      </c>
      <c r="F277">
        <v>45919</v>
      </c>
      <c r="G277">
        <v>1</v>
      </c>
      <c r="H277" t="s">
        <v>167</v>
      </c>
      <c r="I277" t="s">
        <v>148</v>
      </c>
      <c r="J277" s="16">
        <v>45932</v>
      </c>
      <c r="K277" t="s">
        <v>125</v>
      </c>
      <c r="L277" t="s">
        <v>149</v>
      </c>
      <c r="M277">
        <v>9</v>
      </c>
      <c r="N277" t="s">
        <v>1606</v>
      </c>
      <c r="O277" t="s">
        <v>11</v>
      </c>
      <c r="P277">
        <v>0</v>
      </c>
      <c r="R277">
        <v>97.99</v>
      </c>
      <c r="S277">
        <v>3004.03</v>
      </c>
      <c r="T277">
        <v>5</v>
      </c>
      <c r="U277" t="s">
        <v>127</v>
      </c>
      <c r="V277">
        <v>1</v>
      </c>
      <c r="W277" t="s">
        <v>400</v>
      </c>
      <c r="X277" t="s">
        <v>1607</v>
      </c>
      <c r="Y277" t="s">
        <v>1607</v>
      </c>
      <c r="Z277" t="s">
        <v>1608</v>
      </c>
      <c r="AA277" t="s">
        <v>196</v>
      </c>
      <c r="AB277" t="s">
        <v>130</v>
      </c>
      <c r="AC277" t="s">
        <v>11</v>
      </c>
      <c r="AD277" t="s">
        <v>188</v>
      </c>
      <c r="AE277" t="s">
        <v>318</v>
      </c>
      <c r="AF277" t="s">
        <v>1609</v>
      </c>
      <c r="AG277" t="s">
        <v>1146</v>
      </c>
      <c r="AH277" t="s">
        <v>1610</v>
      </c>
      <c r="AI277" t="s">
        <v>3542</v>
      </c>
      <c r="AJ277" t="s">
        <v>167</v>
      </c>
      <c r="AK277" t="s">
        <v>158</v>
      </c>
      <c r="AL277" t="s">
        <v>134</v>
      </c>
      <c r="AM277" t="s">
        <v>168</v>
      </c>
      <c r="AN277" t="s">
        <v>11</v>
      </c>
      <c r="AO277" t="s">
        <v>136</v>
      </c>
      <c r="AP277" t="s">
        <v>129</v>
      </c>
      <c r="AQ277" t="s">
        <v>198</v>
      </c>
      <c r="AR277" t="s">
        <v>168</v>
      </c>
      <c r="AS277">
        <v>9</v>
      </c>
      <c r="AT277" t="s">
        <v>147</v>
      </c>
      <c r="AU277">
        <v>1</v>
      </c>
      <c r="AV277" t="s">
        <v>173</v>
      </c>
      <c r="AW277">
        <v>0</v>
      </c>
      <c r="AX277" t="s">
        <v>1611</v>
      </c>
      <c r="AY277" t="s">
        <v>521</v>
      </c>
      <c r="AZ277" t="s">
        <v>659</v>
      </c>
      <c r="BA277" t="s">
        <v>659</v>
      </c>
      <c r="BB277" t="s">
        <v>136</v>
      </c>
    </row>
    <row r="278" spans="1:54" x14ac:dyDescent="0.25">
      <c r="A278" t="s">
        <v>0</v>
      </c>
      <c r="B278">
        <v>93461</v>
      </c>
      <c r="C278">
        <v>45926</v>
      </c>
      <c r="D278" t="s">
        <v>18</v>
      </c>
      <c r="E278">
        <v>1258137</v>
      </c>
      <c r="F278">
        <v>45923</v>
      </c>
      <c r="G278">
        <v>3</v>
      </c>
      <c r="H278" t="s">
        <v>139</v>
      </c>
      <c r="I278" t="s">
        <v>124</v>
      </c>
      <c r="J278" s="16">
        <v>45932</v>
      </c>
      <c r="K278" t="s">
        <v>125</v>
      </c>
      <c r="L278" t="s">
        <v>149</v>
      </c>
      <c r="M278">
        <v>6</v>
      </c>
      <c r="N278" t="s">
        <v>199</v>
      </c>
      <c r="O278" t="s">
        <v>12</v>
      </c>
      <c r="P278">
        <v>0</v>
      </c>
      <c r="R278">
        <v>90.95</v>
      </c>
      <c r="S278">
        <v>2519.84</v>
      </c>
      <c r="T278">
        <v>4</v>
      </c>
      <c r="U278" t="s">
        <v>127</v>
      </c>
      <c r="V278">
        <v>1</v>
      </c>
      <c r="W278" t="s">
        <v>2458</v>
      </c>
      <c r="X278" t="s">
        <v>2458</v>
      </c>
      <c r="Y278" t="s">
        <v>2458</v>
      </c>
      <c r="Z278" t="s">
        <v>2459</v>
      </c>
      <c r="AA278" t="s">
        <v>155</v>
      </c>
      <c r="AB278" t="s">
        <v>130</v>
      </c>
      <c r="AC278" t="s">
        <v>18</v>
      </c>
      <c r="AD278" t="s">
        <v>233</v>
      </c>
      <c r="AE278" t="s">
        <v>2415</v>
      </c>
      <c r="AF278" t="s">
        <v>1155</v>
      </c>
      <c r="AG278" t="s">
        <v>2128</v>
      </c>
      <c r="AH278" t="s">
        <v>2460</v>
      </c>
      <c r="AI278" t="s">
        <v>3543</v>
      </c>
      <c r="AJ278" t="s">
        <v>140</v>
      </c>
      <c r="AK278" t="s">
        <v>3544</v>
      </c>
      <c r="AL278" t="s">
        <v>134</v>
      </c>
      <c r="AM278" t="s">
        <v>141</v>
      </c>
      <c r="AN278" t="s">
        <v>12</v>
      </c>
      <c r="AO278" t="s">
        <v>136</v>
      </c>
      <c r="AP278" t="s">
        <v>155</v>
      </c>
      <c r="AQ278" t="s">
        <v>159</v>
      </c>
      <c r="AR278" t="s">
        <v>141</v>
      </c>
      <c r="AS278">
        <v>6</v>
      </c>
      <c r="AT278" t="s">
        <v>169</v>
      </c>
      <c r="AU278">
        <v>1</v>
      </c>
      <c r="AV278" t="s">
        <v>52</v>
      </c>
      <c r="AW278">
        <v>0</v>
      </c>
      <c r="AX278" t="s">
        <v>2461</v>
      </c>
      <c r="AY278" t="s">
        <v>521</v>
      </c>
      <c r="AZ278" t="s">
        <v>659</v>
      </c>
      <c r="BA278" t="s">
        <v>659</v>
      </c>
      <c r="BB278" t="s">
        <v>136</v>
      </c>
    </row>
    <row r="279" spans="1:54" x14ac:dyDescent="0.25">
      <c r="A279" t="s">
        <v>13</v>
      </c>
      <c r="B279">
        <v>17978</v>
      </c>
      <c r="C279">
        <v>45929</v>
      </c>
      <c r="D279" t="s">
        <v>308</v>
      </c>
      <c r="E279">
        <v>1028968</v>
      </c>
      <c r="F279">
        <v>45926</v>
      </c>
      <c r="G279">
        <v>4</v>
      </c>
      <c r="H279" t="s">
        <v>145</v>
      </c>
      <c r="I279" t="s">
        <v>148</v>
      </c>
      <c r="J279" s="16">
        <v>45931</v>
      </c>
      <c r="K279" t="s">
        <v>125</v>
      </c>
      <c r="L279" t="s">
        <v>126</v>
      </c>
      <c r="M279">
        <v>2</v>
      </c>
      <c r="N279" t="s">
        <v>283</v>
      </c>
      <c r="O279" t="s">
        <v>308</v>
      </c>
      <c r="P279">
        <v>0</v>
      </c>
      <c r="R279">
        <v>119.44</v>
      </c>
      <c r="S279">
        <v>3723.4</v>
      </c>
      <c r="T279">
        <v>7</v>
      </c>
      <c r="U279" t="s">
        <v>127</v>
      </c>
      <c r="V279">
        <v>7</v>
      </c>
      <c r="W279" t="s">
        <v>1151</v>
      </c>
      <c r="X279" t="s">
        <v>1152</v>
      </c>
      <c r="Y279" t="s">
        <v>1152</v>
      </c>
      <c r="Z279" t="s">
        <v>1612</v>
      </c>
      <c r="AA279" t="s">
        <v>196</v>
      </c>
      <c r="AB279" t="s">
        <v>173</v>
      </c>
      <c r="AC279" t="s">
        <v>308</v>
      </c>
      <c r="AD279" t="s">
        <v>1154</v>
      </c>
      <c r="AE279" t="s">
        <v>9</v>
      </c>
      <c r="AF279" t="s">
        <v>271</v>
      </c>
      <c r="AG279" t="s">
        <v>345</v>
      </c>
      <c r="AH279" t="s">
        <v>1613</v>
      </c>
      <c r="AI279" t="s">
        <v>3545</v>
      </c>
      <c r="AJ279" t="s">
        <v>1076</v>
      </c>
      <c r="AL279" t="s">
        <v>134</v>
      </c>
      <c r="AM279" t="s">
        <v>141</v>
      </c>
      <c r="AN279" t="s">
        <v>13</v>
      </c>
      <c r="AO279" t="s">
        <v>173</v>
      </c>
      <c r="AP279" t="s">
        <v>196</v>
      </c>
      <c r="AQ279" t="s">
        <v>198</v>
      </c>
      <c r="AR279" t="s">
        <v>141</v>
      </c>
      <c r="AS279">
        <v>2</v>
      </c>
      <c r="AT279" t="s">
        <v>147</v>
      </c>
      <c r="AU279">
        <v>0</v>
      </c>
      <c r="AV279" t="s">
        <v>76</v>
      </c>
      <c r="AW279">
        <v>0</v>
      </c>
      <c r="AX279" t="s">
        <v>1614</v>
      </c>
      <c r="AY279" t="s">
        <v>521</v>
      </c>
      <c r="AZ279" t="s">
        <v>659</v>
      </c>
      <c r="BA279" t="s">
        <v>659</v>
      </c>
      <c r="BB279" t="s">
        <v>772</v>
      </c>
    </row>
    <row r="280" spans="1:54" x14ac:dyDescent="0.25">
      <c r="A280" t="s">
        <v>14</v>
      </c>
      <c r="B280">
        <v>204327</v>
      </c>
      <c r="C280">
        <v>45764</v>
      </c>
      <c r="D280" t="s">
        <v>28</v>
      </c>
      <c r="E280">
        <v>827727</v>
      </c>
      <c r="F280">
        <v>45762</v>
      </c>
      <c r="G280">
        <v>1</v>
      </c>
      <c r="H280" t="s">
        <v>167</v>
      </c>
      <c r="I280" t="s">
        <v>148</v>
      </c>
      <c r="J280" s="16">
        <v>45931</v>
      </c>
      <c r="K280" t="s">
        <v>125</v>
      </c>
      <c r="L280" t="s">
        <v>126</v>
      </c>
      <c r="M280">
        <v>167</v>
      </c>
      <c r="N280" t="s">
        <v>1245</v>
      </c>
      <c r="O280" t="s">
        <v>1020</v>
      </c>
      <c r="P280">
        <v>0</v>
      </c>
      <c r="R280">
        <v>82.75</v>
      </c>
      <c r="S280">
        <v>3362.5</v>
      </c>
      <c r="T280">
        <v>7</v>
      </c>
      <c r="U280" t="s">
        <v>127</v>
      </c>
      <c r="V280">
        <v>1</v>
      </c>
      <c r="W280" t="s">
        <v>1358</v>
      </c>
      <c r="X280" t="s">
        <v>1359</v>
      </c>
      <c r="Y280" t="s">
        <v>1359</v>
      </c>
      <c r="Z280" t="s">
        <v>1615</v>
      </c>
      <c r="AA280" t="s">
        <v>161</v>
      </c>
      <c r="AB280" t="s">
        <v>1329</v>
      </c>
      <c r="AC280" t="s">
        <v>28</v>
      </c>
      <c r="AD280" t="s">
        <v>1361</v>
      </c>
      <c r="AE280" t="s">
        <v>26</v>
      </c>
      <c r="AF280" t="s">
        <v>1616</v>
      </c>
      <c r="AG280" t="s">
        <v>189</v>
      </c>
      <c r="AH280" t="s">
        <v>1617</v>
      </c>
      <c r="AI280" t="s">
        <v>3546</v>
      </c>
      <c r="AJ280" t="s">
        <v>167</v>
      </c>
      <c r="AK280" t="s">
        <v>3547</v>
      </c>
      <c r="AL280" t="s">
        <v>134</v>
      </c>
      <c r="AM280" t="s">
        <v>168</v>
      </c>
      <c r="AN280" t="s">
        <v>1020</v>
      </c>
      <c r="AO280" t="s">
        <v>136</v>
      </c>
      <c r="AP280" t="s">
        <v>153</v>
      </c>
      <c r="AQ280" t="s">
        <v>137</v>
      </c>
      <c r="AR280" t="s">
        <v>168</v>
      </c>
      <c r="AS280">
        <v>167</v>
      </c>
      <c r="AT280" t="s">
        <v>169</v>
      </c>
      <c r="AU280">
        <v>3</v>
      </c>
      <c r="AV280" t="s">
        <v>53</v>
      </c>
      <c r="AW280">
        <v>0</v>
      </c>
      <c r="AX280" t="s">
        <v>1618</v>
      </c>
      <c r="AY280" t="s">
        <v>521</v>
      </c>
      <c r="AZ280" t="s">
        <v>659</v>
      </c>
      <c r="BA280" t="s">
        <v>659</v>
      </c>
      <c r="BB280" t="s">
        <v>136</v>
      </c>
    </row>
    <row r="281" spans="1:54" x14ac:dyDescent="0.25">
      <c r="A281" t="s">
        <v>14</v>
      </c>
      <c r="B281">
        <v>208543</v>
      </c>
      <c r="C281">
        <v>45925</v>
      </c>
      <c r="D281" t="s">
        <v>28</v>
      </c>
      <c r="E281">
        <v>842123</v>
      </c>
      <c r="F281">
        <v>45923</v>
      </c>
      <c r="G281">
        <v>3</v>
      </c>
      <c r="H281" t="s">
        <v>139</v>
      </c>
      <c r="I281" t="s">
        <v>124</v>
      </c>
      <c r="J281" s="16">
        <v>45931</v>
      </c>
      <c r="K281" t="s">
        <v>125</v>
      </c>
      <c r="L281" t="s">
        <v>149</v>
      </c>
      <c r="M281">
        <v>6</v>
      </c>
      <c r="N281" t="s">
        <v>2349</v>
      </c>
      <c r="O281" t="s">
        <v>14</v>
      </c>
      <c r="P281">
        <v>0</v>
      </c>
      <c r="R281">
        <v>87.82</v>
      </c>
      <c r="S281">
        <v>3500.62</v>
      </c>
      <c r="T281">
        <v>5</v>
      </c>
      <c r="U281" t="s">
        <v>127</v>
      </c>
      <c r="V281">
        <v>1</v>
      </c>
      <c r="W281" t="s">
        <v>1358</v>
      </c>
      <c r="X281" t="s">
        <v>1359</v>
      </c>
      <c r="Y281" t="s">
        <v>1359</v>
      </c>
      <c r="Z281" t="s">
        <v>2462</v>
      </c>
      <c r="AA281" t="s">
        <v>153</v>
      </c>
      <c r="AB281" t="s">
        <v>130</v>
      </c>
      <c r="AC281" t="s">
        <v>28</v>
      </c>
      <c r="AD281" t="s">
        <v>1361</v>
      </c>
      <c r="AE281" t="s">
        <v>1</v>
      </c>
      <c r="AF281" t="s">
        <v>2463</v>
      </c>
      <c r="AG281" t="s">
        <v>189</v>
      </c>
      <c r="AH281" t="s">
        <v>2464</v>
      </c>
      <c r="AI281" t="s">
        <v>3548</v>
      </c>
      <c r="AJ281" t="s">
        <v>140</v>
      </c>
      <c r="AK281" t="s">
        <v>3549</v>
      </c>
      <c r="AL281" t="s">
        <v>134</v>
      </c>
      <c r="AM281" t="s">
        <v>141</v>
      </c>
      <c r="AN281" t="s">
        <v>14</v>
      </c>
      <c r="AO281" t="s">
        <v>136</v>
      </c>
      <c r="AP281" t="s">
        <v>153</v>
      </c>
      <c r="AQ281" t="s">
        <v>137</v>
      </c>
      <c r="AR281" t="s">
        <v>141</v>
      </c>
      <c r="AS281">
        <v>6</v>
      </c>
      <c r="AT281" t="s">
        <v>169</v>
      </c>
      <c r="AU281">
        <v>1</v>
      </c>
      <c r="AV281" t="s">
        <v>39</v>
      </c>
      <c r="AW281">
        <v>0</v>
      </c>
      <c r="AX281" t="s">
        <v>2465</v>
      </c>
      <c r="AY281" t="s">
        <v>521</v>
      </c>
      <c r="AZ281" t="s">
        <v>659</v>
      </c>
      <c r="BA281" t="s">
        <v>659</v>
      </c>
      <c r="BB281" t="s">
        <v>136</v>
      </c>
    </row>
    <row r="282" spans="1:54" x14ac:dyDescent="0.25">
      <c r="A282" t="s">
        <v>1149</v>
      </c>
      <c r="B282">
        <v>6393</v>
      </c>
      <c r="C282">
        <v>45908</v>
      </c>
      <c r="D282" t="s">
        <v>13</v>
      </c>
      <c r="E282">
        <v>1019370</v>
      </c>
      <c r="F282">
        <v>45903</v>
      </c>
      <c r="G282">
        <v>1</v>
      </c>
      <c r="H282" t="s">
        <v>167</v>
      </c>
      <c r="I282" t="s">
        <v>234</v>
      </c>
      <c r="J282" s="16">
        <v>45931</v>
      </c>
      <c r="K282" t="s">
        <v>125</v>
      </c>
      <c r="L282" t="s">
        <v>126</v>
      </c>
      <c r="M282">
        <v>23</v>
      </c>
      <c r="N282" t="s">
        <v>1150</v>
      </c>
      <c r="O282" t="s">
        <v>1149</v>
      </c>
      <c r="P282">
        <v>0</v>
      </c>
      <c r="R282">
        <v>83.43</v>
      </c>
      <c r="S282">
        <v>3727.67</v>
      </c>
      <c r="T282">
        <v>1</v>
      </c>
      <c r="U282" t="s">
        <v>127</v>
      </c>
      <c r="V282">
        <v>1</v>
      </c>
      <c r="W282" t="s">
        <v>452</v>
      </c>
      <c r="X282" t="s">
        <v>1219</v>
      </c>
      <c r="Y282" t="s">
        <v>1219</v>
      </c>
      <c r="Z282" t="s">
        <v>1220</v>
      </c>
      <c r="AA282" t="s">
        <v>196</v>
      </c>
      <c r="AB282" t="s">
        <v>173</v>
      </c>
      <c r="AC282" t="s">
        <v>13</v>
      </c>
      <c r="AD282" t="s">
        <v>269</v>
      </c>
      <c r="AE282" t="s">
        <v>1149</v>
      </c>
      <c r="AF282" t="s">
        <v>1155</v>
      </c>
      <c r="AG282" t="s">
        <v>1221</v>
      </c>
      <c r="AH282" t="s">
        <v>1222</v>
      </c>
      <c r="AI282" t="s">
        <v>3550</v>
      </c>
      <c r="AJ282" t="s">
        <v>167</v>
      </c>
      <c r="AL282" t="s">
        <v>134</v>
      </c>
      <c r="AM282" t="s">
        <v>168</v>
      </c>
      <c r="AN282" t="s">
        <v>0</v>
      </c>
      <c r="AO282" t="s">
        <v>173</v>
      </c>
      <c r="AP282" t="s">
        <v>196</v>
      </c>
      <c r="AQ282" t="s">
        <v>198</v>
      </c>
      <c r="AR282" t="s">
        <v>168</v>
      </c>
      <c r="AS282">
        <v>23</v>
      </c>
      <c r="AT282" t="s">
        <v>202</v>
      </c>
      <c r="AU282">
        <v>3</v>
      </c>
      <c r="AV282" t="s">
        <v>173</v>
      </c>
      <c r="AW282">
        <v>0</v>
      </c>
      <c r="AX282" t="s">
        <v>1223</v>
      </c>
      <c r="AY282" t="s">
        <v>521</v>
      </c>
      <c r="AZ282" t="s">
        <v>659</v>
      </c>
      <c r="BA282" t="s">
        <v>659</v>
      </c>
      <c r="BB282" t="s">
        <v>764</v>
      </c>
    </row>
    <row r="283" spans="1:54" x14ac:dyDescent="0.25">
      <c r="A283" t="s">
        <v>12</v>
      </c>
      <c r="B283">
        <v>117863</v>
      </c>
      <c r="C283">
        <v>45918</v>
      </c>
      <c r="D283" t="s">
        <v>13</v>
      </c>
      <c r="E283">
        <v>1025333</v>
      </c>
      <c r="F283">
        <v>45918</v>
      </c>
      <c r="G283">
        <v>3</v>
      </c>
      <c r="H283" t="s">
        <v>139</v>
      </c>
      <c r="I283" t="s">
        <v>124</v>
      </c>
      <c r="J283" s="16">
        <v>45931</v>
      </c>
      <c r="K283" t="s">
        <v>125</v>
      </c>
      <c r="L283" t="s">
        <v>149</v>
      </c>
      <c r="M283">
        <v>13</v>
      </c>
      <c r="N283" t="s">
        <v>199</v>
      </c>
      <c r="O283" t="s">
        <v>12</v>
      </c>
      <c r="P283">
        <v>0</v>
      </c>
      <c r="R283">
        <v>333.34</v>
      </c>
      <c r="S283">
        <v>11144.36</v>
      </c>
      <c r="T283">
        <v>49</v>
      </c>
      <c r="U283" t="s">
        <v>152</v>
      </c>
      <c r="V283">
        <v>6</v>
      </c>
      <c r="W283" t="s">
        <v>442</v>
      </c>
      <c r="X283" t="s">
        <v>443</v>
      </c>
      <c r="Y283" t="s">
        <v>443</v>
      </c>
      <c r="Z283" t="s">
        <v>381</v>
      </c>
      <c r="AA283" t="s">
        <v>155</v>
      </c>
      <c r="AB283" t="s">
        <v>130</v>
      </c>
      <c r="AC283" t="s">
        <v>13</v>
      </c>
      <c r="AD283" t="s">
        <v>333</v>
      </c>
      <c r="AE283" t="s">
        <v>16</v>
      </c>
      <c r="AF283" t="s">
        <v>151</v>
      </c>
      <c r="AG283" t="s">
        <v>298</v>
      </c>
      <c r="AH283" t="s">
        <v>636</v>
      </c>
      <c r="AI283" t="s">
        <v>637</v>
      </c>
      <c r="AJ283" t="s">
        <v>140</v>
      </c>
      <c r="AK283" t="s">
        <v>869</v>
      </c>
      <c r="AL283" t="s">
        <v>134</v>
      </c>
      <c r="AM283" t="s">
        <v>141</v>
      </c>
      <c r="AN283" t="s">
        <v>12</v>
      </c>
      <c r="AO283" t="s">
        <v>136</v>
      </c>
      <c r="AP283" t="s">
        <v>155</v>
      </c>
      <c r="AQ283" t="s">
        <v>159</v>
      </c>
      <c r="AR283" t="s">
        <v>141</v>
      </c>
      <c r="AS283">
        <v>13</v>
      </c>
      <c r="AT283" t="s">
        <v>142</v>
      </c>
      <c r="AU283">
        <v>2</v>
      </c>
      <c r="AV283" t="s">
        <v>52</v>
      </c>
      <c r="AW283">
        <v>0</v>
      </c>
      <c r="AX283" t="s">
        <v>552</v>
      </c>
      <c r="AY283" t="s">
        <v>521</v>
      </c>
      <c r="AZ283" t="s">
        <v>659</v>
      </c>
      <c r="BA283" t="s">
        <v>659</v>
      </c>
      <c r="BB283" t="s">
        <v>136</v>
      </c>
    </row>
    <row r="284" spans="1:54" x14ac:dyDescent="0.25">
      <c r="A284" t="s">
        <v>244</v>
      </c>
      <c r="B284">
        <v>8714</v>
      </c>
      <c r="C284">
        <v>45922</v>
      </c>
      <c r="D284" t="s">
        <v>13</v>
      </c>
      <c r="E284">
        <v>1025722</v>
      </c>
      <c r="F284">
        <v>45918</v>
      </c>
      <c r="G284">
        <v>1</v>
      </c>
      <c r="H284" t="s">
        <v>167</v>
      </c>
      <c r="I284" t="s">
        <v>1002</v>
      </c>
      <c r="J284" s="16">
        <v>45932</v>
      </c>
      <c r="K284" t="s">
        <v>125</v>
      </c>
      <c r="L284" t="s">
        <v>126</v>
      </c>
      <c r="M284">
        <v>10</v>
      </c>
      <c r="N284" t="s">
        <v>1015</v>
      </c>
      <c r="O284" t="s">
        <v>0</v>
      </c>
      <c r="P284">
        <v>100</v>
      </c>
      <c r="R284">
        <v>293.64999999999998</v>
      </c>
      <c r="S284">
        <v>1872.39</v>
      </c>
      <c r="T284">
        <v>13</v>
      </c>
      <c r="U284" t="s">
        <v>127</v>
      </c>
      <c r="V284">
        <v>1</v>
      </c>
      <c r="W284" t="s">
        <v>1068</v>
      </c>
      <c r="X284" t="s">
        <v>1069</v>
      </c>
      <c r="Y284" t="s">
        <v>1069</v>
      </c>
      <c r="Z284" t="s">
        <v>1070</v>
      </c>
      <c r="AA284" t="s">
        <v>155</v>
      </c>
      <c r="AB284" t="s">
        <v>130</v>
      </c>
      <c r="AC284" t="s">
        <v>13</v>
      </c>
      <c r="AD284" t="s">
        <v>269</v>
      </c>
      <c r="AE284" t="s">
        <v>244</v>
      </c>
      <c r="AF284" t="s">
        <v>245</v>
      </c>
      <c r="AG284" t="s">
        <v>298</v>
      </c>
      <c r="AH284" t="s">
        <v>1071</v>
      </c>
      <c r="AI284" t="s">
        <v>3551</v>
      </c>
      <c r="AJ284" t="s">
        <v>187</v>
      </c>
      <c r="AK284" t="s">
        <v>158</v>
      </c>
      <c r="AL284" t="s">
        <v>134</v>
      </c>
      <c r="AM284" t="s">
        <v>168</v>
      </c>
      <c r="AN284" t="s">
        <v>0</v>
      </c>
      <c r="AO284" t="s">
        <v>136</v>
      </c>
      <c r="AP284" t="s">
        <v>155</v>
      </c>
      <c r="AQ284" t="s">
        <v>159</v>
      </c>
      <c r="AR284" t="s">
        <v>168</v>
      </c>
      <c r="AS284">
        <v>10</v>
      </c>
      <c r="AT284" t="s">
        <v>142</v>
      </c>
      <c r="AU284">
        <v>0</v>
      </c>
      <c r="AV284" t="s">
        <v>996</v>
      </c>
      <c r="AW284">
        <v>0</v>
      </c>
      <c r="AX284" t="s">
        <v>1072</v>
      </c>
      <c r="AY284" t="s">
        <v>521</v>
      </c>
      <c r="AZ284" t="s">
        <v>659</v>
      </c>
      <c r="BA284" t="s">
        <v>659</v>
      </c>
      <c r="BB284" t="s">
        <v>136</v>
      </c>
    </row>
    <row r="285" spans="1:54" x14ac:dyDescent="0.25">
      <c r="A285" t="s">
        <v>12</v>
      </c>
      <c r="B285">
        <v>118255</v>
      </c>
      <c r="C285">
        <v>45926</v>
      </c>
      <c r="D285" t="s">
        <v>13</v>
      </c>
      <c r="E285">
        <v>1025912</v>
      </c>
      <c r="F285">
        <v>45918</v>
      </c>
      <c r="G285">
        <v>10</v>
      </c>
      <c r="H285" t="s">
        <v>227</v>
      </c>
      <c r="I285" t="s">
        <v>124</v>
      </c>
      <c r="J285" s="16">
        <v>45931</v>
      </c>
      <c r="K285" t="s">
        <v>125</v>
      </c>
      <c r="L285" t="s">
        <v>149</v>
      </c>
      <c r="M285">
        <v>5</v>
      </c>
      <c r="N285" t="s">
        <v>1900</v>
      </c>
      <c r="O285" t="s">
        <v>13</v>
      </c>
      <c r="P285">
        <v>0</v>
      </c>
      <c r="R285">
        <v>139.13999999999999</v>
      </c>
      <c r="S285">
        <v>2299.9899999999998</v>
      </c>
      <c r="T285">
        <v>1</v>
      </c>
      <c r="U285" t="s">
        <v>152</v>
      </c>
      <c r="V285">
        <v>1</v>
      </c>
      <c r="W285" t="s">
        <v>2466</v>
      </c>
      <c r="X285" t="s">
        <v>2466</v>
      </c>
      <c r="Y285" t="s">
        <v>2467</v>
      </c>
      <c r="Z285" t="s">
        <v>2466</v>
      </c>
      <c r="AA285" t="s">
        <v>196</v>
      </c>
      <c r="AB285" t="s">
        <v>130</v>
      </c>
      <c r="AC285" t="s">
        <v>12</v>
      </c>
      <c r="AD285" t="s">
        <v>251</v>
      </c>
      <c r="AE285" t="s">
        <v>12</v>
      </c>
      <c r="AF285" t="s">
        <v>151</v>
      </c>
      <c r="AG285" t="s">
        <v>2468</v>
      </c>
      <c r="AH285" t="s">
        <v>2469</v>
      </c>
      <c r="AI285" t="s">
        <v>3552</v>
      </c>
      <c r="AJ285" t="s">
        <v>257</v>
      </c>
      <c r="AK285" t="s">
        <v>3553</v>
      </c>
      <c r="AL285" t="s">
        <v>134</v>
      </c>
      <c r="AM285" t="s">
        <v>1356</v>
      </c>
      <c r="AN285" t="s">
        <v>13</v>
      </c>
      <c r="AO285" t="s">
        <v>136</v>
      </c>
      <c r="AP285" t="s">
        <v>155</v>
      </c>
      <c r="AQ285" t="s">
        <v>198</v>
      </c>
      <c r="AR285" t="s">
        <v>1356</v>
      </c>
      <c r="AS285">
        <v>5</v>
      </c>
      <c r="AT285" t="s">
        <v>142</v>
      </c>
      <c r="AU285">
        <v>0</v>
      </c>
      <c r="AV285" t="s">
        <v>71</v>
      </c>
      <c r="AW285">
        <v>0</v>
      </c>
      <c r="AX285" t="s">
        <v>2470</v>
      </c>
      <c r="AY285" t="s">
        <v>521</v>
      </c>
      <c r="AZ285" t="s">
        <v>659</v>
      </c>
      <c r="BA285" t="s">
        <v>659</v>
      </c>
      <c r="BB285" t="s">
        <v>136</v>
      </c>
    </row>
    <row r="286" spans="1:54" x14ac:dyDescent="0.25">
      <c r="A286" t="s">
        <v>13</v>
      </c>
      <c r="B286">
        <v>17980</v>
      </c>
      <c r="C286">
        <v>45930</v>
      </c>
      <c r="D286" t="s">
        <v>13</v>
      </c>
      <c r="E286">
        <v>1026921</v>
      </c>
      <c r="F286">
        <v>45922</v>
      </c>
      <c r="G286">
        <v>3</v>
      </c>
      <c r="H286" t="s">
        <v>139</v>
      </c>
      <c r="I286" t="s">
        <v>124</v>
      </c>
      <c r="J286" s="16">
        <v>45931</v>
      </c>
      <c r="K286" t="s">
        <v>125</v>
      </c>
      <c r="L286" t="s">
        <v>149</v>
      </c>
      <c r="M286">
        <v>1</v>
      </c>
      <c r="N286" t="s">
        <v>2349</v>
      </c>
      <c r="O286" t="s">
        <v>13</v>
      </c>
      <c r="P286">
        <v>0</v>
      </c>
      <c r="R286">
        <v>136.49</v>
      </c>
      <c r="S286">
        <v>3955.65</v>
      </c>
      <c r="T286">
        <v>2</v>
      </c>
      <c r="U286" t="s">
        <v>186</v>
      </c>
      <c r="V286">
        <v>1</v>
      </c>
      <c r="W286" t="s">
        <v>2471</v>
      </c>
      <c r="X286" t="s">
        <v>2471</v>
      </c>
      <c r="Y286" t="s">
        <v>2471</v>
      </c>
      <c r="Z286" t="s">
        <v>2472</v>
      </c>
      <c r="AA286" t="s">
        <v>196</v>
      </c>
      <c r="AB286" t="s">
        <v>130</v>
      </c>
      <c r="AC286" t="s">
        <v>13</v>
      </c>
      <c r="AD286" t="s">
        <v>1154</v>
      </c>
      <c r="AE286" t="s">
        <v>1</v>
      </c>
      <c r="AF286" t="s">
        <v>2473</v>
      </c>
      <c r="AG286" t="s">
        <v>1905</v>
      </c>
      <c r="AH286" t="s">
        <v>2474</v>
      </c>
      <c r="AI286" t="s">
        <v>3554</v>
      </c>
      <c r="AJ286" t="s">
        <v>167</v>
      </c>
      <c r="AK286" t="s">
        <v>3555</v>
      </c>
      <c r="AL286" t="s">
        <v>134</v>
      </c>
      <c r="AM286" t="s">
        <v>141</v>
      </c>
      <c r="AN286" t="s">
        <v>13</v>
      </c>
      <c r="AO286" t="s">
        <v>136</v>
      </c>
      <c r="AP286" t="s">
        <v>196</v>
      </c>
      <c r="AQ286" t="s">
        <v>198</v>
      </c>
      <c r="AR286" t="s">
        <v>141</v>
      </c>
      <c r="AS286">
        <v>1</v>
      </c>
      <c r="AT286" t="s">
        <v>144</v>
      </c>
      <c r="AU286">
        <v>0</v>
      </c>
      <c r="AV286" t="s">
        <v>39</v>
      </c>
      <c r="AW286">
        <v>0</v>
      </c>
      <c r="AX286" t="s">
        <v>2475</v>
      </c>
      <c r="AY286" t="s">
        <v>521</v>
      </c>
      <c r="AZ286" t="s">
        <v>659</v>
      </c>
      <c r="BA286" t="s">
        <v>659</v>
      </c>
      <c r="BB286" t="s">
        <v>136</v>
      </c>
    </row>
    <row r="287" spans="1:54" x14ac:dyDescent="0.25">
      <c r="A287" t="s">
        <v>11</v>
      </c>
      <c r="B287">
        <v>131495</v>
      </c>
      <c r="C287">
        <v>45925</v>
      </c>
      <c r="D287" t="s">
        <v>13</v>
      </c>
      <c r="E287">
        <v>1027027</v>
      </c>
      <c r="F287">
        <v>45922</v>
      </c>
      <c r="G287">
        <v>3</v>
      </c>
      <c r="H287" t="s">
        <v>139</v>
      </c>
      <c r="I287" t="s">
        <v>148</v>
      </c>
      <c r="J287" s="16">
        <v>45931</v>
      </c>
      <c r="K287" t="s">
        <v>125</v>
      </c>
      <c r="L287" t="s">
        <v>149</v>
      </c>
      <c r="M287">
        <v>6</v>
      </c>
      <c r="N287" t="s">
        <v>199</v>
      </c>
      <c r="O287" t="s">
        <v>12</v>
      </c>
      <c r="P287">
        <v>0</v>
      </c>
      <c r="R287">
        <v>721.63</v>
      </c>
      <c r="S287">
        <v>25477.59</v>
      </c>
      <c r="T287">
        <v>72</v>
      </c>
      <c r="U287" t="s">
        <v>127</v>
      </c>
      <c r="V287">
        <v>6</v>
      </c>
      <c r="W287" t="s">
        <v>442</v>
      </c>
      <c r="X287" t="s">
        <v>443</v>
      </c>
      <c r="Y287" t="s">
        <v>443</v>
      </c>
      <c r="Z287" t="s">
        <v>1016</v>
      </c>
      <c r="AA287" t="s">
        <v>155</v>
      </c>
      <c r="AB287" t="s">
        <v>130</v>
      </c>
      <c r="AC287" t="s">
        <v>13</v>
      </c>
      <c r="AD287" t="s">
        <v>333</v>
      </c>
      <c r="AE287" t="s">
        <v>11</v>
      </c>
      <c r="AF287" t="s">
        <v>313</v>
      </c>
      <c r="AG287" t="s">
        <v>298</v>
      </c>
      <c r="AH287" t="s">
        <v>634</v>
      </c>
      <c r="AI287" t="s">
        <v>3556</v>
      </c>
      <c r="AJ287" t="s">
        <v>226</v>
      </c>
      <c r="AK287" t="s">
        <v>3557</v>
      </c>
      <c r="AL287" t="s">
        <v>134</v>
      </c>
      <c r="AM287" t="s">
        <v>141</v>
      </c>
      <c r="AN287" t="s">
        <v>12</v>
      </c>
      <c r="AO287" t="s">
        <v>136</v>
      </c>
      <c r="AP287" t="s">
        <v>196</v>
      </c>
      <c r="AQ287" t="s">
        <v>159</v>
      </c>
      <c r="AR287" t="s">
        <v>141</v>
      </c>
      <c r="AS287">
        <v>6</v>
      </c>
      <c r="AT287" t="s">
        <v>144</v>
      </c>
      <c r="AU287">
        <v>1</v>
      </c>
      <c r="AV287" t="s">
        <v>52</v>
      </c>
      <c r="AW287">
        <v>0</v>
      </c>
      <c r="AX287" t="s">
        <v>1619</v>
      </c>
      <c r="AY287" t="s">
        <v>521</v>
      </c>
      <c r="AZ287" t="s">
        <v>659</v>
      </c>
      <c r="BA287" t="s">
        <v>659</v>
      </c>
      <c r="BB287" t="s">
        <v>136</v>
      </c>
    </row>
    <row r="288" spans="1:54" x14ac:dyDescent="0.25">
      <c r="A288" t="s">
        <v>1093</v>
      </c>
      <c r="B288">
        <v>6380</v>
      </c>
      <c r="C288">
        <v>45931</v>
      </c>
      <c r="D288" t="s">
        <v>13</v>
      </c>
      <c r="E288">
        <v>1028522</v>
      </c>
      <c r="F288">
        <v>45925</v>
      </c>
      <c r="G288">
        <v>4</v>
      </c>
      <c r="H288" t="s">
        <v>145</v>
      </c>
      <c r="I288" t="s">
        <v>124</v>
      </c>
      <c r="J288" s="16">
        <v>45931</v>
      </c>
      <c r="K288" t="s">
        <v>125</v>
      </c>
      <c r="L288" t="s">
        <v>149</v>
      </c>
      <c r="M288">
        <v>0</v>
      </c>
      <c r="N288" t="s">
        <v>1865</v>
      </c>
      <c r="O288" t="s">
        <v>1093</v>
      </c>
      <c r="P288">
        <v>0</v>
      </c>
      <c r="R288">
        <v>668.09</v>
      </c>
      <c r="S288">
        <v>27804.06</v>
      </c>
      <c r="T288">
        <v>3</v>
      </c>
      <c r="U288" t="s">
        <v>127</v>
      </c>
      <c r="V288">
        <v>3</v>
      </c>
      <c r="W288" t="s">
        <v>2476</v>
      </c>
      <c r="X288" t="s">
        <v>2477</v>
      </c>
      <c r="Y288" t="s">
        <v>2477</v>
      </c>
      <c r="Z288" t="s">
        <v>2478</v>
      </c>
      <c r="AA288" t="s">
        <v>196</v>
      </c>
      <c r="AB288" t="s">
        <v>173</v>
      </c>
      <c r="AC288" t="s">
        <v>13</v>
      </c>
      <c r="AD288" t="s">
        <v>333</v>
      </c>
      <c r="AE288" t="s">
        <v>1093</v>
      </c>
      <c r="AF288" t="s">
        <v>1870</v>
      </c>
      <c r="AG288" t="s">
        <v>1477</v>
      </c>
      <c r="AH288" t="s">
        <v>2479</v>
      </c>
      <c r="AI288" t="s">
        <v>3558</v>
      </c>
      <c r="AJ288" t="s">
        <v>146</v>
      </c>
      <c r="AL288" t="s">
        <v>134</v>
      </c>
      <c r="AM288" t="s">
        <v>141</v>
      </c>
      <c r="AN288" t="s">
        <v>11</v>
      </c>
      <c r="AO288" t="s">
        <v>173</v>
      </c>
      <c r="AP288" t="s">
        <v>196</v>
      </c>
      <c r="AQ288" t="s">
        <v>198</v>
      </c>
      <c r="AR288" t="s">
        <v>141</v>
      </c>
      <c r="AS288">
        <v>0</v>
      </c>
      <c r="AT288" t="s">
        <v>142</v>
      </c>
      <c r="AU288">
        <v>0</v>
      </c>
      <c r="AV288" t="s">
        <v>173</v>
      </c>
      <c r="AW288">
        <v>0</v>
      </c>
      <c r="AX288" t="s">
        <v>2480</v>
      </c>
      <c r="AY288" t="s">
        <v>521</v>
      </c>
      <c r="AZ288" t="s">
        <v>659</v>
      </c>
      <c r="BA288" t="s">
        <v>659</v>
      </c>
      <c r="BB288" t="s">
        <v>769</v>
      </c>
    </row>
    <row r="289" spans="1:54" x14ac:dyDescent="0.25">
      <c r="A289" t="s">
        <v>11</v>
      </c>
      <c r="B289">
        <v>131481</v>
      </c>
      <c r="C289">
        <v>45923</v>
      </c>
      <c r="D289" t="s">
        <v>10</v>
      </c>
      <c r="E289">
        <v>2204975</v>
      </c>
      <c r="F289">
        <v>45919</v>
      </c>
      <c r="G289">
        <v>3</v>
      </c>
      <c r="H289" t="s">
        <v>139</v>
      </c>
      <c r="I289" t="s">
        <v>124</v>
      </c>
      <c r="J289" s="16">
        <v>45931</v>
      </c>
      <c r="K289" t="s">
        <v>125</v>
      </c>
      <c r="L289" t="s">
        <v>149</v>
      </c>
      <c r="M289">
        <v>8</v>
      </c>
      <c r="N289" t="s">
        <v>1653</v>
      </c>
      <c r="O289" t="s">
        <v>10</v>
      </c>
      <c r="P289">
        <v>0</v>
      </c>
      <c r="R289">
        <v>551.58000000000004</v>
      </c>
      <c r="S289">
        <v>7192.28</v>
      </c>
      <c r="T289">
        <v>3</v>
      </c>
      <c r="U289" t="s">
        <v>127</v>
      </c>
      <c r="V289">
        <v>1</v>
      </c>
      <c r="W289" t="s">
        <v>391</v>
      </c>
      <c r="X289" t="s">
        <v>1505</v>
      </c>
      <c r="Y289" t="s">
        <v>1505</v>
      </c>
      <c r="Z289" t="s">
        <v>2481</v>
      </c>
      <c r="AA289" t="s">
        <v>161</v>
      </c>
      <c r="AB289" t="s">
        <v>130</v>
      </c>
      <c r="AC289" t="s">
        <v>10</v>
      </c>
      <c r="AD289" t="s">
        <v>392</v>
      </c>
      <c r="AE289" t="s">
        <v>2160</v>
      </c>
      <c r="AF289" t="s">
        <v>1947</v>
      </c>
      <c r="AG289" t="s">
        <v>252</v>
      </c>
      <c r="AH289" t="s">
        <v>2482</v>
      </c>
      <c r="AI289" t="s">
        <v>3559</v>
      </c>
      <c r="AJ289" t="s">
        <v>1013</v>
      </c>
      <c r="AK289" t="s">
        <v>3560</v>
      </c>
      <c r="AL289" t="s">
        <v>134</v>
      </c>
      <c r="AM289" t="s">
        <v>141</v>
      </c>
      <c r="AN289" t="s">
        <v>10</v>
      </c>
      <c r="AO289" t="s">
        <v>136</v>
      </c>
      <c r="AP289" t="s">
        <v>196</v>
      </c>
      <c r="AQ289" t="s">
        <v>137</v>
      </c>
      <c r="AR289" t="s">
        <v>141</v>
      </c>
      <c r="AS289">
        <v>8</v>
      </c>
      <c r="AT289" t="s">
        <v>147</v>
      </c>
      <c r="AU289">
        <v>1</v>
      </c>
      <c r="AV289" t="s">
        <v>49</v>
      </c>
      <c r="AW289">
        <v>0</v>
      </c>
      <c r="AX289" t="s">
        <v>2483</v>
      </c>
      <c r="AY289" t="s">
        <v>521</v>
      </c>
      <c r="AZ289" t="s">
        <v>659</v>
      </c>
      <c r="BA289" t="s">
        <v>659</v>
      </c>
      <c r="BB289" t="s">
        <v>136</v>
      </c>
    </row>
    <row r="290" spans="1:54" x14ac:dyDescent="0.25">
      <c r="A290" t="s">
        <v>11</v>
      </c>
      <c r="B290">
        <v>131474</v>
      </c>
      <c r="C290">
        <v>45923</v>
      </c>
      <c r="D290" t="s">
        <v>14</v>
      </c>
      <c r="E290">
        <v>1874227</v>
      </c>
      <c r="F290">
        <v>45916</v>
      </c>
      <c r="G290">
        <v>3</v>
      </c>
      <c r="H290" t="s">
        <v>139</v>
      </c>
      <c r="I290" t="s">
        <v>124</v>
      </c>
      <c r="J290" s="16">
        <v>45931</v>
      </c>
      <c r="K290" t="s">
        <v>125</v>
      </c>
      <c r="L290" t="s">
        <v>126</v>
      </c>
      <c r="M290">
        <v>8</v>
      </c>
      <c r="N290" t="s">
        <v>1452</v>
      </c>
      <c r="O290" t="s">
        <v>11</v>
      </c>
      <c r="P290">
        <v>0</v>
      </c>
      <c r="R290">
        <v>70.69</v>
      </c>
      <c r="S290">
        <v>124.5</v>
      </c>
      <c r="T290">
        <v>2</v>
      </c>
      <c r="U290" t="s">
        <v>152</v>
      </c>
      <c r="V290">
        <v>1</v>
      </c>
      <c r="W290" t="s">
        <v>419</v>
      </c>
      <c r="X290" t="s">
        <v>419</v>
      </c>
      <c r="Y290" t="s">
        <v>419</v>
      </c>
      <c r="Z290" t="s">
        <v>2484</v>
      </c>
      <c r="AA290" t="s">
        <v>196</v>
      </c>
      <c r="AB290" t="s">
        <v>130</v>
      </c>
      <c r="AC290" t="s">
        <v>14</v>
      </c>
      <c r="AD290" t="s">
        <v>324</v>
      </c>
      <c r="AE290" t="s">
        <v>11</v>
      </c>
      <c r="AF290" t="s">
        <v>151</v>
      </c>
      <c r="AG290" t="s">
        <v>352</v>
      </c>
      <c r="AH290" t="s">
        <v>2485</v>
      </c>
      <c r="AI290" t="s">
        <v>3561</v>
      </c>
      <c r="AJ290" t="s">
        <v>2486</v>
      </c>
      <c r="AK290" t="s">
        <v>3562</v>
      </c>
      <c r="AL290" t="s">
        <v>134</v>
      </c>
      <c r="AM290" t="s">
        <v>141</v>
      </c>
      <c r="AN290" t="s">
        <v>11</v>
      </c>
      <c r="AO290" t="s">
        <v>136</v>
      </c>
      <c r="AP290" t="s">
        <v>196</v>
      </c>
      <c r="AQ290" t="s">
        <v>198</v>
      </c>
      <c r="AR290" t="s">
        <v>141</v>
      </c>
      <c r="AS290">
        <v>8</v>
      </c>
      <c r="AT290" t="s">
        <v>169</v>
      </c>
      <c r="AU290">
        <v>1</v>
      </c>
      <c r="AV290" t="s">
        <v>48</v>
      </c>
      <c r="AW290">
        <v>0</v>
      </c>
      <c r="AX290" t="s">
        <v>2487</v>
      </c>
      <c r="AY290" t="s">
        <v>521</v>
      </c>
      <c r="AZ290" t="s">
        <v>659</v>
      </c>
      <c r="BA290" t="s">
        <v>659</v>
      </c>
      <c r="BB290" t="s">
        <v>136</v>
      </c>
    </row>
    <row r="291" spans="1:54" x14ac:dyDescent="0.25">
      <c r="A291" t="s">
        <v>1135</v>
      </c>
      <c r="B291">
        <v>7322</v>
      </c>
      <c r="C291">
        <v>45925</v>
      </c>
      <c r="D291" t="s">
        <v>14</v>
      </c>
      <c r="E291">
        <v>1876782</v>
      </c>
      <c r="F291">
        <v>45924</v>
      </c>
      <c r="G291">
        <v>3</v>
      </c>
      <c r="H291" t="s">
        <v>139</v>
      </c>
      <c r="I291" t="s">
        <v>124</v>
      </c>
      <c r="J291" s="16">
        <v>45931</v>
      </c>
      <c r="K291" t="s">
        <v>125</v>
      </c>
      <c r="L291" t="s">
        <v>149</v>
      </c>
      <c r="M291">
        <v>6</v>
      </c>
      <c r="N291" t="s">
        <v>177</v>
      </c>
      <c r="O291" t="s">
        <v>1135</v>
      </c>
      <c r="P291">
        <v>0</v>
      </c>
      <c r="R291">
        <v>345.12</v>
      </c>
      <c r="S291">
        <v>3648.18</v>
      </c>
      <c r="T291">
        <v>6</v>
      </c>
      <c r="U291" t="s">
        <v>127</v>
      </c>
      <c r="V291">
        <v>1</v>
      </c>
      <c r="W291" t="s">
        <v>2488</v>
      </c>
      <c r="X291" t="s">
        <v>2489</v>
      </c>
      <c r="Y291" t="s">
        <v>2489</v>
      </c>
      <c r="Z291" t="s">
        <v>2490</v>
      </c>
      <c r="AA291" t="s">
        <v>153</v>
      </c>
      <c r="AB291" t="s">
        <v>173</v>
      </c>
      <c r="AC291" t="s">
        <v>14</v>
      </c>
      <c r="AD291" t="s">
        <v>193</v>
      </c>
      <c r="AE291" t="s">
        <v>1135</v>
      </c>
      <c r="AF291" t="s">
        <v>2051</v>
      </c>
      <c r="AG291" t="s">
        <v>189</v>
      </c>
      <c r="AH291" t="s">
        <v>2491</v>
      </c>
      <c r="AI291" t="s">
        <v>3563</v>
      </c>
      <c r="AJ291" t="s">
        <v>140</v>
      </c>
      <c r="AK291" t="s">
        <v>3564</v>
      </c>
      <c r="AL291" t="s">
        <v>134</v>
      </c>
      <c r="AM291" t="s">
        <v>141</v>
      </c>
      <c r="AN291" t="s">
        <v>14</v>
      </c>
      <c r="AO291" t="s">
        <v>173</v>
      </c>
      <c r="AP291" t="s">
        <v>153</v>
      </c>
      <c r="AQ291" t="s">
        <v>137</v>
      </c>
      <c r="AR291" t="s">
        <v>141</v>
      </c>
      <c r="AS291">
        <v>6</v>
      </c>
      <c r="AT291" t="s">
        <v>202</v>
      </c>
      <c r="AU291">
        <v>1</v>
      </c>
      <c r="AV291" t="s">
        <v>46</v>
      </c>
      <c r="AW291">
        <v>0</v>
      </c>
      <c r="AX291" t="s">
        <v>2492</v>
      </c>
      <c r="AY291" t="s">
        <v>521</v>
      </c>
      <c r="AZ291" t="s">
        <v>659</v>
      </c>
      <c r="BA291" t="s">
        <v>659</v>
      </c>
      <c r="BB291" t="s">
        <v>762</v>
      </c>
    </row>
    <row r="292" spans="1:54" x14ac:dyDescent="0.25">
      <c r="A292" t="s">
        <v>160</v>
      </c>
      <c r="B292">
        <v>8482</v>
      </c>
      <c r="C292">
        <v>45930</v>
      </c>
      <c r="D292" t="s">
        <v>178</v>
      </c>
      <c r="E292">
        <v>2744024</v>
      </c>
      <c r="F292">
        <v>45929</v>
      </c>
      <c r="G292">
        <v>3</v>
      </c>
      <c r="H292" t="s">
        <v>139</v>
      </c>
      <c r="I292" t="s">
        <v>124</v>
      </c>
      <c r="J292" s="16">
        <v>45931</v>
      </c>
      <c r="K292" t="s">
        <v>125</v>
      </c>
      <c r="L292" t="s">
        <v>126</v>
      </c>
      <c r="M292">
        <v>1</v>
      </c>
      <c r="N292" t="s">
        <v>2310</v>
      </c>
      <c r="O292" t="s">
        <v>1</v>
      </c>
      <c r="P292">
        <v>0</v>
      </c>
      <c r="R292">
        <v>450.26</v>
      </c>
      <c r="S292">
        <v>24323.16</v>
      </c>
      <c r="T292">
        <v>62</v>
      </c>
      <c r="U292" t="s">
        <v>175</v>
      </c>
      <c r="V292">
        <v>3</v>
      </c>
      <c r="W292" t="s">
        <v>277</v>
      </c>
      <c r="X292" t="s">
        <v>288</v>
      </c>
      <c r="Y292" t="s">
        <v>288</v>
      </c>
      <c r="Z292" t="s">
        <v>2493</v>
      </c>
      <c r="AA292" t="s">
        <v>161</v>
      </c>
      <c r="AB292" t="s">
        <v>130</v>
      </c>
      <c r="AC292" t="s">
        <v>178</v>
      </c>
      <c r="AD292" t="s">
        <v>289</v>
      </c>
      <c r="AE292" t="s">
        <v>160</v>
      </c>
      <c r="AF292" t="s">
        <v>1850</v>
      </c>
      <c r="AG292" t="s">
        <v>279</v>
      </c>
      <c r="AH292" t="s">
        <v>2494</v>
      </c>
      <c r="AI292" t="s">
        <v>3565</v>
      </c>
      <c r="AJ292" t="s">
        <v>140</v>
      </c>
      <c r="AL292" t="s">
        <v>134</v>
      </c>
      <c r="AM292" t="s">
        <v>141</v>
      </c>
      <c r="AN292" t="s">
        <v>1</v>
      </c>
      <c r="AO292" t="s">
        <v>136</v>
      </c>
      <c r="AP292" t="s">
        <v>161</v>
      </c>
      <c r="AQ292" t="s">
        <v>137</v>
      </c>
      <c r="AR292" t="s">
        <v>141</v>
      </c>
      <c r="AS292">
        <v>1</v>
      </c>
      <c r="AT292" t="s">
        <v>144</v>
      </c>
      <c r="AU292">
        <v>0</v>
      </c>
      <c r="AV292" t="s">
        <v>173</v>
      </c>
      <c r="AW292">
        <v>0</v>
      </c>
      <c r="AX292" t="s">
        <v>2495</v>
      </c>
      <c r="AY292" t="s">
        <v>521</v>
      </c>
      <c r="AZ292" t="s">
        <v>659</v>
      </c>
      <c r="BA292" t="s">
        <v>659</v>
      </c>
      <c r="BB292" t="s">
        <v>136</v>
      </c>
    </row>
    <row r="293" spans="1:54" x14ac:dyDescent="0.25">
      <c r="A293" t="s">
        <v>27</v>
      </c>
      <c r="B293">
        <v>66588</v>
      </c>
      <c r="C293">
        <v>45929</v>
      </c>
      <c r="D293" t="s">
        <v>16</v>
      </c>
      <c r="E293">
        <v>5508162</v>
      </c>
      <c r="F293">
        <v>45925</v>
      </c>
      <c r="G293">
        <v>3</v>
      </c>
      <c r="H293" t="s">
        <v>139</v>
      </c>
      <c r="I293" t="s">
        <v>124</v>
      </c>
      <c r="J293" s="16">
        <v>45931</v>
      </c>
      <c r="K293" t="s">
        <v>125</v>
      </c>
      <c r="L293" t="s">
        <v>126</v>
      </c>
      <c r="M293">
        <v>2</v>
      </c>
      <c r="N293" t="s">
        <v>2496</v>
      </c>
      <c r="O293" t="s">
        <v>27</v>
      </c>
      <c r="P293">
        <v>0</v>
      </c>
      <c r="R293">
        <v>2179.5100000000002</v>
      </c>
      <c r="S293">
        <v>49947.7</v>
      </c>
      <c r="T293">
        <v>61</v>
      </c>
      <c r="U293" t="s">
        <v>127</v>
      </c>
      <c r="V293">
        <v>1</v>
      </c>
      <c r="W293" t="s">
        <v>375</v>
      </c>
      <c r="X293" t="s">
        <v>376</v>
      </c>
      <c r="Y293" t="s">
        <v>376</v>
      </c>
      <c r="Z293" t="s">
        <v>2497</v>
      </c>
      <c r="AA293" t="s">
        <v>155</v>
      </c>
      <c r="AB293" t="s">
        <v>130</v>
      </c>
      <c r="AC293" t="s">
        <v>16</v>
      </c>
      <c r="AD293" t="s">
        <v>260</v>
      </c>
      <c r="AE293" t="s">
        <v>301</v>
      </c>
      <c r="AF293" t="s">
        <v>2498</v>
      </c>
      <c r="AG293" t="s">
        <v>218</v>
      </c>
      <c r="AH293" t="s">
        <v>2499</v>
      </c>
      <c r="AI293" t="s">
        <v>3566</v>
      </c>
      <c r="AJ293" t="s">
        <v>140</v>
      </c>
      <c r="AL293" t="s">
        <v>134</v>
      </c>
      <c r="AM293" t="s">
        <v>141</v>
      </c>
      <c r="AN293" t="s">
        <v>27</v>
      </c>
      <c r="AO293" t="s">
        <v>136</v>
      </c>
      <c r="AP293" t="s">
        <v>155</v>
      </c>
      <c r="AQ293" t="s">
        <v>159</v>
      </c>
      <c r="AR293" t="s">
        <v>141</v>
      </c>
      <c r="AS293">
        <v>2</v>
      </c>
      <c r="AT293" t="s">
        <v>142</v>
      </c>
      <c r="AU293">
        <v>0</v>
      </c>
      <c r="AV293" t="s">
        <v>173</v>
      </c>
      <c r="AW293">
        <v>0</v>
      </c>
      <c r="AX293" t="s">
        <v>2500</v>
      </c>
      <c r="AY293" t="s">
        <v>751</v>
      </c>
      <c r="AZ293" t="s">
        <v>659</v>
      </c>
      <c r="BA293" t="s">
        <v>659</v>
      </c>
      <c r="BB293" t="s">
        <v>136</v>
      </c>
    </row>
    <row r="294" spans="1:54" x14ac:dyDescent="0.25">
      <c r="A294" t="s">
        <v>1977</v>
      </c>
      <c r="B294">
        <v>11797</v>
      </c>
      <c r="C294">
        <v>45930</v>
      </c>
      <c r="D294" t="s">
        <v>16</v>
      </c>
      <c r="E294">
        <v>5511391</v>
      </c>
      <c r="F294">
        <v>45929</v>
      </c>
      <c r="G294">
        <v>3</v>
      </c>
      <c r="H294" t="s">
        <v>139</v>
      </c>
      <c r="I294" t="s">
        <v>124</v>
      </c>
      <c r="J294" s="16">
        <v>45931</v>
      </c>
      <c r="K294" t="s">
        <v>125</v>
      </c>
      <c r="L294" t="s">
        <v>149</v>
      </c>
      <c r="M294">
        <v>1</v>
      </c>
      <c r="N294" t="s">
        <v>2501</v>
      </c>
      <c r="O294" t="s">
        <v>16</v>
      </c>
      <c r="P294">
        <v>0</v>
      </c>
      <c r="R294">
        <v>24.78</v>
      </c>
      <c r="S294">
        <v>305.26</v>
      </c>
      <c r="T294">
        <v>2</v>
      </c>
      <c r="U294" t="s">
        <v>127</v>
      </c>
      <c r="V294">
        <v>1</v>
      </c>
      <c r="W294" t="s">
        <v>315</v>
      </c>
      <c r="X294" t="s">
        <v>315</v>
      </c>
      <c r="Y294" t="s">
        <v>315</v>
      </c>
      <c r="Z294" t="s">
        <v>2502</v>
      </c>
      <c r="AA294" t="s">
        <v>129</v>
      </c>
      <c r="AB294" t="s">
        <v>130</v>
      </c>
      <c r="AC294" t="s">
        <v>2503</v>
      </c>
      <c r="AD294" t="s">
        <v>254</v>
      </c>
      <c r="AE294" t="s">
        <v>1977</v>
      </c>
      <c r="AF294" t="s">
        <v>2504</v>
      </c>
      <c r="AG294" t="s">
        <v>1221</v>
      </c>
      <c r="AH294" t="s">
        <v>2505</v>
      </c>
      <c r="AI294" t="s">
        <v>3567</v>
      </c>
      <c r="AJ294" t="s">
        <v>140</v>
      </c>
      <c r="AL294" t="s">
        <v>134</v>
      </c>
      <c r="AM294" t="s">
        <v>141</v>
      </c>
      <c r="AN294" t="s">
        <v>16</v>
      </c>
      <c r="AO294" t="s">
        <v>136</v>
      </c>
      <c r="AP294" t="s">
        <v>129</v>
      </c>
      <c r="AQ294" t="s">
        <v>137</v>
      </c>
      <c r="AR294" t="s">
        <v>141</v>
      </c>
      <c r="AS294">
        <v>1</v>
      </c>
      <c r="AT294" t="s">
        <v>144</v>
      </c>
      <c r="AU294">
        <v>0</v>
      </c>
      <c r="AV294" t="s">
        <v>173</v>
      </c>
      <c r="AW294">
        <v>0</v>
      </c>
      <c r="AX294" t="s">
        <v>2506</v>
      </c>
      <c r="AY294" t="s">
        <v>57</v>
      </c>
      <c r="AZ294" t="s">
        <v>659</v>
      </c>
      <c r="BA294" t="s">
        <v>660</v>
      </c>
      <c r="BB294" t="s">
        <v>136</v>
      </c>
    </row>
    <row r="295" spans="1:54" x14ac:dyDescent="0.25">
      <c r="A295" t="s">
        <v>27</v>
      </c>
      <c r="B295">
        <v>66608</v>
      </c>
      <c r="C295">
        <v>45930</v>
      </c>
      <c r="D295" t="s">
        <v>1119</v>
      </c>
      <c r="E295">
        <v>1642637</v>
      </c>
      <c r="F295">
        <v>45923</v>
      </c>
      <c r="G295">
        <v>3</v>
      </c>
      <c r="H295" t="s">
        <v>139</v>
      </c>
      <c r="I295" t="s">
        <v>124</v>
      </c>
      <c r="J295" s="16">
        <v>45931</v>
      </c>
      <c r="K295" t="s">
        <v>125</v>
      </c>
      <c r="L295" t="s">
        <v>126</v>
      </c>
      <c r="M295">
        <v>1</v>
      </c>
      <c r="N295" t="s">
        <v>1302</v>
      </c>
      <c r="O295" t="s">
        <v>0</v>
      </c>
      <c r="P295">
        <v>0</v>
      </c>
      <c r="R295">
        <v>137.36000000000001</v>
      </c>
      <c r="S295">
        <v>3626.4</v>
      </c>
      <c r="T295">
        <v>4</v>
      </c>
      <c r="U295" t="s">
        <v>127</v>
      </c>
      <c r="V295">
        <v>1</v>
      </c>
      <c r="W295" t="s">
        <v>1295</v>
      </c>
      <c r="X295" t="s">
        <v>1296</v>
      </c>
      <c r="Y295" t="s">
        <v>1296</v>
      </c>
      <c r="Z295" t="s">
        <v>2507</v>
      </c>
      <c r="AA295" t="s">
        <v>155</v>
      </c>
      <c r="AB295" t="s">
        <v>130</v>
      </c>
      <c r="AC295" t="s">
        <v>1119</v>
      </c>
      <c r="AD295" t="s">
        <v>392</v>
      </c>
      <c r="AE295" t="s">
        <v>27</v>
      </c>
      <c r="AF295" t="s">
        <v>205</v>
      </c>
      <c r="AG295" t="s">
        <v>1298</v>
      </c>
      <c r="AH295" t="s">
        <v>800</v>
      </c>
      <c r="AI295" t="s">
        <v>3568</v>
      </c>
      <c r="AJ295" t="s">
        <v>223</v>
      </c>
      <c r="AL295" t="s">
        <v>134</v>
      </c>
      <c r="AM295" t="s">
        <v>141</v>
      </c>
      <c r="AN295" t="s">
        <v>0</v>
      </c>
      <c r="AO295" t="s">
        <v>136</v>
      </c>
      <c r="AP295" t="s">
        <v>155</v>
      </c>
      <c r="AQ295" t="s">
        <v>159</v>
      </c>
      <c r="AR295" t="s">
        <v>141</v>
      </c>
      <c r="AS295">
        <v>1</v>
      </c>
      <c r="AT295" t="s">
        <v>169</v>
      </c>
      <c r="AU295">
        <v>0</v>
      </c>
      <c r="AV295" t="s">
        <v>33</v>
      </c>
      <c r="AW295">
        <v>0</v>
      </c>
      <c r="AX295" t="s">
        <v>2508</v>
      </c>
      <c r="AY295" t="s">
        <v>521</v>
      </c>
      <c r="AZ295" t="s">
        <v>659</v>
      </c>
      <c r="BA295" t="s">
        <v>659</v>
      </c>
      <c r="BB295" t="s">
        <v>136</v>
      </c>
    </row>
    <row r="296" spans="1:54" x14ac:dyDescent="0.25">
      <c r="A296" t="s">
        <v>12</v>
      </c>
      <c r="B296">
        <v>118212</v>
      </c>
      <c r="C296">
        <v>45925</v>
      </c>
      <c r="D296" t="s">
        <v>0</v>
      </c>
      <c r="E296">
        <v>4633945</v>
      </c>
      <c r="F296">
        <v>45923</v>
      </c>
      <c r="G296">
        <v>3</v>
      </c>
      <c r="H296" t="s">
        <v>139</v>
      </c>
      <c r="I296" t="s">
        <v>124</v>
      </c>
      <c r="J296" s="16">
        <v>45931</v>
      </c>
      <c r="K296" t="s">
        <v>125</v>
      </c>
      <c r="L296" t="s">
        <v>149</v>
      </c>
      <c r="M296">
        <v>6</v>
      </c>
      <c r="N296" t="s">
        <v>203</v>
      </c>
      <c r="O296" t="s">
        <v>0</v>
      </c>
      <c r="P296">
        <v>0</v>
      </c>
      <c r="R296">
        <v>172.26</v>
      </c>
      <c r="S296">
        <v>6234.51</v>
      </c>
      <c r="T296">
        <v>8</v>
      </c>
      <c r="U296" t="s">
        <v>127</v>
      </c>
      <c r="V296">
        <v>4</v>
      </c>
      <c r="W296" t="s">
        <v>450</v>
      </c>
      <c r="X296" t="s">
        <v>451</v>
      </c>
      <c r="Y296" t="s">
        <v>451</v>
      </c>
      <c r="Z296" t="s">
        <v>588</v>
      </c>
      <c r="AA296" t="s">
        <v>155</v>
      </c>
      <c r="AB296" t="s">
        <v>130</v>
      </c>
      <c r="AC296" t="s">
        <v>0</v>
      </c>
      <c r="AD296" t="s">
        <v>447</v>
      </c>
      <c r="AE296" t="s">
        <v>267</v>
      </c>
      <c r="AF296" t="s">
        <v>268</v>
      </c>
      <c r="AG296" t="s">
        <v>255</v>
      </c>
      <c r="AH296" t="s">
        <v>573</v>
      </c>
      <c r="AI296" t="s">
        <v>589</v>
      </c>
      <c r="AJ296" t="s">
        <v>140</v>
      </c>
      <c r="AK296" t="s">
        <v>595</v>
      </c>
      <c r="AL296" t="s">
        <v>134</v>
      </c>
      <c r="AM296" t="s">
        <v>141</v>
      </c>
      <c r="AN296" t="s">
        <v>0</v>
      </c>
      <c r="AO296" t="s">
        <v>136</v>
      </c>
      <c r="AP296" t="s">
        <v>155</v>
      </c>
      <c r="AQ296" t="s">
        <v>159</v>
      </c>
      <c r="AR296" t="s">
        <v>141</v>
      </c>
      <c r="AS296">
        <v>6</v>
      </c>
      <c r="AT296" t="s">
        <v>169</v>
      </c>
      <c r="AU296">
        <v>1</v>
      </c>
      <c r="AV296" t="s">
        <v>34</v>
      </c>
      <c r="AW296">
        <v>0</v>
      </c>
      <c r="AX296" t="s">
        <v>672</v>
      </c>
      <c r="AY296" t="s">
        <v>521</v>
      </c>
      <c r="AZ296" t="s">
        <v>659</v>
      </c>
      <c r="BA296" t="s">
        <v>659</v>
      </c>
      <c r="BB296" t="s">
        <v>136</v>
      </c>
    </row>
    <row r="297" spans="1:54" x14ac:dyDescent="0.25">
      <c r="A297" t="s">
        <v>2509</v>
      </c>
      <c r="B297">
        <v>2995</v>
      </c>
      <c r="C297">
        <v>45929</v>
      </c>
      <c r="D297" t="s">
        <v>0</v>
      </c>
      <c r="E297">
        <v>4634562</v>
      </c>
      <c r="F297">
        <v>45924</v>
      </c>
      <c r="G297">
        <v>3</v>
      </c>
      <c r="H297" t="s">
        <v>139</v>
      </c>
      <c r="I297" t="s">
        <v>124</v>
      </c>
      <c r="J297" s="16">
        <v>45931</v>
      </c>
      <c r="K297" t="s">
        <v>125</v>
      </c>
      <c r="L297" t="s">
        <v>126</v>
      </c>
      <c r="M297">
        <v>2</v>
      </c>
      <c r="N297" t="s">
        <v>1302</v>
      </c>
      <c r="O297" t="s">
        <v>0</v>
      </c>
      <c r="P297">
        <v>0</v>
      </c>
      <c r="R297">
        <v>110.53</v>
      </c>
      <c r="S297">
        <v>1204.71</v>
      </c>
      <c r="T297">
        <v>4</v>
      </c>
      <c r="U297" t="s">
        <v>127</v>
      </c>
      <c r="V297">
        <v>1</v>
      </c>
      <c r="W297" t="s">
        <v>358</v>
      </c>
      <c r="X297" t="s">
        <v>1133</v>
      </c>
      <c r="Y297" t="s">
        <v>1133</v>
      </c>
      <c r="Z297" t="s">
        <v>2510</v>
      </c>
      <c r="AA297" t="s">
        <v>155</v>
      </c>
      <c r="AB297" t="s">
        <v>130</v>
      </c>
      <c r="AC297" t="s">
        <v>0</v>
      </c>
      <c r="AD297" t="s">
        <v>131</v>
      </c>
      <c r="AE297" t="s">
        <v>2509</v>
      </c>
      <c r="AF297" t="s">
        <v>2511</v>
      </c>
      <c r="AG297" t="s">
        <v>1137</v>
      </c>
      <c r="AH297" t="s">
        <v>2512</v>
      </c>
      <c r="AI297" t="s">
        <v>3569</v>
      </c>
      <c r="AJ297" t="s">
        <v>140</v>
      </c>
      <c r="AK297" t="s">
        <v>3570</v>
      </c>
      <c r="AL297" t="s">
        <v>134</v>
      </c>
      <c r="AM297" t="s">
        <v>141</v>
      </c>
      <c r="AN297" t="s">
        <v>0</v>
      </c>
      <c r="AO297" t="s">
        <v>136</v>
      </c>
      <c r="AP297" t="s">
        <v>2513</v>
      </c>
      <c r="AQ297" t="s">
        <v>159</v>
      </c>
      <c r="AR297" t="s">
        <v>141</v>
      </c>
      <c r="AS297">
        <v>2</v>
      </c>
      <c r="AT297" t="s">
        <v>202</v>
      </c>
      <c r="AU297">
        <v>0</v>
      </c>
      <c r="AV297" t="s">
        <v>33</v>
      </c>
      <c r="AW297">
        <v>0</v>
      </c>
      <c r="AX297" t="s">
        <v>2514</v>
      </c>
      <c r="AY297" t="s">
        <v>521</v>
      </c>
      <c r="AZ297" t="s">
        <v>659</v>
      </c>
      <c r="BA297" t="s">
        <v>659</v>
      </c>
      <c r="BB297" t="s">
        <v>136</v>
      </c>
    </row>
    <row r="298" spans="1:54" x14ac:dyDescent="0.25">
      <c r="A298" t="s">
        <v>1576</v>
      </c>
      <c r="B298">
        <v>11664</v>
      </c>
      <c r="C298">
        <v>45930</v>
      </c>
      <c r="D298" t="s">
        <v>0</v>
      </c>
      <c r="E298">
        <v>4637138</v>
      </c>
      <c r="F298">
        <v>45926</v>
      </c>
      <c r="G298">
        <v>3</v>
      </c>
      <c r="H298" t="s">
        <v>139</v>
      </c>
      <c r="I298" t="s">
        <v>124</v>
      </c>
      <c r="J298" s="16">
        <v>45932</v>
      </c>
      <c r="K298" t="s">
        <v>125</v>
      </c>
      <c r="L298" t="s">
        <v>149</v>
      </c>
      <c r="M298">
        <v>2</v>
      </c>
      <c r="N298" t="s">
        <v>203</v>
      </c>
      <c r="O298" t="s">
        <v>0</v>
      </c>
      <c r="P298">
        <v>0</v>
      </c>
      <c r="R298">
        <v>166.54</v>
      </c>
      <c r="S298">
        <v>8542.01</v>
      </c>
      <c r="T298">
        <v>3</v>
      </c>
      <c r="U298" t="s">
        <v>127</v>
      </c>
      <c r="V298">
        <v>0</v>
      </c>
      <c r="W298" t="s">
        <v>2515</v>
      </c>
      <c r="X298" t="s">
        <v>2515</v>
      </c>
      <c r="Y298" t="s">
        <v>2515</v>
      </c>
      <c r="Z298" t="s">
        <v>2516</v>
      </c>
      <c r="AA298" t="s">
        <v>155</v>
      </c>
      <c r="AB298" t="s">
        <v>130</v>
      </c>
      <c r="AC298" t="s">
        <v>0</v>
      </c>
      <c r="AD298" t="s">
        <v>1185</v>
      </c>
      <c r="AE298" t="s">
        <v>1576</v>
      </c>
      <c r="AF298" t="s">
        <v>1581</v>
      </c>
      <c r="AG298" t="s">
        <v>194</v>
      </c>
      <c r="AH298" t="s">
        <v>1778</v>
      </c>
      <c r="AI298" t="s">
        <v>3571</v>
      </c>
      <c r="AJ298" t="s">
        <v>140</v>
      </c>
      <c r="AK298" t="s">
        <v>3572</v>
      </c>
      <c r="AL298" t="s">
        <v>134</v>
      </c>
      <c r="AM298" t="s">
        <v>141</v>
      </c>
      <c r="AN298" t="s">
        <v>0</v>
      </c>
      <c r="AO298" t="s">
        <v>136</v>
      </c>
      <c r="AP298" t="s">
        <v>1580</v>
      </c>
      <c r="AQ298" t="s">
        <v>159</v>
      </c>
      <c r="AR298" t="s">
        <v>141</v>
      </c>
      <c r="AS298">
        <v>2</v>
      </c>
      <c r="AT298" t="s">
        <v>147</v>
      </c>
      <c r="AU298">
        <v>0</v>
      </c>
      <c r="AV298" t="s">
        <v>34</v>
      </c>
      <c r="AW298">
        <v>0</v>
      </c>
      <c r="AX298" t="s">
        <v>2517</v>
      </c>
      <c r="AY298" t="s">
        <v>521</v>
      </c>
      <c r="AZ298" t="s">
        <v>659</v>
      </c>
      <c r="BA298" t="s">
        <v>660</v>
      </c>
      <c r="BB298" t="s">
        <v>136</v>
      </c>
    </row>
    <row r="299" spans="1:54" x14ac:dyDescent="0.25">
      <c r="A299" t="s">
        <v>282</v>
      </c>
      <c r="B299">
        <v>12600</v>
      </c>
      <c r="C299">
        <v>45931</v>
      </c>
      <c r="D299" t="s">
        <v>0</v>
      </c>
      <c r="E299">
        <v>4638045</v>
      </c>
      <c r="F299">
        <v>45929</v>
      </c>
      <c r="G299">
        <v>1</v>
      </c>
      <c r="H299" t="s">
        <v>167</v>
      </c>
      <c r="I299" t="s">
        <v>124</v>
      </c>
      <c r="J299" s="16">
        <v>45931</v>
      </c>
      <c r="K299" t="s">
        <v>125</v>
      </c>
      <c r="L299" t="s">
        <v>149</v>
      </c>
      <c r="M299">
        <v>0</v>
      </c>
      <c r="N299" t="s">
        <v>567</v>
      </c>
      <c r="O299" t="s">
        <v>0</v>
      </c>
      <c r="P299">
        <v>0</v>
      </c>
      <c r="R299">
        <v>435.19</v>
      </c>
      <c r="S299">
        <v>32517.89</v>
      </c>
      <c r="T299">
        <v>22</v>
      </c>
      <c r="U299" t="s">
        <v>127</v>
      </c>
      <c r="V299">
        <v>6</v>
      </c>
      <c r="W299" t="s">
        <v>358</v>
      </c>
      <c r="X299" t="s">
        <v>1303</v>
      </c>
      <c r="Y299" t="s">
        <v>1303</v>
      </c>
      <c r="Z299" t="s">
        <v>2518</v>
      </c>
      <c r="AA299" t="s">
        <v>155</v>
      </c>
      <c r="AB299" t="s">
        <v>130</v>
      </c>
      <c r="AC299" t="s">
        <v>0</v>
      </c>
      <c r="AD299" t="s">
        <v>131</v>
      </c>
      <c r="AE299" t="s">
        <v>282</v>
      </c>
      <c r="AF299" t="s">
        <v>1384</v>
      </c>
      <c r="AG299" t="s">
        <v>1307</v>
      </c>
      <c r="AH299" t="s">
        <v>1385</v>
      </c>
      <c r="AI299" t="s">
        <v>3573</v>
      </c>
      <c r="AJ299" t="s">
        <v>167</v>
      </c>
      <c r="AK299" t="s">
        <v>3574</v>
      </c>
      <c r="AL299" t="s">
        <v>134</v>
      </c>
      <c r="AM299" t="s">
        <v>168</v>
      </c>
      <c r="AN299" t="s">
        <v>0</v>
      </c>
      <c r="AO299" t="s">
        <v>136</v>
      </c>
      <c r="AP299" t="s">
        <v>129</v>
      </c>
      <c r="AQ299" t="s">
        <v>159</v>
      </c>
      <c r="AR299" t="s">
        <v>168</v>
      </c>
      <c r="AS299">
        <v>0</v>
      </c>
      <c r="AT299" t="s">
        <v>144</v>
      </c>
      <c r="AU299">
        <v>0</v>
      </c>
      <c r="AV299" t="s">
        <v>59</v>
      </c>
      <c r="AW299">
        <v>0</v>
      </c>
      <c r="AX299" t="s">
        <v>2519</v>
      </c>
      <c r="AY299" t="s">
        <v>521</v>
      </c>
      <c r="AZ299" t="s">
        <v>659</v>
      </c>
      <c r="BA299" t="s">
        <v>659</v>
      </c>
      <c r="BB299" t="s">
        <v>136</v>
      </c>
    </row>
    <row r="300" spans="1:54" x14ac:dyDescent="0.25">
      <c r="A300" t="s">
        <v>12</v>
      </c>
      <c r="B300">
        <v>118479</v>
      </c>
      <c r="C300">
        <v>45931</v>
      </c>
      <c r="D300" t="s">
        <v>0</v>
      </c>
      <c r="E300">
        <v>4639326</v>
      </c>
      <c r="F300">
        <v>45930</v>
      </c>
      <c r="G300">
        <v>1</v>
      </c>
      <c r="H300" t="s">
        <v>167</v>
      </c>
      <c r="I300" t="s">
        <v>1301</v>
      </c>
      <c r="J300" s="16">
        <v>45931</v>
      </c>
      <c r="K300" t="s">
        <v>125</v>
      </c>
      <c r="L300" t="s">
        <v>149</v>
      </c>
      <c r="M300">
        <v>0</v>
      </c>
      <c r="N300" t="s">
        <v>1302</v>
      </c>
      <c r="O300" t="s">
        <v>0</v>
      </c>
      <c r="P300">
        <v>0</v>
      </c>
      <c r="R300">
        <v>1179.5899999999999</v>
      </c>
      <c r="S300">
        <v>13322.28</v>
      </c>
      <c r="T300">
        <v>11</v>
      </c>
      <c r="U300" t="s">
        <v>127</v>
      </c>
      <c r="V300">
        <v>1</v>
      </c>
      <c r="W300" t="s">
        <v>358</v>
      </c>
      <c r="X300" t="s">
        <v>1303</v>
      </c>
      <c r="Y300" t="s">
        <v>1303</v>
      </c>
      <c r="Z300" t="s">
        <v>1304</v>
      </c>
      <c r="AA300" t="s">
        <v>155</v>
      </c>
      <c r="AB300" t="s">
        <v>130</v>
      </c>
      <c r="AC300" t="s">
        <v>0</v>
      </c>
      <c r="AD300" t="s">
        <v>131</v>
      </c>
      <c r="AE300" t="s">
        <v>1305</v>
      </c>
      <c r="AF300" t="s">
        <v>1306</v>
      </c>
      <c r="AG300" t="s">
        <v>1307</v>
      </c>
      <c r="AH300" t="s">
        <v>1308</v>
      </c>
      <c r="AI300" t="s">
        <v>3575</v>
      </c>
      <c r="AJ300" t="s">
        <v>167</v>
      </c>
      <c r="AL300" t="s">
        <v>134</v>
      </c>
      <c r="AM300" t="s">
        <v>168</v>
      </c>
      <c r="AN300" t="s">
        <v>0</v>
      </c>
      <c r="AO300" t="s">
        <v>136</v>
      </c>
      <c r="AP300" t="s">
        <v>155</v>
      </c>
      <c r="AQ300" t="s">
        <v>159</v>
      </c>
      <c r="AR300" t="s">
        <v>168</v>
      </c>
      <c r="AS300">
        <v>0</v>
      </c>
      <c r="AT300" t="s">
        <v>169</v>
      </c>
      <c r="AU300">
        <v>0</v>
      </c>
      <c r="AV300" t="s">
        <v>33</v>
      </c>
      <c r="AW300">
        <v>0</v>
      </c>
      <c r="AX300" t="s">
        <v>1309</v>
      </c>
      <c r="AY300" t="s">
        <v>521</v>
      </c>
      <c r="AZ300" t="s">
        <v>659</v>
      </c>
      <c r="BA300" t="s">
        <v>659</v>
      </c>
      <c r="BB300" t="s">
        <v>136</v>
      </c>
    </row>
    <row r="301" spans="1:54" x14ac:dyDescent="0.25">
      <c r="A301" t="s">
        <v>1945</v>
      </c>
      <c r="B301">
        <v>7028</v>
      </c>
      <c r="C301">
        <v>45926</v>
      </c>
      <c r="D301" t="s">
        <v>10</v>
      </c>
      <c r="E301">
        <v>2206283</v>
      </c>
      <c r="F301">
        <v>45923</v>
      </c>
      <c r="G301">
        <v>3</v>
      </c>
      <c r="H301" t="s">
        <v>139</v>
      </c>
      <c r="I301" t="s">
        <v>124</v>
      </c>
      <c r="J301" s="16">
        <v>45931</v>
      </c>
      <c r="K301" t="s">
        <v>125</v>
      </c>
      <c r="L301" t="s">
        <v>149</v>
      </c>
      <c r="M301">
        <v>5</v>
      </c>
      <c r="N301" t="s">
        <v>990</v>
      </c>
      <c r="O301" t="s">
        <v>11</v>
      </c>
      <c r="P301">
        <v>0</v>
      </c>
      <c r="R301">
        <v>376.42</v>
      </c>
      <c r="S301">
        <v>3885.75</v>
      </c>
      <c r="T301">
        <v>2</v>
      </c>
      <c r="U301" t="s">
        <v>127</v>
      </c>
      <c r="V301">
        <v>0</v>
      </c>
      <c r="W301" t="s">
        <v>391</v>
      </c>
      <c r="X301" t="s">
        <v>1505</v>
      </c>
      <c r="Y301" t="s">
        <v>1505</v>
      </c>
      <c r="Z301" t="s">
        <v>2520</v>
      </c>
      <c r="AA301" t="s">
        <v>196</v>
      </c>
      <c r="AB301" t="s">
        <v>130</v>
      </c>
      <c r="AC301" t="s">
        <v>10</v>
      </c>
      <c r="AD301" t="s">
        <v>392</v>
      </c>
      <c r="AE301" t="s">
        <v>1945</v>
      </c>
      <c r="AF301" t="s">
        <v>1947</v>
      </c>
      <c r="AG301" t="s">
        <v>252</v>
      </c>
      <c r="AH301" t="s">
        <v>1948</v>
      </c>
      <c r="AI301" t="s">
        <v>3576</v>
      </c>
      <c r="AJ301" t="s">
        <v>140</v>
      </c>
      <c r="AL301" t="s">
        <v>134</v>
      </c>
      <c r="AM301" t="s">
        <v>141</v>
      </c>
      <c r="AN301" t="s">
        <v>11</v>
      </c>
      <c r="AO301" t="s">
        <v>136</v>
      </c>
      <c r="AP301" t="s">
        <v>196</v>
      </c>
      <c r="AQ301" t="s">
        <v>198</v>
      </c>
      <c r="AR301" t="s">
        <v>141</v>
      </c>
      <c r="AS301">
        <v>5</v>
      </c>
      <c r="AT301" t="s">
        <v>169</v>
      </c>
      <c r="AU301">
        <v>0</v>
      </c>
      <c r="AV301" t="s">
        <v>996</v>
      </c>
      <c r="AW301">
        <v>0</v>
      </c>
      <c r="AX301" t="s">
        <v>2521</v>
      </c>
      <c r="AY301" t="s">
        <v>521</v>
      </c>
      <c r="AZ301" t="s">
        <v>659</v>
      </c>
      <c r="BA301" t="s">
        <v>659</v>
      </c>
      <c r="BB301" t="s">
        <v>136</v>
      </c>
    </row>
    <row r="302" spans="1:54" x14ac:dyDescent="0.25">
      <c r="A302" t="s">
        <v>1</v>
      </c>
      <c r="B302">
        <v>162276</v>
      </c>
      <c r="C302">
        <v>45925</v>
      </c>
      <c r="D302" t="s">
        <v>10</v>
      </c>
      <c r="E302">
        <v>2206588</v>
      </c>
      <c r="F302">
        <v>45924</v>
      </c>
      <c r="G302">
        <v>4</v>
      </c>
      <c r="H302" t="s">
        <v>145</v>
      </c>
      <c r="I302" t="s">
        <v>124</v>
      </c>
      <c r="J302" s="16">
        <v>45931</v>
      </c>
      <c r="K302" t="s">
        <v>125</v>
      </c>
      <c r="L302" t="s">
        <v>126</v>
      </c>
      <c r="M302">
        <v>6</v>
      </c>
      <c r="N302" t="s">
        <v>587</v>
      </c>
      <c r="O302" t="s">
        <v>1</v>
      </c>
      <c r="P302">
        <v>0</v>
      </c>
      <c r="R302">
        <v>1</v>
      </c>
      <c r="S302">
        <v>10</v>
      </c>
      <c r="T302">
        <v>1</v>
      </c>
      <c r="U302" t="s">
        <v>127</v>
      </c>
      <c r="V302">
        <v>1</v>
      </c>
      <c r="W302" t="s">
        <v>2522</v>
      </c>
      <c r="X302" t="s">
        <v>2523</v>
      </c>
      <c r="Y302" t="s">
        <v>2523</v>
      </c>
      <c r="Z302" t="s">
        <v>2524</v>
      </c>
      <c r="AA302" t="s">
        <v>161</v>
      </c>
      <c r="AB302" t="s">
        <v>130</v>
      </c>
      <c r="AC302" t="s">
        <v>10</v>
      </c>
      <c r="AD302" t="s">
        <v>216</v>
      </c>
      <c r="AE302" t="s">
        <v>1</v>
      </c>
      <c r="AF302" t="s">
        <v>2525</v>
      </c>
      <c r="AG302" t="s">
        <v>2526</v>
      </c>
      <c r="AH302" t="s">
        <v>2527</v>
      </c>
      <c r="AI302" t="s">
        <v>3577</v>
      </c>
      <c r="AJ302" t="s">
        <v>146</v>
      </c>
      <c r="AL302" t="s">
        <v>134</v>
      </c>
      <c r="AM302" t="s">
        <v>141</v>
      </c>
      <c r="AN302" t="s">
        <v>1</v>
      </c>
      <c r="AO302" t="s">
        <v>136</v>
      </c>
      <c r="AP302" t="s">
        <v>161</v>
      </c>
      <c r="AQ302" t="s">
        <v>137</v>
      </c>
      <c r="AR302" t="s">
        <v>141</v>
      </c>
      <c r="AS302">
        <v>6</v>
      </c>
      <c r="AT302" t="s">
        <v>202</v>
      </c>
      <c r="AU302">
        <v>1</v>
      </c>
      <c r="AV302" t="s">
        <v>489</v>
      </c>
      <c r="AW302">
        <v>0</v>
      </c>
      <c r="AX302" t="s">
        <v>2528</v>
      </c>
      <c r="AY302" t="s">
        <v>521</v>
      </c>
      <c r="AZ302" t="s">
        <v>659</v>
      </c>
      <c r="BA302" t="s">
        <v>659</v>
      </c>
      <c r="BB302" t="s">
        <v>136</v>
      </c>
    </row>
    <row r="303" spans="1:54" x14ac:dyDescent="0.25">
      <c r="A303" t="s">
        <v>16</v>
      </c>
      <c r="B303">
        <v>75556</v>
      </c>
      <c r="C303">
        <v>45930</v>
      </c>
      <c r="D303" t="s">
        <v>16</v>
      </c>
      <c r="E303">
        <v>5505494</v>
      </c>
      <c r="F303">
        <v>45924</v>
      </c>
      <c r="G303">
        <v>3</v>
      </c>
      <c r="H303" t="s">
        <v>139</v>
      </c>
      <c r="I303" t="s">
        <v>1002</v>
      </c>
      <c r="J303" s="16">
        <v>45931</v>
      </c>
      <c r="K303" t="s">
        <v>125</v>
      </c>
      <c r="L303" t="s">
        <v>126</v>
      </c>
      <c r="M303">
        <v>1</v>
      </c>
      <c r="N303" t="s">
        <v>283</v>
      </c>
      <c r="O303" t="s">
        <v>16</v>
      </c>
      <c r="P303">
        <v>1110.25</v>
      </c>
      <c r="R303">
        <v>1.2</v>
      </c>
      <c r="S303">
        <v>1110.25</v>
      </c>
      <c r="T303">
        <v>1</v>
      </c>
      <c r="U303" t="s">
        <v>150</v>
      </c>
      <c r="V303">
        <v>1</v>
      </c>
      <c r="W303" t="s">
        <v>1073</v>
      </c>
      <c r="X303" t="s">
        <v>1073</v>
      </c>
      <c r="Y303" t="s">
        <v>1074</v>
      </c>
      <c r="Z303" t="s">
        <v>417</v>
      </c>
      <c r="AA303" t="s">
        <v>129</v>
      </c>
      <c r="AB303" t="s">
        <v>130</v>
      </c>
      <c r="AC303" t="s">
        <v>10</v>
      </c>
      <c r="AE303" t="s">
        <v>16</v>
      </c>
      <c r="AF303" t="s">
        <v>151</v>
      </c>
      <c r="AG303" t="s">
        <v>1075</v>
      </c>
      <c r="AI303" t="s">
        <v>3578</v>
      </c>
      <c r="AJ303" t="s">
        <v>1076</v>
      </c>
      <c r="AK303" t="s">
        <v>3579</v>
      </c>
      <c r="AL303" t="s">
        <v>134</v>
      </c>
      <c r="AM303" t="s">
        <v>141</v>
      </c>
      <c r="AN303" t="s">
        <v>16</v>
      </c>
      <c r="AO303" t="s">
        <v>136</v>
      </c>
      <c r="AP303" t="s">
        <v>129</v>
      </c>
      <c r="AQ303" t="s">
        <v>137</v>
      </c>
      <c r="AR303" t="s">
        <v>141</v>
      </c>
      <c r="AS303">
        <v>1</v>
      </c>
      <c r="AT303" t="s">
        <v>202</v>
      </c>
      <c r="AU303">
        <v>0</v>
      </c>
      <c r="AV303" t="s">
        <v>76</v>
      </c>
      <c r="AW303">
        <v>0</v>
      </c>
      <c r="AX303" t="s">
        <v>1077</v>
      </c>
      <c r="AY303" t="s">
        <v>59</v>
      </c>
      <c r="AZ303" t="s">
        <v>659</v>
      </c>
      <c r="BA303" t="s">
        <v>659</v>
      </c>
      <c r="BB303" t="s">
        <v>136</v>
      </c>
    </row>
    <row r="304" spans="1:54" x14ac:dyDescent="0.25">
      <c r="A304" t="s">
        <v>14</v>
      </c>
      <c r="B304">
        <v>208656</v>
      </c>
      <c r="C304">
        <v>45930</v>
      </c>
      <c r="D304" t="s">
        <v>16</v>
      </c>
      <c r="E304">
        <v>5513065</v>
      </c>
      <c r="F304">
        <v>45929</v>
      </c>
      <c r="G304">
        <v>3</v>
      </c>
      <c r="H304" t="s">
        <v>139</v>
      </c>
      <c r="I304" t="s">
        <v>124</v>
      </c>
      <c r="J304" s="16">
        <v>45931</v>
      </c>
      <c r="K304" t="s">
        <v>125</v>
      </c>
      <c r="L304" t="s">
        <v>149</v>
      </c>
      <c r="M304">
        <v>1</v>
      </c>
      <c r="N304" t="s">
        <v>1978</v>
      </c>
      <c r="O304" t="s">
        <v>14</v>
      </c>
      <c r="P304">
        <v>0</v>
      </c>
      <c r="R304">
        <v>28.42</v>
      </c>
      <c r="S304">
        <v>1250.8800000000001</v>
      </c>
      <c r="T304">
        <v>1</v>
      </c>
      <c r="U304" t="s">
        <v>127</v>
      </c>
      <c r="V304">
        <v>1</v>
      </c>
      <c r="W304" t="s">
        <v>315</v>
      </c>
      <c r="X304" t="s">
        <v>315</v>
      </c>
      <c r="Y304" t="s">
        <v>315</v>
      </c>
      <c r="Z304" t="s">
        <v>2529</v>
      </c>
      <c r="AA304" t="s">
        <v>153</v>
      </c>
      <c r="AB304" t="s">
        <v>130</v>
      </c>
      <c r="AC304" t="s">
        <v>16</v>
      </c>
      <c r="AD304" t="s">
        <v>254</v>
      </c>
      <c r="AE304" t="s">
        <v>2191</v>
      </c>
      <c r="AF304" t="s">
        <v>2530</v>
      </c>
      <c r="AG304" t="s">
        <v>1221</v>
      </c>
      <c r="AH304" t="s">
        <v>2531</v>
      </c>
      <c r="AI304" t="s">
        <v>3580</v>
      </c>
      <c r="AJ304" t="s">
        <v>140</v>
      </c>
      <c r="AK304" t="s">
        <v>3581</v>
      </c>
      <c r="AL304" t="s">
        <v>134</v>
      </c>
      <c r="AM304" t="s">
        <v>141</v>
      </c>
      <c r="AN304" t="s">
        <v>14</v>
      </c>
      <c r="AO304" t="s">
        <v>136</v>
      </c>
      <c r="AP304" t="s">
        <v>153</v>
      </c>
      <c r="AQ304" t="s">
        <v>137</v>
      </c>
      <c r="AR304" t="s">
        <v>141</v>
      </c>
      <c r="AS304">
        <v>1</v>
      </c>
      <c r="AT304" t="s">
        <v>144</v>
      </c>
      <c r="AU304">
        <v>0</v>
      </c>
      <c r="AV304" t="s">
        <v>60</v>
      </c>
      <c r="AW304">
        <v>0</v>
      </c>
      <c r="AX304" t="s">
        <v>2532</v>
      </c>
      <c r="AY304" t="s">
        <v>521</v>
      </c>
      <c r="AZ304" t="s">
        <v>659</v>
      </c>
      <c r="BA304" t="s">
        <v>660</v>
      </c>
      <c r="BB304" t="s">
        <v>136</v>
      </c>
    </row>
    <row r="305" spans="1:54" x14ac:dyDescent="0.25">
      <c r="A305" t="s">
        <v>14</v>
      </c>
      <c r="B305">
        <v>208659</v>
      </c>
      <c r="C305">
        <v>45930</v>
      </c>
      <c r="D305" t="s">
        <v>16</v>
      </c>
      <c r="E305">
        <v>5513206</v>
      </c>
      <c r="F305">
        <v>45929</v>
      </c>
      <c r="G305">
        <v>3</v>
      </c>
      <c r="H305" t="s">
        <v>139</v>
      </c>
      <c r="I305" t="s">
        <v>124</v>
      </c>
      <c r="J305" s="16">
        <v>45931</v>
      </c>
      <c r="K305" t="s">
        <v>125</v>
      </c>
      <c r="L305" t="s">
        <v>149</v>
      </c>
      <c r="M305">
        <v>1</v>
      </c>
      <c r="N305" t="s">
        <v>567</v>
      </c>
      <c r="O305" t="s">
        <v>16</v>
      </c>
      <c r="P305">
        <v>0</v>
      </c>
      <c r="R305">
        <v>112.44</v>
      </c>
      <c r="S305">
        <v>4152.8900000000003</v>
      </c>
      <c r="T305">
        <v>22</v>
      </c>
      <c r="U305" t="s">
        <v>127</v>
      </c>
      <c r="V305">
        <v>1</v>
      </c>
      <c r="W305" t="s">
        <v>2290</v>
      </c>
      <c r="X305" t="s">
        <v>2291</v>
      </c>
      <c r="Y305" t="s">
        <v>2291</v>
      </c>
      <c r="Z305" t="s">
        <v>2533</v>
      </c>
      <c r="AA305" t="s">
        <v>129</v>
      </c>
      <c r="AB305" t="s">
        <v>130</v>
      </c>
      <c r="AC305" t="s">
        <v>16</v>
      </c>
      <c r="AD305" t="s">
        <v>254</v>
      </c>
      <c r="AE305" t="s">
        <v>164</v>
      </c>
      <c r="AF305" t="s">
        <v>359</v>
      </c>
      <c r="AG305" t="s">
        <v>298</v>
      </c>
      <c r="AH305" t="s">
        <v>2534</v>
      </c>
      <c r="AI305" t="s">
        <v>3582</v>
      </c>
      <c r="AJ305" t="s">
        <v>140</v>
      </c>
      <c r="AK305" t="s">
        <v>3583</v>
      </c>
      <c r="AL305" t="s">
        <v>134</v>
      </c>
      <c r="AM305" t="s">
        <v>141</v>
      </c>
      <c r="AN305" t="s">
        <v>16</v>
      </c>
      <c r="AO305" t="s">
        <v>136</v>
      </c>
      <c r="AP305" t="s">
        <v>153</v>
      </c>
      <c r="AQ305" t="s">
        <v>137</v>
      </c>
      <c r="AR305" t="s">
        <v>141</v>
      </c>
      <c r="AS305">
        <v>1</v>
      </c>
      <c r="AT305" t="s">
        <v>144</v>
      </c>
      <c r="AU305">
        <v>0</v>
      </c>
      <c r="AV305" t="s">
        <v>59</v>
      </c>
      <c r="AW305">
        <v>0</v>
      </c>
      <c r="AX305" t="s">
        <v>2535</v>
      </c>
      <c r="AY305" t="s">
        <v>57</v>
      </c>
      <c r="AZ305" t="s">
        <v>659</v>
      </c>
      <c r="BA305" t="s">
        <v>660</v>
      </c>
      <c r="BB305" t="s">
        <v>136</v>
      </c>
    </row>
    <row r="306" spans="1:54" x14ac:dyDescent="0.25">
      <c r="A306" t="s">
        <v>12</v>
      </c>
      <c r="B306">
        <v>118429</v>
      </c>
      <c r="C306">
        <v>45930</v>
      </c>
      <c r="D306" t="s">
        <v>26</v>
      </c>
      <c r="E306">
        <v>457857</v>
      </c>
      <c r="F306">
        <v>45929</v>
      </c>
      <c r="G306">
        <v>5</v>
      </c>
      <c r="H306" t="s">
        <v>123</v>
      </c>
      <c r="I306" t="s">
        <v>124</v>
      </c>
      <c r="J306" s="16">
        <v>45932</v>
      </c>
      <c r="K306" t="s">
        <v>125</v>
      </c>
      <c r="L306" t="s">
        <v>149</v>
      </c>
      <c r="M306">
        <v>2</v>
      </c>
      <c r="N306" t="s">
        <v>199</v>
      </c>
      <c r="O306" t="s">
        <v>26</v>
      </c>
      <c r="P306">
        <v>0</v>
      </c>
      <c r="R306">
        <v>66.599999999999994</v>
      </c>
      <c r="S306">
        <v>562.86</v>
      </c>
      <c r="T306">
        <v>1</v>
      </c>
      <c r="U306" t="s">
        <v>127</v>
      </c>
      <c r="V306">
        <v>1</v>
      </c>
      <c r="W306" t="s">
        <v>2536</v>
      </c>
      <c r="X306" t="s">
        <v>2537</v>
      </c>
      <c r="Y306" t="s">
        <v>2537</v>
      </c>
      <c r="Z306" t="s">
        <v>2538</v>
      </c>
      <c r="AA306" t="s">
        <v>129</v>
      </c>
      <c r="AB306" t="s">
        <v>130</v>
      </c>
      <c r="AC306" t="s">
        <v>26</v>
      </c>
      <c r="AD306" t="s">
        <v>1166</v>
      </c>
      <c r="AE306" t="s">
        <v>156</v>
      </c>
      <c r="AF306" t="s">
        <v>2539</v>
      </c>
      <c r="AG306" t="s">
        <v>304</v>
      </c>
      <c r="AH306" t="s">
        <v>2540</v>
      </c>
      <c r="AI306" t="s">
        <v>3584</v>
      </c>
      <c r="AJ306" t="s">
        <v>133</v>
      </c>
      <c r="AL306" t="s">
        <v>134</v>
      </c>
      <c r="AM306" t="s">
        <v>135</v>
      </c>
      <c r="AN306" t="s">
        <v>26</v>
      </c>
      <c r="AO306" t="s">
        <v>136</v>
      </c>
      <c r="AP306" t="s">
        <v>155</v>
      </c>
      <c r="AQ306" t="s">
        <v>137</v>
      </c>
      <c r="AR306" t="s">
        <v>135</v>
      </c>
      <c r="AS306">
        <v>2</v>
      </c>
      <c r="AT306" t="s">
        <v>144</v>
      </c>
      <c r="AU306">
        <v>0</v>
      </c>
      <c r="AV306" t="s">
        <v>52</v>
      </c>
      <c r="AW306">
        <v>0</v>
      </c>
      <c r="AX306" t="s">
        <v>2541</v>
      </c>
      <c r="AY306" t="s">
        <v>752</v>
      </c>
      <c r="AZ306" t="s">
        <v>659</v>
      </c>
      <c r="BA306" t="s">
        <v>659</v>
      </c>
      <c r="BB306" t="s">
        <v>136</v>
      </c>
    </row>
    <row r="307" spans="1:54" x14ac:dyDescent="0.25">
      <c r="A307" t="s">
        <v>1149</v>
      </c>
      <c r="B307">
        <v>6486</v>
      </c>
      <c r="C307">
        <v>45931</v>
      </c>
      <c r="D307" t="s">
        <v>16</v>
      </c>
      <c r="E307">
        <v>5510164</v>
      </c>
      <c r="F307">
        <v>45926</v>
      </c>
      <c r="G307">
        <v>1</v>
      </c>
      <c r="H307" t="s">
        <v>167</v>
      </c>
      <c r="I307" t="s">
        <v>148</v>
      </c>
      <c r="J307" s="16">
        <v>45931</v>
      </c>
      <c r="K307" t="s">
        <v>125</v>
      </c>
      <c r="L307" t="s">
        <v>126</v>
      </c>
      <c r="M307">
        <v>0</v>
      </c>
      <c r="N307" t="s">
        <v>1620</v>
      </c>
      <c r="O307" t="s">
        <v>0</v>
      </c>
      <c r="P307">
        <v>0</v>
      </c>
      <c r="R307">
        <v>90.91</v>
      </c>
      <c r="S307">
        <v>3075.05</v>
      </c>
      <c r="T307">
        <v>2</v>
      </c>
      <c r="U307" t="s">
        <v>127</v>
      </c>
      <c r="V307">
        <v>1</v>
      </c>
      <c r="W307" t="s">
        <v>405</v>
      </c>
      <c r="X307" t="s">
        <v>1621</v>
      </c>
      <c r="Y307" t="s">
        <v>1621</v>
      </c>
      <c r="Z307" t="s">
        <v>1622</v>
      </c>
      <c r="AA307" t="s">
        <v>155</v>
      </c>
      <c r="AB307" t="s">
        <v>130</v>
      </c>
      <c r="AC307" t="s">
        <v>16</v>
      </c>
      <c r="AD307" t="s">
        <v>254</v>
      </c>
      <c r="AE307" t="s">
        <v>1149</v>
      </c>
      <c r="AF307" t="s">
        <v>1155</v>
      </c>
      <c r="AG307" t="s">
        <v>1041</v>
      </c>
      <c r="AH307" t="s">
        <v>1623</v>
      </c>
      <c r="AI307" t="s">
        <v>3585</v>
      </c>
      <c r="AJ307" t="s">
        <v>167</v>
      </c>
      <c r="AK307" t="s">
        <v>3586</v>
      </c>
      <c r="AL307" t="s">
        <v>134</v>
      </c>
      <c r="AM307" t="s">
        <v>168</v>
      </c>
      <c r="AN307" t="s">
        <v>0</v>
      </c>
      <c r="AO307" t="s">
        <v>136</v>
      </c>
      <c r="AP307" t="s">
        <v>196</v>
      </c>
      <c r="AQ307" t="s">
        <v>159</v>
      </c>
      <c r="AR307" t="s">
        <v>168</v>
      </c>
      <c r="AS307">
        <v>0</v>
      </c>
      <c r="AT307" t="s">
        <v>147</v>
      </c>
      <c r="AU307">
        <v>0</v>
      </c>
      <c r="AV307" t="s">
        <v>75</v>
      </c>
      <c r="AW307">
        <v>0</v>
      </c>
      <c r="AX307" t="s">
        <v>1624</v>
      </c>
      <c r="AY307" t="s">
        <v>521</v>
      </c>
      <c r="AZ307" t="s">
        <v>659</v>
      </c>
      <c r="BA307" t="s">
        <v>659</v>
      </c>
      <c r="BB307" t="s">
        <v>136</v>
      </c>
    </row>
    <row r="308" spans="1:54" x14ac:dyDescent="0.25">
      <c r="A308" t="s">
        <v>10</v>
      </c>
      <c r="B308">
        <v>137273</v>
      </c>
      <c r="C308">
        <v>45930</v>
      </c>
      <c r="D308" t="s">
        <v>16</v>
      </c>
      <c r="E308">
        <v>5512204</v>
      </c>
      <c r="F308">
        <v>45929</v>
      </c>
      <c r="G308">
        <v>4</v>
      </c>
      <c r="H308" t="s">
        <v>145</v>
      </c>
      <c r="I308" t="s">
        <v>124</v>
      </c>
      <c r="J308" s="16">
        <v>45932</v>
      </c>
      <c r="K308" t="s">
        <v>125</v>
      </c>
      <c r="L308" t="s">
        <v>149</v>
      </c>
      <c r="M308">
        <v>2</v>
      </c>
      <c r="N308" t="s">
        <v>203</v>
      </c>
      <c r="O308" t="s">
        <v>16</v>
      </c>
      <c r="P308">
        <v>0</v>
      </c>
      <c r="R308">
        <v>241.48</v>
      </c>
      <c r="S308">
        <v>3995.99</v>
      </c>
      <c r="T308">
        <v>4</v>
      </c>
      <c r="U308" t="s">
        <v>127</v>
      </c>
      <c r="V308">
        <v>4</v>
      </c>
      <c r="W308" t="s">
        <v>2542</v>
      </c>
      <c r="X308" t="s">
        <v>2543</v>
      </c>
      <c r="Y308" t="s">
        <v>2543</v>
      </c>
      <c r="Z308" t="s">
        <v>2544</v>
      </c>
      <c r="AA308" t="s">
        <v>129</v>
      </c>
      <c r="AB308" t="s">
        <v>130</v>
      </c>
      <c r="AC308" t="s">
        <v>16</v>
      </c>
      <c r="AD308" t="s">
        <v>424</v>
      </c>
      <c r="AE308" t="s">
        <v>258</v>
      </c>
      <c r="AF308" t="s">
        <v>2545</v>
      </c>
      <c r="AG308" t="s">
        <v>325</v>
      </c>
      <c r="AH308" t="s">
        <v>2546</v>
      </c>
      <c r="AI308" t="s">
        <v>3587</v>
      </c>
      <c r="AJ308" t="s">
        <v>146</v>
      </c>
      <c r="AK308" t="s">
        <v>3588</v>
      </c>
      <c r="AL308" t="s">
        <v>134</v>
      </c>
      <c r="AM308" t="s">
        <v>141</v>
      </c>
      <c r="AN308" t="s">
        <v>16</v>
      </c>
      <c r="AO308" t="s">
        <v>136</v>
      </c>
      <c r="AP308" t="s">
        <v>161</v>
      </c>
      <c r="AQ308" t="s">
        <v>137</v>
      </c>
      <c r="AR308" t="s">
        <v>141</v>
      </c>
      <c r="AS308">
        <v>2</v>
      </c>
      <c r="AT308" t="s">
        <v>144</v>
      </c>
      <c r="AU308">
        <v>0</v>
      </c>
      <c r="AV308" t="s">
        <v>34</v>
      </c>
      <c r="AW308">
        <v>0</v>
      </c>
      <c r="AX308" t="s">
        <v>2547</v>
      </c>
      <c r="AY308" t="s">
        <v>59</v>
      </c>
      <c r="AZ308" t="s">
        <v>659</v>
      </c>
      <c r="BA308" t="s">
        <v>659</v>
      </c>
      <c r="BB308" t="s">
        <v>136</v>
      </c>
    </row>
    <row r="309" spans="1:54" x14ac:dyDescent="0.25">
      <c r="A309" t="s">
        <v>16</v>
      </c>
      <c r="B309">
        <v>75585</v>
      </c>
      <c r="C309">
        <v>45931</v>
      </c>
      <c r="D309" t="s">
        <v>2160</v>
      </c>
      <c r="E309">
        <v>1222793</v>
      </c>
      <c r="F309">
        <v>45918</v>
      </c>
      <c r="G309">
        <v>5</v>
      </c>
      <c r="H309" t="s">
        <v>123</v>
      </c>
      <c r="I309" t="s">
        <v>124</v>
      </c>
      <c r="J309" s="16">
        <v>45931</v>
      </c>
      <c r="K309" t="s">
        <v>125</v>
      </c>
      <c r="L309" t="s">
        <v>149</v>
      </c>
      <c r="M309">
        <v>0</v>
      </c>
      <c r="N309" t="s">
        <v>1302</v>
      </c>
      <c r="O309" t="s">
        <v>0</v>
      </c>
      <c r="P309">
        <v>0</v>
      </c>
      <c r="R309">
        <v>52.76</v>
      </c>
      <c r="S309">
        <v>2271</v>
      </c>
      <c r="T309">
        <v>1</v>
      </c>
      <c r="U309" t="s">
        <v>127</v>
      </c>
      <c r="V309">
        <v>1</v>
      </c>
      <c r="W309" t="s">
        <v>2548</v>
      </c>
      <c r="X309" t="s">
        <v>2548</v>
      </c>
      <c r="Y309" t="s">
        <v>2549</v>
      </c>
      <c r="Z309" t="s">
        <v>2548</v>
      </c>
      <c r="AA309" t="s">
        <v>155</v>
      </c>
      <c r="AB309" t="s">
        <v>130</v>
      </c>
      <c r="AC309" t="s">
        <v>16</v>
      </c>
      <c r="AD309" t="s">
        <v>260</v>
      </c>
      <c r="AE309" t="s">
        <v>16</v>
      </c>
      <c r="AF309" t="s">
        <v>2550</v>
      </c>
      <c r="AG309" t="s">
        <v>255</v>
      </c>
      <c r="AH309" t="s">
        <v>2551</v>
      </c>
      <c r="AI309" t="s">
        <v>3589</v>
      </c>
      <c r="AJ309" t="s">
        <v>257</v>
      </c>
      <c r="AK309" t="s">
        <v>3590</v>
      </c>
      <c r="AL309" t="s">
        <v>134</v>
      </c>
      <c r="AM309" t="s">
        <v>135</v>
      </c>
      <c r="AN309" t="s">
        <v>0</v>
      </c>
      <c r="AO309" t="s">
        <v>136</v>
      </c>
      <c r="AP309" t="s">
        <v>129</v>
      </c>
      <c r="AQ309" t="s">
        <v>159</v>
      </c>
      <c r="AR309" t="s">
        <v>135</v>
      </c>
      <c r="AS309">
        <v>0</v>
      </c>
      <c r="AT309" t="s">
        <v>142</v>
      </c>
      <c r="AU309">
        <v>0</v>
      </c>
      <c r="AV309" t="s">
        <v>33</v>
      </c>
      <c r="AW309">
        <v>0</v>
      </c>
      <c r="AX309" t="s">
        <v>2552</v>
      </c>
      <c r="AY309" t="s">
        <v>521</v>
      </c>
      <c r="AZ309" t="s">
        <v>659</v>
      </c>
      <c r="BA309" t="s">
        <v>660</v>
      </c>
      <c r="BB309" t="s">
        <v>136</v>
      </c>
    </row>
    <row r="310" spans="1:54" x14ac:dyDescent="0.25">
      <c r="A310" t="s">
        <v>18</v>
      </c>
      <c r="B310">
        <v>16584</v>
      </c>
      <c r="C310">
        <v>45930</v>
      </c>
      <c r="D310" t="s">
        <v>9</v>
      </c>
      <c r="E310">
        <v>97075</v>
      </c>
      <c r="F310">
        <v>45813</v>
      </c>
      <c r="G310">
        <v>3</v>
      </c>
      <c r="H310" t="s">
        <v>139</v>
      </c>
      <c r="I310" t="s">
        <v>1002</v>
      </c>
      <c r="J310" s="16">
        <v>45931</v>
      </c>
      <c r="K310" t="s">
        <v>125</v>
      </c>
      <c r="L310" t="s">
        <v>126</v>
      </c>
      <c r="M310">
        <v>1</v>
      </c>
      <c r="N310" t="s">
        <v>283</v>
      </c>
      <c r="O310" t="s">
        <v>9</v>
      </c>
      <c r="P310">
        <v>250</v>
      </c>
      <c r="R310">
        <v>59.42</v>
      </c>
      <c r="S310">
        <v>3370.2</v>
      </c>
      <c r="T310">
        <v>1</v>
      </c>
      <c r="U310" t="s">
        <v>127</v>
      </c>
      <c r="V310">
        <v>1</v>
      </c>
      <c r="W310" t="s">
        <v>1053</v>
      </c>
      <c r="X310" t="s">
        <v>1054</v>
      </c>
      <c r="Y310" t="s">
        <v>1078</v>
      </c>
      <c r="Z310" t="s">
        <v>1054</v>
      </c>
      <c r="AA310" t="s">
        <v>155</v>
      </c>
      <c r="AB310" t="s">
        <v>130</v>
      </c>
      <c r="AC310" t="s">
        <v>18</v>
      </c>
      <c r="AD310" t="s">
        <v>407</v>
      </c>
      <c r="AE310" t="s">
        <v>18</v>
      </c>
      <c r="AF310" t="s">
        <v>225</v>
      </c>
      <c r="AG310" t="s">
        <v>1057</v>
      </c>
      <c r="AH310" t="s">
        <v>1079</v>
      </c>
      <c r="AI310" t="s">
        <v>3591</v>
      </c>
      <c r="AJ310" t="s">
        <v>257</v>
      </c>
      <c r="AK310" t="s">
        <v>3592</v>
      </c>
      <c r="AL310" t="s">
        <v>134</v>
      </c>
      <c r="AM310" t="s">
        <v>141</v>
      </c>
      <c r="AN310" t="s">
        <v>9</v>
      </c>
      <c r="AO310" t="s">
        <v>136</v>
      </c>
      <c r="AP310" t="s">
        <v>201</v>
      </c>
      <c r="AQ310" t="s">
        <v>159</v>
      </c>
      <c r="AR310" t="s">
        <v>141</v>
      </c>
      <c r="AS310">
        <v>1</v>
      </c>
      <c r="AT310" t="s">
        <v>142</v>
      </c>
      <c r="AU310">
        <v>0</v>
      </c>
      <c r="AV310" t="s">
        <v>76</v>
      </c>
      <c r="AW310">
        <v>0</v>
      </c>
      <c r="AX310" t="s">
        <v>1080</v>
      </c>
      <c r="AY310" t="s">
        <v>521</v>
      </c>
      <c r="AZ310" t="s">
        <v>659</v>
      </c>
      <c r="BA310" t="s">
        <v>659</v>
      </c>
      <c r="BB310" t="s">
        <v>136</v>
      </c>
    </row>
    <row r="311" spans="1:54" x14ac:dyDescent="0.25">
      <c r="A311" t="s">
        <v>1977</v>
      </c>
      <c r="B311">
        <v>11801</v>
      </c>
      <c r="C311">
        <v>45931</v>
      </c>
      <c r="D311" t="s">
        <v>11</v>
      </c>
      <c r="E311">
        <v>1225533</v>
      </c>
      <c r="F311">
        <v>45926</v>
      </c>
      <c r="G311">
        <v>3</v>
      </c>
      <c r="H311" t="s">
        <v>139</v>
      </c>
      <c r="I311" t="s">
        <v>124</v>
      </c>
      <c r="J311" s="16">
        <v>45931</v>
      </c>
      <c r="K311" t="s">
        <v>125</v>
      </c>
      <c r="L311" t="s">
        <v>149</v>
      </c>
      <c r="M311">
        <v>0</v>
      </c>
      <c r="N311" t="s">
        <v>1978</v>
      </c>
      <c r="O311" t="s">
        <v>1977</v>
      </c>
      <c r="P311">
        <v>0</v>
      </c>
      <c r="R311">
        <v>327.54000000000002</v>
      </c>
      <c r="S311">
        <v>6081.05</v>
      </c>
      <c r="T311">
        <v>33</v>
      </c>
      <c r="U311" t="s">
        <v>127</v>
      </c>
      <c r="V311">
        <v>1</v>
      </c>
      <c r="W311" t="s">
        <v>400</v>
      </c>
      <c r="X311" t="s">
        <v>1607</v>
      </c>
      <c r="Y311" t="s">
        <v>1607</v>
      </c>
      <c r="Z311" t="s">
        <v>2553</v>
      </c>
      <c r="AA311" t="s">
        <v>129</v>
      </c>
      <c r="AB311" t="s">
        <v>173</v>
      </c>
      <c r="AC311" t="s">
        <v>11</v>
      </c>
      <c r="AD311" t="s">
        <v>188</v>
      </c>
      <c r="AE311" t="s">
        <v>1977</v>
      </c>
      <c r="AF311" t="s">
        <v>2394</v>
      </c>
      <c r="AG311" t="s">
        <v>1146</v>
      </c>
      <c r="AH311" t="s">
        <v>2554</v>
      </c>
      <c r="AI311" t="s">
        <v>3593</v>
      </c>
      <c r="AJ311" t="s">
        <v>140</v>
      </c>
      <c r="AK311" t="s">
        <v>3594</v>
      </c>
      <c r="AL311" t="s">
        <v>134</v>
      </c>
      <c r="AM311" t="s">
        <v>141</v>
      </c>
      <c r="AN311" t="s">
        <v>16</v>
      </c>
      <c r="AO311" t="s">
        <v>173</v>
      </c>
      <c r="AP311" t="s">
        <v>129</v>
      </c>
      <c r="AQ311" t="s">
        <v>137</v>
      </c>
      <c r="AR311" t="s">
        <v>141</v>
      </c>
      <c r="AS311">
        <v>0</v>
      </c>
      <c r="AT311" t="s">
        <v>147</v>
      </c>
      <c r="AU311">
        <v>0</v>
      </c>
      <c r="AV311" t="s">
        <v>60</v>
      </c>
      <c r="AW311">
        <v>0</v>
      </c>
      <c r="AX311" t="s">
        <v>2555</v>
      </c>
      <c r="AY311" t="s">
        <v>483</v>
      </c>
      <c r="AZ311" t="s">
        <v>659</v>
      </c>
      <c r="BA311" t="s">
        <v>659</v>
      </c>
      <c r="BB311" t="s">
        <v>763</v>
      </c>
    </row>
    <row r="312" spans="1:54" x14ac:dyDescent="0.25">
      <c r="A312" t="s">
        <v>10</v>
      </c>
      <c r="B312">
        <v>137286</v>
      </c>
      <c r="C312">
        <v>45931</v>
      </c>
      <c r="D312" t="s">
        <v>10</v>
      </c>
      <c r="E312">
        <v>2199661</v>
      </c>
      <c r="F312">
        <v>45905</v>
      </c>
      <c r="G312">
        <v>12</v>
      </c>
      <c r="H312" t="s">
        <v>1224</v>
      </c>
      <c r="I312" t="s">
        <v>234</v>
      </c>
      <c r="J312" s="16">
        <v>45931</v>
      </c>
      <c r="K312" t="s">
        <v>125</v>
      </c>
      <c r="L312" t="s">
        <v>126</v>
      </c>
      <c r="M312">
        <v>0</v>
      </c>
      <c r="N312" t="s">
        <v>884</v>
      </c>
      <c r="O312" t="s">
        <v>31</v>
      </c>
      <c r="P312">
        <v>23.27</v>
      </c>
      <c r="R312">
        <v>171.09</v>
      </c>
      <c r="S312">
        <v>3489.93</v>
      </c>
      <c r="T312">
        <v>5</v>
      </c>
      <c r="U312" t="s">
        <v>150</v>
      </c>
      <c r="V312">
        <v>1</v>
      </c>
      <c r="W312" t="s">
        <v>391</v>
      </c>
      <c r="X312" t="s">
        <v>440</v>
      </c>
      <c r="Y312" t="s">
        <v>440</v>
      </c>
      <c r="Z312" t="s">
        <v>1225</v>
      </c>
      <c r="AA312" t="s">
        <v>155</v>
      </c>
      <c r="AB312" t="s">
        <v>130</v>
      </c>
      <c r="AC312" t="s">
        <v>10</v>
      </c>
      <c r="AD312" t="s">
        <v>392</v>
      </c>
      <c r="AE312" t="s">
        <v>31</v>
      </c>
      <c r="AF312" t="s">
        <v>151</v>
      </c>
      <c r="AG312" t="s">
        <v>369</v>
      </c>
      <c r="AH312" t="s">
        <v>1226</v>
      </c>
      <c r="AI312" t="s">
        <v>3595</v>
      </c>
      <c r="AJ312" t="s">
        <v>187</v>
      </c>
      <c r="AL312" t="s">
        <v>134</v>
      </c>
      <c r="AM312" t="s">
        <v>1227</v>
      </c>
      <c r="AN312" t="s">
        <v>31</v>
      </c>
      <c r="AO312" t="s">
        <v>136</v>
      </c>
      <c r="AP312" t="s">
        <v>161</v>
      </c>
      <c r="AQ312" t="s">
        <v>159</v>
      </c>
      <c r="AR312" t="s">
        <v>1227</v>
      </c>
      <c r="AS312">
        <v>0</v>
      </c>
      <c r="AT312" t="s">
        <v>147</v>
      </c>
      <c r="AU312">
        <v>0</v>
      </c>
      <c r="AV312" t="s">
        <v>63</v>
      </c>
      <c r="AW312">
        <v>0</v>
      </c>
      <c r="AX312" t="s">
        <v>1228</v>
      </c>
      <c r="AY312" t="s">
        <v>485</v>
      </c>
      <c r="AZ312" t="s">
        <v>659</v>
      </c>
      <c r="BA312" t="s">
        <v>659</v>
      </c>
      <c r="BB312" t="s">
        <v>136</v>
      </c>
    </row>
    <row r="313" spans="1:54" x14ac:dyDescent="0.25">
      <c r="A313" t="s">
        <v>308</v>
      </c>
      <c r="B313">
        <v>7488</v>
      </c>
      <c r="C313">
        <v>45910</v>
      </c>
      <c r="D313" t="s">
        <v>0</v>
      </c>
      <c r="E313">
        <v>4614379</v>
      </c>
      <c r="F313">
        <v>45896</v>
      </c>
      <c r="G313">
        <v>4</v>
      </c>
      <c r="H313" t="s">
        <v>145</v>
      </c>
      <c r="I313" t="s">
        <v>1002</v>
      </c>
      <c r="J313" s="16">
        <v>45931</v>
      </c>
      <c r="K313" t="s">
        <v>125</v>
      </c>
      <c r="L313" t="s">
        <v>126</v>
      </c>
      <c r="M313">
        <v>21</v>
      </c>
      <c r="N313" t="s">
        <v>283</v>
      </c>
      <c r="O313" t="s">
        <v>13</v>
      </c>
      <c r="P313">
        <v>25.24</v>
      </c>
      <c r="R313">
        <v>72.05</v>
      </c>
      <c r="S313">
        <v>25.24</v>
      </c>
      <c r="T313">
        <v>1</v>
      </c>
      <c r="U313" t="s">
        <v>127</v>
      </c>
      <c r="V313">
        <v>1</v>
      </c>
      <c r="W313" t="s">
        <v>471</v>
      </c>
      <c r="X313" t="s">
        <v>1081</v>
      </c>
      <c r="Y313" t="s">
        <v>1081</v>
      </c>
      <c r="Z313" t="s">
        <v>1082</v>
      </c>
      <c r="AA313" t="s">
        <v>196</v>
      </c>
      <c r="AB313" t="s">
        <v>130</v>
      </c>
      <c r="AC313" t="s">
        <v>0</v>
      </c>
      <c r="AD313" t="s">
        <v>447</v>
      </c>
      <c r="AE313" t="s">
        <v>308</v>
      </c>
      <c r="AF313" t="s">
        <v>271</v>
      </c>
      <c r="AG313" t="s">
        <v>194</v>
      </c>
      <c r="AH313" t="s">
        <v>1083</v>
      </c>
      <c r="AI313" t="s">
        <v>3596</v>
      </c>
      <c r="AJ313" t="s">
        <v>146</v>
      </c>
      <c r="AK313" t="s">
        <v>3597</v>
      </c>
      <c r="AL313" t="s">
        <v>134</v>
      </c>
      <c r="AM313" t="s">
        <v>141</v>
      </c>
      <c r="AN313" t="s">
        <v>13</v>
      </c>
      <c r="AO313" t="s">
        <v>136</v>
      </c>
      <c r="AP313" t="s">
        <v>196</v>
      </c>
      <c r="AQ313" t="s">
        <v>198</v>
      </c>
      <c r="AR313" t="s">
        <v>141</v>
      </c>
      <c r="AS313">
        <v>21</v>
      </c>
      <c r="AT313" t="s">
        <v>202</v>
      </c>
      <c r="AU313">
        <v>0</v>
      </c>
      <c r="AV313" t="s">
        <v>76</v>
      </c>
      <c r="AW313">
        <v>0</v>
      </c>
      <c r="AX313" t="s">
        <v>1084</v>
      </c>
      <c r="AY313" t="s">
        <v>521</v>
      </c>
      <c r="AZ313" t="s">
        <v>659</v>
      </c>
      <c r="BA313" t="s">
        <v>659</v>
      </c>
      <c r="BB313" t="s">
        <v>136</v>
      </c>
    </row>
    <row r="314" spans="1:54" x14ac:dyDescent="0.25">
      <c r="A314" t="s">
        <v>10</v>
      </c>
      <c r="B314">
        <v>137247</v>
      </c>
      <c r="C314">
        <v>45929</v>
      </c>
      <c r="D314" t="s">
        <v>0</v>
      </c>
      <c r="E314">
        <v>4634467</v>
      </c>
      <c r="F314">
        <v>45924</v>
      </c>
      <c r="G314">
        <v>3</v>
      </c>
      <c r="H314" t="s">
        <v>139</v>
      </c>
      <c r="I314" t="s">
        <v>124</v>
      </c>
      <c r="J314" s="16">
        <v>45931</v>
      </c>
      <c r="K314" t="s">
        <v>125</v>
      </c>
      <c r="L314" t="s">
        <v>126</v>
      </c>
      <c r="M314">
        <v>2</v>
      </c>
      <c r="N314" t="s">
        <v>2328</v>
      </c>
      <c r="O314" t="s">
        <v>0</v>
      </c>
      <c r="P314">
        <v>0</v>
      </c>
      <c r="R314">
        <v>139.16</v>
      </c>
      <c r="S314">
        <v>1820.02</v>
      </c>
      <c r="T314">
        <v>7</v>
      </c>
      <c r="U314" t="s">
        <v>127</v>
      </c>
      <c r="V314">
        <v>0</v>
      </c>
      <c r="W314" t="s">
        <v>358</v>
      </c>
      <c r="X314" t="s">
        <v>1133</v>
      </c>
      <c r="Y314" t="s">
        <v>1133</v>
      </c>
      <c r="Z314" t="s">
        <v>2556</v>
      </c>
      <c r="AA314" t="s">
        <v>155</v>
      </c>
      <c r="AB314" t="s">
        <v>130</v>
      </c>
      <c r="AC314" t="s">
        <v>0</v>
      </c>
      <c r="AD314" t="s">
        <v>131</v>
      </c>
      <c r="AE314" t="s">
        <v>1167</v>
      </c>
      <c r="AF314" t="s">
        <v>162</v>
      </c>
      <c r="AG314" t="s">
        <v>1137</v>
      </c>
      <c r="AH314" t="s">
        <v>2557</v>
      </c>
      <c r="AI314" t="s">
        <v>3598</v>
      </c>
      <c r="AJ314" t="s">
        <v>140</v>
      </c>
      <c r="AK314" t="s">
        <v>3461</v>
      </c>
      <c r="AL314" t="s">
        <v>134</v>
      </c>
      <c r="AM314" t="s">
        <v>141</v>
      </c>
      <c r="AN314" t="s">
        <v>0</v>
      </c>
      <c r="AO314" t="s">
        <v>136</v>
      </c>
      <c r="AP314" t="s">
        <v>161</v>
      </c>
      <c r="AQ314" t="s">
        <v>159</v>
      </c>
      <c r="AR314" t="s">
        <v>141</v>
      </c>
      <c r="AS314">
        <v>2</v>
      </c>
      <c r="AT314" t="s">
        <v>202</v>
      </c>
      <c r="AU314">
        <v>0</v>
      </c>
      <c r="AV314" t="s">
        <v>173</v>
      </c>
      <c r="AW314">
        <v>0</v>
      </c>
      <c r="AX314" t="s">
        <v>2558</v>
      </c>
      <c r="AY314" t="s">
        <v>521</v>
      </c>
      <c r="AZ314" t="s">
        <v>659</v>
      </c>
      <c r="BA314" t="s">
        <v>659</v>
      </c>
      <c r="BB314" t="s">
        <v>136</v>
      </c>
    </row>
    <row r="315" spans="1:54" x14ac:dyDescent="0.25">
      <c r="A315" t="s">
        <v>17</v>
      </c>
      <c r="B315">
        <v>4041</v>
      </c>
      <c r="C315">
        <v>45926</v>
      </c>
      <c r="D315" t="s">
        <v>0</v>
      </c>
      <c r="E315">
        <v>4634479</v>
      </c>
      <c r="F315">
        <v>45924</v>
      </c>
      <c r="G315">
        <v>1</v>
      </c>
      <c r="H315" t="s">
        <v>167</v>
      </c>
      <c r="I315" t="s">
        <v>124</v>
      </c>
      <c r="J315" s="16">
        <v>45931</v>
      </c>
      <c r="K315" t="s">
        <v>125</v>
      </c>
      <c r="L315" t="s">
        <v>126</v>
      </c>
      <c r="M315">
        <v>5</v>
      </c>
      <c r="N315" t="s">
        <v>1374</v>
      </c>
      <c r="O315" t="s">
        <v>17</v>
      </c>
      <c r="P315">
        <v>0</v>
      </c>
      <c r="R315">
        <v>125.48</v>
      </c>
      <c r="S315">
        <v>5612.25</v>
      </c>
      <c r="T315">
        <v>10</v>
      </c>
      <c r="U315" t="s">
        <v>127</v>
      </c>
      <c r="V315">
        <v>1</v>
      </c>
      <c r="W315" t="s">
        <v>358</v>
      </c>
      <c r="X315" t="s">
        <v>1133</v>
      </c>
      <c r="Y315" t="s">
        <v>1133</v>
      </c>
      <c r="Z315" t="s">
        <v>2559</v>
      </c>
      <c r="AA315" t="s">
        <v>153</v>
      </c>
      <c r="AB315" t="s">
        <v>130</v>
      </c>
      <c r="AC315" t="s">
        <v>0</v>
      </c>
      <c r="AD315" t="s">
        <v>131</v>
      </c>
      <c r="AE315" t="s">
        <v>17</v>
      </c>
      <c r="AF315" t="s">
        <v>1378</v>
      </c>
      <c r="AG315" t="s">
        <v>1137</v>
      </c>
      <c r="AH315" t="s">
        <v>2560</v>
      </c>
      <c r="AI315" t="s">
        <v>3599</v>
      </c>
      <c r="AJ315" t="s">
        <v>167</v>
      </c>
      <c r="AK315" t="s">
        <v>158</v>
      </c>
      <c r="AL315" t="s">
        <v>134</v>
      </c>
      <c r="AM315" t="s">
        <v>168</v>
      </c>
      <c r="AN315" t="s">
        <v>17</v>
      </c>
      <c r="AO315" t="s">
        <v>136</v>
      </c>
      <c r="AP315" t="s">
        <v>153</v>
      </c>
      <c r="AQ315" t="s">
        <v>137</v>
      </c>
      <c r="AR315" t="s">
        <v>168</v>
      </c>
      <c r="AS315">
        <v>5</v>
      </c>
      <c r="AT315" t="s">
        <v>202</v>
      </c>
      <c r="AU315">
        <v>0</v>
      </c>
      <c r="AV315" t="s">
        <v>490</v>
      </c>
      <c r="AW315">
        <v>0</v>
      </c>
      <c r="AX315" t="s">
        <v>2561</v>
      </c>
      <c r="AY315" t="s">
        <v>74</v>
      </c>
      <c r="AZ315" t="s">
        <v>659</v>
      </c>
      <c r="BA315" t="s">
        <v>659</v>
      </c>
      <c r="BB315" t="s">
        <v>136</v>
      </c>
    </row>
    <row r="316" spans="1:54" x14ac:dyDescent="0.25">
      <c r="A316" t="s">
        <v>1</v>
      </c>
      <c r="B316">
        <v>162421</v>
      </c>
      <c r="C316">
        <v>45930</v>
      </c>
      <c r="D316" t="s">
        <v>0</v>
      </c>
      <c r="E316">
        <v>4636343</v>
      </c>
      <c r="F316">
        <v>45926</v>
      </c>
      <c r="G316">
        <v>3</v>
      </c>
      <c r="H316" t="s">
        <v>139</v>
      </c>
      <c r="I316" t="s">
        <v>124</v>
      </c>
      <c r="J316" s="16">
        <v>45931</v>
      </c>
      <c r="K316" t="s">
        <v>125</v>
      </c>
      <c r="L316" t="s">
        <v>149</v>
      </c>
      <c r="M316">
        <v>1</v>
      </c>
      <c r="N316" t="s">
        <v>203</v>
      </c>
      <c r="O316" t="s">
        <v>1</v>
      </c>
      <c r="P316">
        <v>0</v>
      </c>
      <c r="R316">
        <v>300.11</v>
      </c>
      <c r="S316">
        <v>19528.88</v>
      </c>
      <c r="T316">
        <v>23</v>
      </c>
      <c r="U316" t="s">
        <v>127</v>
      </c>
      <c r="V316">
        <v>1</v>
      </c>
      <c r="W316" t="s">
        <v>366</v>
      </c>
      <c r="X316" t="s">
        <v>423</v>
      </c>
      <c r="Y316" t="s">
        <v>423</v>
      </c>
      <c r="Z316" t="s">
        <v>472</v>
      </c>
      <c r="AA316" t="s">
        <v>161</v>
      </c>
      <c r="AB316" t="s">
        <v>130</v>
      </c>
      <c r="AC316" t="s">
        <v>258</v>
      </c>
      <c r="AD316" t="s">
        <v>131</v>
      </c>
      <c r="AE316" t="s">
        <v>1</v>
      </c>
      <c r="AF316" t="s">
        <v>166</v>
      </c>
      <c r="AG316" t="s">
        <v>206</v>
      </c>
      <c r="AH316" t="s">
        <v>828</v>
      </c>
      <c r="AI316" t="s">
        <v>829</v>
      </c>
      <c r="AJ316" t="s">
        <v>140</v>
      </c>
      <c r="AK316" t="s">
        <v>830</v>
      </c>
      <c r="AL316" t="s">
        <v>134</v>
      </c>
      <c r="AM316" t="s">
        <v>141</v>
      </c>
      <c r="AN316" t="s">
        <v>1</v>
      </c>
      <c r="AO316" t="s">
        <v>136</v>
      </c>
      <c r="AP316" t="s">
        <v>161</v>
      </c>
      <c r="AQ316" t="s">
        <v>137</v>
      </c>
      <c r="AR316" t="s">
        <v>141</v>
      </c>
      <c r="AS316">
        <v>1</v>
      </c>
      <c r="AT316" t="s">
        <v>147</v>
      </c>
      <c r="AU316">
        <v>0</v>
      </c>
      <c r="AV316" t="s">
        <v>34</v>
      </c>
      <c r="AW316">
        <v>0</v>
      </c>
      <c r="AX316" t="s">
        <v>950</v>
      </c>
      <c r="AY316" t="s">
        <v>521</v>
      </c>
      <c r="AZ316" t="s">
        <v>659</v>
      </c>
      <c r="BA316" t="s">
        <v>659</v>
      </c>
      <c r="BB316" t="s">
        <v>136</v>
      </c>
    </row>
    <row r="317" spans="1:54" x14ac:dyDescent="0.25">
      <c r="A317" t="s">
        <v>190</v>
      </c>
      <c r="B317">
        <v>17745</v>
      </c>
      <c r="C317">
        <v>45930</v>
      </c>
      <c r="D317" t="s">
        <v>0</v>
      </c>
      <c r="E317">
        <v>4636846</v>
      </c>
      <c r="F317">
        <v>45926</v>
      </c>
      <c r="G317">
        <v>1</v>
      </c>
      <c r="H317" t="s">
        <v>167</v>
      </c>
      <c r="I317" t="s">
        <v>148</v>
      </c>
      <c r="J317" s="16">
        <v>45931</v>
      </c>
      <c r="K317" t="s">
        <v>125</v>
      </c>
      <c r="L317" t="s">
        <v>126</v>
      </c>
      <c r="M317">
        <v>1</v>
      </c>
      <c r="N317" t="s">
        <v>1625</v>
      </c>
      <c r="O317" t="s">
        <v>190</v>
      </c>
      <c r="P317">
        <v>0</v>
      </c>
      <c r="R317">
        <v>92.08</v>
      </c>
      <c r="S317">
        <v>3240.5</v>
      </c>
      <c r="T317">
        <v>1</v>
      </c>
      <c r="U317" t="s">
        <v>127</v>
      </c>
      <c r="V317">
        <v>1</v>
      </c>
      <c r="W317" t="s">
        <v>1626</v>
      </c>
      <c r="X317" t="s">
        <v>1627</v>
      </c>
      <c r="Y317" t="s">
        <v>1627</v>
      </c>
      <c r="Z317" t="s">
        <v>1628</v>
      </c>
      <c r="AA317" t="s">
        <v>161</v>
      </c>
      <c r="AB317" t="s">
        <v>173</v>
      </c>
      <c r="AC317" t="s">
        <v>28</v>
      </c>
      <c r="AD317" t="s">
        <v>831</v>
      </c>
      <c r="AE317" t="s">
        <v>190</v>
      </c>
      <c r="AF317" t="s">
        <v>191</v>
      </c>
      <c r="AG317" t="s">
        <v>197</v>
      </c>
      <c r="AH317" t="s">
        <v>1629</v>
      </c>
      <c r="AI317" t="s">
        <v>3600</v>
      </c>
      <c r="AJ317" t="s">
        <v>1013</v>
      </c>
      <c r="AK317" t="s">
        <v>3601</v>
      </c>
      <c r="AL317" t="s">
        <v>134</v>
      </c>
      <c r="AM317" t="s">
        <v>168</v>
      </c>
      <c r="AN317" t="s">
        <v>1</v>
      </c>
      <c r="AO317" t="s">
        <v>173</v>
      </c>
      <c r="AP317" t="s">
        <v>161</v>
      </c>
      <c r="AQ317" t="s">
        <v>137</v>
      </c>
      <c r="AR317" t="s">
        <v>168</v>
      </c>
      <c r="AS317">
        <v>1</v>
      </c>
      <c r="AT317" t="s">
        <v>147</v>
      </c>
      <c r="AU317">
        <v>0</v>
      </c>
      <c r="AV317" t="s">
        <v>173</v>
      </c>
      <c r="AW317">
        <v>0</v>
      </c>
      <c r="AX317" t="s">
        <v>1630</v>
      </c>
      <c r="AY317" t="s">
        <v>521</v>
      </c>
      <c r="AZ317" t="s">
        <v>659</v>
      </c>
      <c r="BA317" t="s">
        <v>659</v>
      </c>
      <c r="BB317" t="s">
        <v>760</v>
      </c>
    </row>
    <row r="318" spans="1:54" x14ac:dyDescent="0.25">
      <c r="A318" t="s">
        <v>11</v>
      </c>
      <c r="B318">
        <v>131579</v>
      </c>
      <c r="C318">
        <v>45931</v>
      </c>
      <c r="D318" t="s">
        <v>0</v>
      </c>
      <c r="E318">
        <v>4639286</v>
      </c>
      <c r="F318">
        <v>45930</v>
      </c>
      <c r="G318">
        <v>3</v>
      </c>
      <c r="H318" t="s">
        <v>139</v>
      </c>
      <c r="I318" t="s">
        <v>124</v>
      </c>
      <c r="J318" s="16">
        <v>45932</v>
      </c>
      <c r="K318" t="s">
        <v>125</v>
      </c>
      <c r="L318" t="s">
        <v>149</v>
      </c>
      <c r="M318">
        <v>1</v>
      </c>
      <c r="N318" t="s">
        <v>2562</v>
      </c>
      <c r="O318" t="s">
        <v>0</v>
      </c>
      <c r="P318">
        <v>0</v>
      </c>
      <c r="R318">
        <v>78.86</v>
      </c>
      <c r="S318">
        <v>5987.88</v>
      </c>
      <c r="T318">
        <v>13</v>
      </c>
      <c r="U318" t="s">
        <v>127</v>
      </c>
      <c r="V318">
        <v>1</v>
      </c>
      <c r="W318" t="s">
        <v>329</v>
      </c>
      <c r="X318" t="s">
        <v>330</v>
      </c>
      <c r="Y318" t="s">
        <v>330</v>
      </c>
      <c r="Z318" t="s">
        <v>2563</v>
      </c>
      <c r="AA318" t="s">
        <v>155</v>
      </c>
      <c r="AB318" t="s">
        <v>130</v>
      </c>
      <c r="AC318" t="s">
        <v>0</v>
      </c>
      <c r="AD318" t="s">
        <v>221</v>
      </c>
      <c r="AE318" t="s">
        <v>2160</v>
      </c>
      <c r="AF318" t="s">
        <v>1947</v>
      </c>
      <c r="AG318" t="s">
        <v>309</v>
      </c>
      <c r="AH318" t="s">
        <v>2564</v>
      </c>
      <c r="AI318" t="s">
        <v>3602</v>
      </c>
      <c r="AJ318" t="s">
        <v>140</v>
      </c>
      <c r="AK318" t="s">
        <v>158</v>
      </c>
      <c r="AL318" t="s">
        <v>134</v>
      </c>
      <c r="AM318" t="s">
        <v>141</v>
      </c>
      <c r="AN318" t="s">
        <v>0</v>
      </c>
      <c r="AO318" t="s">
        <v>136</v>
      </c>
      <c r="AP318" t="s">
        <v>196</v>
      </c>
      <c r="AQ318" t="s">
        <v>159</v>
      </c>
      <c r="AR318" t="s">
        <v>141</v>
      </c>
      <c r="AS318">
        <v>1</v>
      </c>
      <c r="AT318" t="s">
        <v>169</v>
      </c>
      <c r="AU318">
        <v>0</v>
      </c>
      <c r="AV318" t="s">
        <v>493</v>
      </c>
      <c r="AW318">
        <v>0</v>
      </c>
      <c r="AX318" t="s">
        <v>2565</v>
      </c>
      <c r="AY318" t="s">
        <v>521</v>
      </c>
      <c r="AZ318" t="s">
        <v>659</v>
      </c>
      <c r="BA318" t="s">
        <v>659</v>
      </c>
      <c r="BB318" t="s">
        <v>136</v>
      </c>
    </row>
    <row r="319" spans="1:54" x14ac:dyDescent="0.25">
      <c r="A319" t="s">
        <v>12</v>
      </c>
      <c r="B319">
        <v>118389</v>
      </c>
      <c r="C319">
        <v>45929</v>
      </c>
      <c r="D319" t="s">
        <v>10</v>
      </c>
      <c r="E319">
        <v>2207721</v>
      </c>
      <c r="F319">
        <v>45926</v>
      </c>
      <c r="G319">
        <v>3</v>
      </c>
      <c r="H319" t="s">
        <v>139</v>
      </c>
      <c r="I319" t="s">
        <v>124</v>
      </c>
      <c r="J319" s="16">
        <v>45932</v>
      </c>
      <c r="K319" t="s">
        <v>125</v>
      </c>
      <c r="L319" t="s">
        <v>149</v>
      </c>
      <c r="M319">
        <v>3</v>
      </c>
      <c r="N319" t="s">
        <v>199</v>
      </c>
      <c r="O319" t="s">
        <v>12</v>
      </c>
      <c r="P319">
        <v>0</v>
      </c>
      <c r="R319">
        <v>397.32</v>
      </c>
      <c r="S319">
        <v>8477.43</v>
      </c>
      <c r="T319">
        <v>32</v>
      </c>
      <c r="U319" t="s">
        <v>127</v>
      </c>
      <c r="V319">
        <v>2</v>
      </c>
      <c r="W319" t="s">
        <v>2566</v>
      </c>
      <c r="X319" t="s">
        <v>2566</v>
      </c>
      <c r="Y319" t="s">
        <v>2566</v>
      </c>
      <c r="Z319" t="s">
        <v>2567</v>
      </c>
      <c r="AA319" t="s">
        <v>155</v>
      </c>
      <c r="AB319" t="s">
        <v>130</v>
      </c>
      <c r="AC319" t="s">
        <v>10</v>
      </c>
      <c r="AD319" t="s">
        <v>216</v>
      </c>
      <c r="AE319" t="s">
        <v>18</v>
      </c>
      <c r="AF319" t="s">
        <v>225</v>
      </c>
      <c r="AG319" t="s">
        <v>1671</v>
      </c>
      <c r="AH319" t="s">
        <v>975</v>
      </c>
      <c r="AI319" t="s">
        <v>3603</v>
      </c>
      <c r="AJ319" t="s">
        <v>140</v>
      </c>
      <c r="AL319" t="s">
        <v>134</v>
      </c>
      <c r="AM319" t="s">
        <v>141</v>
      </c>
      <c r="AN319" t="s">
        <v>12</v>
      </c>
      <c r="AO319" t="s">
        <v>136</v>
      </c>
      <c r="AP319" t="s">
        <v>155</v>
      </c>
      <c r="AQ319" t="s">
        <v>159</v>
      </c>
      <c r="AR319" t="s">
        <v>141</v>
      </c>
      <c r="AS319">
        <v>3</v>
      </c>
      <c r="AT319" t="s">
        <v>147</v>
      </c>
      <c r="AU319">
        <v>0</v>
      </c>
      <c r="AV319" t="s">
        <v>52</v>
      </c>
      <c r="AW319">
        <v>0</v>
      </c>
      <c r="AX319" t="s">
        <v>2568</v>
      </c>
      <c r="AY319" t="s">
        <v>521</v>
      </c>
      <c r="AZ319" t="s">
        <v>659</v>
      </c>
      <c r="BA319" t="s">
        <v>659</v>
      </c>
      <c r="BB319" t="s">
        <v>136</v>
      </c>
    </row>
    <row r="320" spans="1:54" x14ac:dyDescent="0.25">
      <c r="A320" t="s">
        <v>12</v>
      </c>
      <c r="B320">
        <v>109856</v>
      </c>
      <c r="C320">
        <v>45737</v>
      </c>
      <c r="D320" t="s">
        <v>1135</v>
      </c>
      <c r="E320">
        <v>1819566</v>
      </c>
      <c r="F320">
        <v>45721</v>
      </c>
      <c r="G320">
        <v>1</v>
      </c>
      <c r="H320" t="s">
        <v>167</v>
      </c>
      <c r="I320" t="s">
        <v>148</v>
      </c>
      <c r="J320" s="16">
        <v>45931</v>
      </c>
      <c r="K320" t="s">
        <v>125</v>
      </c>
      <c r="L320" t="s">
        <v>126</v>
      </c>
      <c r="M320">
        <v>194</v>
      </c>
      <c r="N320" t="s">
        <v>199</v>
      </c>
      <c r="O320" t="s">
        <v>1020</v>
      </c>
      <c r="P320">
        <v>0</v>
      </c>
      <c r="R320">
        <v>139.41999999999999</v>
      </c>
      <c r="S320">
        <v>2538.2399999999998</v>
      </c>
      <c r="T320">
        <v>2</v>
      </c>
      <c r="U320" t="s">
        <v>127</v>
      </c>
      <c r="V320">
        <v>1</v>
      </c>
      <c r="W320" t="s">
        <v>991</v>
      </c>
      <c r="X320" t="s">
        <v>992</v>
      </c>
      <c r="Y320" t="s">
        <v>1631</v>
      </c>
      <c r="Z320" t="s">
        <v>992</v>
      </c>
      <c r="AA320" t="s">
        <v>161</v>
      </c>
      <c r="AB320" t="s">
        <v>1329</v>
      </c>
      <c r="AC320" t="s">
        <v>18</v>
      </c>
      <c r="AD320" t="s">
        <v>994</v>
      </c>
      <c r="AE320" t="s">
        <v>18</v>
      </c>
      <c r="AF320" t="s">
        <v>225</v>
      </c>
      <c r="AG320" t="s">
        <v>1632</v>
      </c>
      <c r="AH320" t="s">
        <v>1633</v>
      </c>
      <c r="AI320" t="s">
        <v>3604</v>
      </c>
      <c r="AJ320" t="s">
        <v>257</v>
      </c>
      <c r="AL320" t="s">
        <v>134</v>
      </c>
      <c r="AM320" t="s">
        <v>168</v>
      </c>
      <c r="AN320" t="s">
        <v>1020</v>
      </c>
      <c r="AO320" t="s">
        <v>136</v>
      </c>
      <c r="AP320" t="s">
        <v>155</v>
      </c>
      <c r="AQ320" t="s">
        <v>137</v>
      </c>
      <c r="AR320" t="s">
        <v>168</v>
      </c>
      <c r="AS320">
        <v>194</v>
      </c>
      <c r="AT320" t="s">
        <v>202</v>
      </c>
      <c r="AU320">
        <v>3</v>
      </c>
      <c r="AV320" t="s">
        <v>52</v>
      </c>
      <c r="AW320">
        <v>0</v>
      </c>
      <c r="AX320" t="s">
        <v>1634</v>
      </c>
      <c r="AY320" t="s">
        <v>521</v>
      </c>
      <c r="AZ320" t="s">
        <v>659</v>
      </c>
      <c r="BA320" t="s">
        <v>659</v>
      </c>
      <c r="BB320" t="s">
        <v>136</v>
      </c>
    </row>
    <row r="321" spans="1:54" x14ac:dyDescent="0.25">
      <c r="A321" t="s">
        <v>1</v>
      </c>
      <c r="B321">
        <v>162392</v>
      </c>
      <c r="C321">
        <v>45930</v>
      </c>
      <c r="D321" t="s">
        <v>190</v>
      </c>
      <c r="E321">
        <v>1210272</v>
      </c>
      <c r="F321">
        <v>45929</v>
      </c>
      <c r="G321">
        <v>3</v>
      </c>
      <c r="H321" t="s">
        <v>139</v>
      </c>
      <c r="I321" t="s">
        <v>124</v>
      </c>
      <c r="J321" s="16">
        <v>45931</v>
      </c>
      <c r="K321" t="s">
        <v>125</v>
      </c>
      <c r="L321" t="s">
        <v>149</v>
      </c>
      <c r="M321">
        <v>1</v>
      </c>
      <c r="N321" t="s">
        <v>1283</v>
      </c>
      <c r="O321" t="s">
        <v>190</v>
      </c>
      <c r="P321">
        <v>0</v>
      </c>
      <c r="R321">
        <v>1045.6500000000001</v>
      </c>
      <c r="S321">
        <v>42232.32</v>
      </c>
      <c r="T321">
        <v>144</v>
      </c>
      <c r="U321" t="s">
        <v>127</v>
      </c>
      <c r="V321">
        <v>1</v>
      </c>
      <c r="W321" t="s">
        <v>277</v>
      </c>
      <c r="X321" t="s">
        <v>278</v>
      </c>
      <c r="Y321" t="s">
        <v>278</v>
      </c>
      <c r="Z321" t="s">
        <v>2569</v>
      </c>
      <c r="AA321" t="s">
        <v>161</v>
      </c>
      <c r="AB321" t="s">
        <v>173</v>
      </c>
      <c r="AC321" t="s">
        <v>190</v>
      </c>
      <c r="AD321" t="s">
        <v>289</v>
      </c>
      <c r="AE321" t="s">
        <v>1167</v>
      </c>
      <c r="AF321" t="s">
        <v>2431</v>
      </c>
      <c r="AG321" t="s">
        <v>279</v>
      </c>
      <c r="AH321" t="s">
        <v>2432</v>
      </c>
      <c r="AI321" t="s">
        <v>3605</v>
      </c>
      <c r="AJ321" t="s">
        <v>140</v>
      </c>
      <c r="AK321" t="s">
        <v>3606</v>
      </c>
      <c r="AL321" t="s">
        <v>134</v>
      </c>
      <c r="AM321" t="s">
        <v>141</v>
      </c>
      <c r="AN321" t="s">
        <v>1</v>
      </c>
      <c r="AO321" t="s">
        <v>173</v>
      </c>
      <c r="AP321" t="s">
        <v>161</v>
      </c>
      <c r="AQ321" t="s">
        <v>137</v>
      </c>
      <c r="AR321" t="s">
        <v>141</v>
      </c>
      <c r="AS321">
        <v>1</v>
      </c>
      <c r="AT321" t="s">
        <v>144</v>
      </c>
      <c r="AU321">
        <v>0</v>
      </c>
      <c r="AV321" t="s">
        <v>24</v>
      </c>
      <c r="AW321">
        <v>0</v>
      </c>
      <c r="AX321" t="s">
        <v>2570</v>
      </c>
      <c r="AY321" t="s">
        <v>521</v>
      </c>
      <c r="AZ321" t="s">
        <v>659</v>
      </c>
      <c r="BA321" t="s">
        <v>659</v>
      </c>
      <c r="BB321" t="s">
        <v>760</v>
      </c>
    </row>
    <row r="322" spans="1:54" x14ac:dyDescent="0.25">
      <c r="A322" t="s">
        <v>16</v>
      </c>
      <c r="B322">
        <v>75569</v>
      </c>
      <c r="C322">
        <v>45930</v>
      </c>
      <c r="D322" t="s">
        <v>9</v>
      </c>
      <c r="E322">
        <v>98875</v>
      </c>
      <c r="F322">
        <v>45925</v>
      </c>
      <c r="G322">
        <v>4</v>
      </c>
      <c r="H322" t="s">
        <v>145</v>
      </c>
      <c r="I322" t="s">
        <v>124</v>
      </c>
      <c r="J322" s="16">
        <v>45931</v>
      </c>
      <c r="K322" t="s">
        <v>125</v>
      </c>
      <c r="L322" t="s">
        <v>126</v>
      </c>
      <c r="M322">
        <v>1</v>
      </c>
      <c r="N322" t="s">
        <v>199</v>
      </c>
      <c r="O322" t="s">
        <v>12</v>
      </c>
      <c r="P322">
        <v>0</v>
      </c>
      <c r="R322">
        <v>1.1399999999999999</v>
      </c>
      <c r="S322">
        <v>2000</v>
      </c>
      <c r="T322">
        <v>1</v>
      </c>
      <c r="U322" t="s">
        <v>127</v>
      </c>
      <c r="V322">
        <v>10</v>
      </c>
      <c r="W322" t="s">
        <v>417</v>
      </c>
      <c r="X322" t="s">
        <v>417</v>
      </c>
      <c r="Y322" t="s">
        <v>2571</v>
      </c>
      <c r="Z322" t="s">
        <v>417</v>
      </c>
      <c r="AA322" t="s">
        <v>155</v>
      </c>
      <c r="AB322" t="s">
        <v>130</v>
      </c>
      <c r="AC322" t="s">
        <v>16</v>
      </c>
      <c r="AD322" t="s">
        <v>269</v>
      </c>
      <c r="AE322" t="s">
        <v>16</v>
      </c>
      <c r="AF322" t="s">
        <v>276</v>
      </c>
      <c r="AG322" t="s">
        <v>298</v>
      </c>
      <c r="AH322" t="s">
        <v>778</v>
      </c>
      <c r="AI322" t="s">
        <v>3607</v>
      </c>
      <c r="AJ322" t="s">
        <v>257</v>
      </c>
      <c r="AL322" t="s">
        <v>134</v>
      </c>
      <c r="AM322" t="s">
        <v>141</v>
      </c>
      <c r="AN322" t="s">
        <v>12</v>
      </c>
      <c r="AO322" t="s">
        <v>136</v>
      </c>
      <c r="AP322" t="s">
        <v>129</v>
      </c>
      <c r="AQ322" t="s">
        <v>159</v>
      </c>
      <c r="AR322" t="s">
        <v>141</v>
      </c>
      <c r="AS322">
        <v>1</v>
      </c>
      <c r="AT322" t="s">
        <v>142</v>
      </c>
      <c r="AU322">
        <v>0</v>
      </c>
      <c r="AV322" t="s">
        <v>52</v>
      </c>
      <c r="AW322">
        <v>0</v>
      </c>
      <c r="AX322" t="s">
        <v>2572</v>
      </c>
      <c r="AY322" t="s">
        <v>521</v>
      </c>
      <c r="AZ322" t="s">
        <v>659</v>
      </c>
      <c r="BA322" t="s">
        <v>659</v>
      </c>
      <c r="BB322" t="s">
        <v>136</v>
      </c>
    </row>
    <row r="323" spans="1:54" x14ac:dyDescent="0.25">
      <c r="A323" t="s">
        <v>190</v>
      </c>
      <c r="B323">
        <v>17744</v>
      </c>
      <c r="C323">
        <v>45930</v>
      </c>
      <c r="D323" t="s">
        <v>0</v>
      </c>
      <c r="E323">
        <v>4636691</v>
      </c>
      <c r="F323">
        <v>45926</v>
      </c>
      <c r="G323">
        <v>3</v>
      </c>
      <c r="H323" t="s">
        <v>139</v>
      </c>
      <c r="I323" t="s">
        <v>124</v>
      </c>
      <c r="J323" s="16">
        <v>45931</v>
      </c>
      <c r="K323" t="s">
        <v>125</v>
      </c>
      <c r="L323" t="s">
        <v>149</v>
      </c>
      <c r="M323">
        <v>1</v>
      </c>
      <c r="N323" t="s">
        <v>2573</v>
      </c>
      <c r="O323" t="s">
        <v>1</v>
      </c>
      <c r="P323">
        <v>0</v>
      </c>
      <c r="R323">
        <v>133.75</v>
      </c>
      <c r="S323">
        <v>2416.64</v>
      </c>
      <c r="T323">
        <v>8</v>
      </c>
      <c r="U323" t="s">
        <v>127</v>
      </c>
      <c r="V323">
        <v>1</v>
      </c>
      <c r="W323" t="s">
        <v>358</v>
      </c>
      <c r="X323" t="s">
        <v>1133</v>
      </c>
      <c r="Y323" t="s">
        <v>1133</v>
      </c>
      <c r="Z323" t="s">
        <v>2556</v>
      </c>
      <c r="AA323" t="s">
        <v>161</v>
      </c>
      <c r="AB323" t="s">
        <v>130</v>
      </c>
      <c r="AC323" t="s">
        <v>0</v>
      </c>
      <c r="AD323" t="s">
        <v>131</v>
      </c>
      <c r="AE323" t="s">
        <v>190</v>
      </c>
      <c r="AF323" t="s">
        <v>191</v>
      </c>
      <c r="AG323" t="s">
        <v>1137</v>
      </c>
      <c r="AH323" t="s">
        <v>1629</v>
      </c>
      <c r="AI323" t="s">
        <v>3608</v>
      </c>
      <c r="AJ323" t="s">
        <v>140</v>
      </c>
      <c r="AL323" t="s">
        <v>134</v>
      </c>
      <c r="AM323" t="s">
        <v>141</v>
      </c>
      <c r="AN323" t="s">
        <v>1</v>
      </c>
      <c r="AO323" t="s">
        <v>136</v>
      </c>
      <c r="AP323" t="s">
        <v>161</v>
      </c>
      <c r="AQ323" t="s">
        <v>137</v>
      </c>
      <c r="AR323" t="s">
        <v>141</v>
      </c>
      <c r="AS323">
        <v>1</v>
      </c>
      <c r="AT323" t="s">
        <v>147</v>
      </c>
      <c r="AU323">
        <v>0</v>
      </c>
      <c r="AV323" t="s">
        <v>173</v>
      </c>
      <c r="AW323">
        <v>0</v>
      </c>
      <c r="AX323" t="s">
        <v>2574</v>
      </c>
      <c r="AY323" t="s">
        <v>521</v>
      </c>
      <c r="AZ323" t="s">
        <v>659</v>
      </c>
      <c r="BA323" t="s">
        <v>659</v>
      </c>
      <c r="BB323" t="s">
        <v>136</v>
      </c>
    </row>
    <row r="324" spans="1:54" x14ac:dyDescent="0.25">
      <c r="A324" t="s">
        <v>1149</v>
      </c>
      <c r="B324">
        <v>6473</v>
      </c>
      <c r="C324">
        <v>45929</v>
      </c>
      <c r="D324" t="s">
        <v>0</v>
      </c>
      <c r="E324">
        <v>4636796</v>
      </c>
      <c r="F324">
        <v>45926</v>
      </c>
      <c r="G324">
        <v>1</v>
      </c>
      <c r="H324" t="s">
        <v>167</v>
      </c>
      <c r="I324" t="s">
        <v>234</v>
      </c>
      <c r="J324" s="16">
        <v>45931</v>
      </c>
      <c r="K324" t="s">
        <v>125</v>
      </c>
      <c r="L324" t="s">
        <v>126</v>
      </c>
      <c r="M324">
        <v>2</v>
      </c>
      <c r="N324" t="s">
        <v>1150</v>
      </c>
      <c r="O324" t="s">
        <v>1149</v>
      </c>
      <c r="P324">
        <v>0</v>
      </c>
      <c r="R324">
        <v>65.19</v>
      </c>
      <c r="S324">
        <v>562.84</v>
      </c>
      <c r="T324">
        <v>1</v>
      </c>
      <c r="U324" t="s">
        <v>127</v>
      </c>
      <c r="V324">
        <v>1</v>
      </c>
      <c r="W324" t="s">
        <v>329</v>
      </c>
      <c r="X324" t="s">
        <v>330</v>
      </c>
      <c r="Y324" t="s">
        <v>330</v>
      </c>
      <c r="Z324" t="s">
        <v>1229</v>
      </c>
      <c r="AA324" t="s">
        <v>196</v>
      </c>
      <c r="AB324" t="s">
        <v>173</v>
      </c>
      <c r="AC324" t="s">
        <v>0</v>
      </c>
      <c r="AD324" t="s">
        <v>221</v>
      </c>
      <c r="AE324" t="s">
        <v>1149</v>
      </c>
      <c r="AF324" t="s">
        <v>1155</v>
      </c>
      <c r="AG324" t="s">
        <v>309</v>
      </c>
      <c r="AH324" t="s">
        <v>1230</v>
      </c>
      <c r="AI324" t="s">
        <v>3609</v>
      </c>
      <c r="AJ324" t="s">
        <v>167</v>
      </c>
      <c r="AL324" t="s">
        <v>134</v>
      </c>
      <c r="AM324" t="s">
        <v>168</v>
      </c>
      <c r="AN324" t="s">
        <v>0</v>
      </c>
      <c r="AO324" t="s">
        <v>173</v>
      </c>
      <c r="AP324" t="s">
        <v>196</v>
      </c>
      <c r="AQ324" t="s">
        <v>198</v>
      </c>
      <c r="AR324" t="s">
        <v>168</v>
      </c>
      <c r="AS324">
        <v>2</v>
      </c>
      <c r="AT324" t="s">
        <v>147</v>
      </c>
      <c r="AU324">
        <v>0</v>
      </c>
      <c r="AV324" t="s">
        <v>173</v>
      </c>
      <c r="AW324">
        <v>0</v>
      </c>
      <c r="AX324" t="s">
        <v>1231</v>
      </c>
      <c r="AY324" t="s">
        <v>521</v>
      </c>
      <c r="AZ324" t="s">
        <v>659</v>
      </c>
      <c r="BA324" t="s">
        <v>659</v>
      </c>
      <c r="BB324" t="s">
        <v>764</v>
      </c>
    </row>
    <row r="325" spans="1:54" x14ac:dyDescent="0.25">
      <c r="A325" t="s">
        <v>190</v>
      </c>
      <c r="B325">
        <v>17741</v>
      </c>
      <c r="C325">
        <v>45930</v>
      </c>
      <c r="D325" t="s">
        <v>0</v>
      </c>
      <c r="E325">
        <v>4637421</v>
      </c>
      <c r="F325">
        <v>45927</v>
      </c>
      <c r="G325">
        <v>10</v>
      </c>
      <c r="H325" t="s">
        <v>227</v>
      </c>
      <c r="I325" t="s">
        <v>124</v>
      </c>
      <c r="J325" s="16">
        <v>45931</v>
      </c>
      <c r="K325" t="s">
        <v>125</v>
      </c>
      <c r="L325" t="s">
        <v>149</v>
      </c>
      <c r="M325">
        <v>1</v>
      </c>
      <c r="N325" t="s">
        <v>2573</v>
      </c>
      <c r="O325" t="s">
        <v>0</v>
      </c>
      <c r="P325">
        <v>0</v>
      </c>
      <c r="R325">
        <v>770.88</v>
      </c>
      <c r="S325">
        <v>44095.65</v>
      </c>
      <c r="T325">
        <v>41</v>
      </c>
      <c r="U325" t="s">
        <v>127</v>
      </c>
      <c r="V325">
        <v>1</v>
      </c>
      <c r="W325" t="s">
        <v>2575</v>
      </c>
      <c r="X325" t="s">
        <v>2576</v>
      </c>
      <c r="Y325" t="s">
        <v>2576</v>
      </c>
      <c r="Z325" t="s">
        <v>2577</v>
      </c>
      <c r="AA325" t="s">
        <v>155</v>
      </c>
      <c r="AB325" t="s">
        <v>130</v>
      </c>
      <c r="AC325" t="s">
        <v>0</v>
      </c>
      <c r="AD325" t="s">
        <v>447</v>
      </c>
      <c r="AE325" t="s">
        <v>190</v>
      </c>
      <c r="AF325" t="s">
        <v>191</v>
      </c>
      <c r="AG325" t="s">
        <v>2578</v>
      </c>
      <c r="AH325" t="s">
        <v>1629</v>
      </c>
      <c r="AI325" t="s">
        <v>3610</v>
      </c>
      <c r="AJ325" t="s">
        <v>331</v>
      </c>
      <c r="AK325" t="s">
        <v>3611</v>
      </c>
      <c r="AL325" t="s">
        <v>134</v>
      </c>
      <c r="AM325" t="s">
        <v>1356</v>
      </c>
      <c r="AN325" t="s">
        <v>0</v>
      </c>
      <c r="AO325" t="s">
        <v>136</v>
      </c>
      <c r="AP325" t="s">
        <v>161</v>
      </c>
      <c r="AQ325" t="s">
        <v>159</v>
      </c>
      <c r="AR325" t="s">
        <v>1356</v>
      </c>
      <c r="AS325">
        <v>1</v>
      </c>
      <c r="AT325" t="s">
        <v>224</v>
      </c>
      <c r="AU325">
        <v>0</v>
      </c>
      <c r="AV325" t="s">
        <v>173</v>
      </c>
      <c r="AW325">
        <v>0</v>
      </c>
      <c r="AX325" t="s">
        <v>2579</v>
      </c>
      <c r="AY325" t="s">
        <v>521</v>
      </c>
      <c r="AZ325" t="s">
        <v>659</v>
      </c>
      <c r="BA325" t="s">
        <v>659</v>
      </c>
      <c r="BB325" t="s">
        <v>136</v>
      </c>
    </row>
    <row r="326" spans="1:54" x14ac:dyDescent="0.25">
      <c r="A326" t="s">
        <v>14</v>
      </c>
      <c r="B326">
        <v>208433</v>
      </c>
      <c r="C326">
        <v>45922</v>
      </c>
      <c r="D326" t="s">
        <v>16</v>
      </c>
      <c r="E326">
        <v>5468400</v>
      </c>
      <c r="F326">
        <v>45897</v>
      </c>
      <c r="G326">
        <v>1</v>
      </c>
      <c r="H326" t="s">
        <v>167</v>
      </c>
      <c r="I326" t="s">
        <v>1002</v>
      </c>
      <c r="J326" s="16">
        <v>45932</v>
      </c>
      <c r="K326" t="s">
        <v>125</v>
      </c>
      <c r="L326" t="s">
        <v>126</v>
      </c>
      <c r="M326">
        <v>10</v>
      </c>
      <c r="N326" t="s">
        <v>1015</v>
      </c>
      <c r="O326" t="s">
        <v>14</v>
      </c>
      <c r="P326">
        <v>143.4</v>
      </c>
      <c r="R326">
        <v>1012.88</v>
      </c>
      <c r="S326">
        <v>46111.89</v>
      </c>
      <c r="T326">
        <v>328</v>
      </c>
      <c r="U326" t="s">
        <v>150</v>
      </c>
      <c r="V326">
        <v>30</v>
      </c>
      <c r="W326" t="s">
        <v>326</v>
      </c>
      <c r="X326" t="s">
        <v>1085</v>
      </c>
      <c r="Y326" t="s">
        <v>1085</v>
      </c>
      <c r="Z326" t="s">
        <v>1086</v>
      </c>
      <c r="AA326" t="s">
        <v>153</v>
      </c>
      <c r="AB326" t="s">
        <v>130</v>
      </c>
      <c r="AC326" t="s">
        <v>16</v>
      </c>
      <c r="AD326" t="s">
        <v>254</v>
      </c>
      <c r="AE326" t="s">
        <v>14</v>
      </c>
      <c r="AF326" t="s">
        <v>151</v>
      </c>
      <c r="AG326" t="s">
        <v>235</v>
      </c>
      <c r="AH326" t="s">
        <v>1087</v>
      </c>
      <c r="AI326" t="s">
        <v>3612</v>
      </c>
      <c r="AJ326" t="s">
        <v>187</v>
      </c>
      <c r="AK326" t="s">
        <v>158</v>
      </c>
      <c r="AL326" t="s">
        <v>134</v>
      </c>
      <c r="AM326" t="s">
        <v>168</v>
      </c>
      <c r="AN326" t="s">
        <v>14</v>
      </c>
      <c r="AO326" t="s">
        <v>136</v>
      </c>
      <c r="AP326" t="s">
        <v>153</v>
      </c>
      <c r="AQ326" t="s">
        <v>137</v>
      </c>
      <c r="AR326" t="s">
        <v>168</v>
      </c>
      <c r="AS326">
        <v>10</v>
      </c>
      <c r="AT326" t="s">
        <v>142</v>
      </c>
      <c r="AU326">
        <v>0</v>
      </c>
      <c r="AV326" t="s">
        <v>996</v>
      </c>
      <c r="AW326">
        <v>0</v>
      </c>
      <c r="AX326" t="s">
        <v>1088</v>
      </c>
      <c r="AY326" t="s">
        <v>521</v>
      </c>
      <c r="AZ326" t="s">
        <v>659</v>
      </c>
      <c r="BA326" t="s">
        <v>659</v>
      </c>
      <c r="BB326" t="s">
        <v>136</v>
      </c>
    </row>
    <row r="327" spans="1:54" x14ac:dyDescent="0.25">
      <c r="A327" t="s">
        <v>12</v>
      </c>
      <c r="B327">
        <v>117950</v>
      </c>
      <c r="C327">
        <v>45919</v>
      </c>
      <c r="D327" t="s">
        <v>11</v>
      </c>
      <c r="E327">
        <v>1222971</v>
      </c>
      <c r="F327">
        <v>45918</v>
      </c>
      <c r="G327">
        <v>3</v>
      </c>
      <c r="H327" t="s">
        <v>139</v>
      </c>
      <c r="I327" t="s">
        <v>148</v>
      </c>
      <c r="J327" s="16">
        <v>45931</v>
      </c>
      <c r="K327" t="s">
        <v>125</v>
      </c>
      <c r="L327" t="s">
        <v>126</v>
      </c>
      <c r="M327">
        <v>12</v>
      </c>
      <c r="N327" t="s">
        <v>199</v>
      </c>
      <c r="O327" t="s">
        <v>12</v>
      </c>
      <c r="P327">
        <v>0</v>
      </c>
      <c r="R327">
        <v>900.53</v>
      </c>
      <c r="S327">
        <v>22736</v>
      </c>
      <c r="T327">
        <v>32</v>
      </c>
      <c r="U327" t="s">
        <v>127</v>
      </c>
      <c r="V327">
        <v>1</v>
      </c>
      <c r="W327" t="s">
        <v>314</v>
      </c>
      <c r="X327" t="s">
        <v>314</v>
      </c>
      <c r="Y327" t="s">
        <v>314</v>
      </c>
      <c r="Z327" t="s">
        <v>1635</v>
      </c>
      <c r="AA327" t="s">
        <v>155</v>
      </c>
      <c r="AB327" t="s">
        <v>130</v>
      </c>
      <c r="AC327" t="s">
        <v>270</v>
      </c>
      <c r="AD327" t="s">
        <v>188</v>
      </c>
      <c r="AE327" t="s">
        <v>246</v>
      </c>
      <c r="AF327" t="s">
        <v>1331</v>
      </c>
      <c r="AG327" t="s">
        <v>256</v>
      </c>
      <c r="AH327" t="s">
        <v>1636</v>
      </c>
      <c r="AI327" t="s">
        <v>3613</v>
      </c>
      <c r="AJ327" t="s">
        <v>140</v>
      </c>
      <c r="AL327" t="s">
        <v>134</v>
      </c>
      <c r="AM327" t="s">
        <v>141</v>
      </c>
      <c r="AN327" t="s">
        <v>12</v>
      </c>
      <c r="AO327" t="s">
        <v>136</v>
      </c>
      <c r="AP327" t="s">
        <v>155</v>
      </c>
      <c r="AQ327" t="s">
        <v>159</v>
      </c>
      <c r="AR327" t="s">
        <v>141</v>
      </c>
      <c r="AS327">
        <v>12</v>
      </c>
      <c r="AT327" t="s">
        <v>142</v>
      </c>
      <c r="AU327">
        <v>2</v>
      </c>
      <c r="AV327" t="s">
        <v>52</v>
      </c>
      <c r="AW327">
        <v>0</v>
      </c>
      <c r="AX327" t="s">
        <v>1637</v>
      </c>
      <c r="AY327" t="s">
        <v>521</v>
      </c>
      <c r="AZ327" t="s">
        <v>659</v>
      </c>
      <c r="BA327" t="s">
        <v>659</v>
      </c>
      <c r="BB327" t="s">
        <v>136</v>
      </c>
    </row>
    <row r="328" spans="1:54" x14ac:dyDescent="0.25">
      <c r="A328" t="s">
        <v>12</v>
      </c>
      <c r="B328">
        <v>118383</v>
      </c>
      <c r="C328">
        <v>45929</v>
      </c>
      <c r="D328" t="s">
        <v>228</v>
      </c>
      <c r="E328">
        <v>1257545</v>
      </c>
      <c r="F328">
        <v>45922</v>
      </c>
      <c r="G328">
        <v>5</v>
      </c>
      <c r="H328" t="s">
        <v>123</v>
      </c>
      <c r="I328" t="s">
        <v>124</v>
      </c>
      <c r="J328" s="16">
        <v>45931</v>
      </c>
      <c r="K328" t="s">
        <v>125</v>
      </c>
      <c r="L328" t="s">
        <v>126</v>
      </c>
      <c r="M328">
        <v>2</v>
      </c>
      <c r="N328" t="s">
        <v>274</v>
      </c>
      <c r="O328" t="s">
        <v>228</v>
      </c>
      <c r="P328">
        <v>0</v>
      </c>
      <c r="R328">
        <v>124.19</v>
      </c>
      <c r="S328">
        <v>2816.4</v>
      </c>
      <c r="T328">
        <v>2</v>
      </c>
      <c r="U328" t="s">
        <v>127</v>
      </c>
      <c r="V328">
        <v>2</v>
      </c>
      <c r="W328" t="s">
        <v>457</v>
      </c>
      <c r="X328" t="s">
        <v>481</v>
      </c>
      <c r="Y328" t="s">
        <v>481</v>
      </c>
      <c r="Z328" t="s">
        <v>777</v>
      </c>
      <c r="AA328" t="s">
        <v>201</v>
      </c>
      <c r="AB328" t="s">
        <v>173</v>
      </c>
      <c r="AC328" t="s">
        <v>228</v>
      </c>
      <c r="AD328" t="s">
        <v>297</v>
      </c>
      <c r="AE328" t="s">
        <v>16</v>
      </c>
      <c r="AF328" t="s">
        <v>276</v>
      </c>
      <c r="AG328" t="s">
        <v>355</v>
      </c>
      <c r="AH328" t="s">
        <v>778</v>
      </c>
      <c r="AI328" t="s">
        <v>779</v>
      </c>
      <c r="AJ328" t="s">
        <v>133</v>
      </c>
      <c r="AK328" t="s">
        <v>158</v>
      </c>
      <c r="AL328" t="s">
        <v>134</v>
      </c>
      <c r="AM328" t="s">
        <v>135</v>
      </c>
      <c r="AN328" t="s">
        <v>18</v>
      </c>
      <c r="AO328" t="s">
        <v>173</v>
      </c>
      <c r="AP328" t="s">
        <v>155</v>
      </c>
      <c r="AQ328" t="s">
        <v>198</v>
      </c>
      <c r="AR328" t="s">
        <v>135</v>
      </c>
      <c r="AS328">
        <v>2</v>
      </c>
      <c r="AT328" t="s">
        <v>144</v>
      </c>
      <c r="AU328">
        <v>0</v>
      </c>
      <c r="AV328" t="s">
        <v>495</v>
      </c>
      <c r="AW328">
        <v>0</v>
      </c>
      <c r="AX328" t="s">
        <v>780</v>
      </c>
      <c r="AY328" t="s">
        <v>521</v>
      </c>
      <c r="AZ328" t="s">
        <v>659</v>
      </c>
      <c r="BA328" t="s">
        <v>659</v>
      </c>
      <c r="BB328" t="s">
        <v>766</v>
      </c>
    </row>
    <row r="329" spans="1:54" x14ac:dyDescent="0.25">
      <c r="A329" t="s">
        <v>1135</v>
      </c>
      <c r="B329">
        <v>7331</v>
      </c>
      <c r="C329">
        <v>45929</v>
      </c>
      <c r="D329" t="s">
        <v>1</v>
      </c>
      <c r="E329">
        <v>2741620</v>
      </c>
      <c r="F329">
        <v>45925</v>
      </c>
      <c r="G329">
        <v>3</v>
      </c>
      <c r="H329" t="s">
        <v>139</v>
      </c>
      <c r="I329" t="s">
        <v>148</v>
      </c>
      <c r="J329" s="16">
        <v>45931</v>
      </c>
      <c r="K329" t="s">
        <v>125</v>
      </c>
      <c r="L329" t="s">
        <v>126</v>
      </c>
      <c r="M329">
        <v>2</v>
      </c>
      <c r="N329" t="s">
        <v>1638</v>
      </c>
      <c r="O329" t="s">
        <v>1135</v>
      </c>
      <c r="P329">
        <v>0</v>
      </c>
      <c r="R329">
        <v>65.55</v>
      </c>
      <c r="S329">
        <v>805.27</v>
      </c>
      <c r="T329">
        <v>7</v>
      </c>
      <c r="U329" t="s">
        <v>127</v>
      </c>
      <c r="V329">
        <v>1</v>
      </c>
      <c r="W329" t="s">
        <v>550</v>
      </c>
      <c r="X329" t="s">
        <v>594</v>
      </c>
      <c r="Y329" t="s">
        <v>594</v>
      </c>
      <c r="Z329" t="s">
        <v>1639</v>
      </c>
      <c r="AA329" t="s">
        <v>153</v>
      </c>
      <c r="AB329" t="s">
        <v>173</v>
      </c>
      <c r="AC329" t="s">
        <v>160</v>
      </c>
      <c r="AD329" t="s">
        <v>407</v>
      </c>
      <c r="AE329" t="s">
        <v>1135</v>
      </c>
      <c r="AF329" t="s">
        <v>1640</v>
      </c>
      <c r="AG329" t="s">
        <v>436</v>
      </c>
      <c r="AH329" t="s">
        <v>1641</v>
      </c>
      <c r="AI329" t="s">
        <v>3614</v>
      </c>
      <c r="AJ329" t="s">
        <v>140</v>
      </c>
      <c r="AL329" t="s">
        <v>134</v>
      </c>
      <c r="AM329" t="s">
        <v>141</v>
      </c>
      <c r="AN329" t="s">
        <v>14</v>
      </c>
      <c r="AO329" t="s">
        <v>173</v>
      </c>
      <c r="AP329" t="s">
        <v>153</v>
      </c>
      <c r="AQ329" t="s">
        <v>137</v>
      </c>
      <c r="AR329" t="s">
        <v>141</v>
      </c>
      <c r="AS329">
        <v>2</v>
      </c>
      <c r="AT329" t="s">
        <v>142</v>
      </c>
      <c r="AU329">
        <v>0</v>
      </c>
      <c r="AV329" t="s">
        <v>173</v>
      </c>
      <c r="AW329">
        <v>0</v>
      </c>
      <c r="AX329" t="s">
        <v>1642</v>
      </c>
      <c r="AY329" t="s">
        <v>521</v>
      </c>
      <c r="AZ329" t="s">
        <v>659</v>
      </c>
      <c r="BA329" t="s">
        <v>659</v>
      </c>
      <c r="BB329" t="s">
        <v>762</v>
      </c>
    </row>
    <row r="330" spans="1:54" x14ac:dyDescent="0.25">
      <c r="A330" t="s">
        <v>16</v>
      </c>
      <c r="B330">
        <v>75581</v>
      </c>
      <c r="C330">
        <v>45931</v>
      </c>
      <c r="D330" t="s">
        <v>1</v>
      </c>
      <c r="E330">
        <v>2742726</v>
      </c>
      <c r="F330">
        <v>45926</v>
      </c>
      <c r="G330">
        <v>1</v>
      </c>
      <c r="H330" t="s">
        <v>167</v>
      </c>
      <c r="I330" t="s">
        <v>148</v>
      </c>
      <c r="J330" s="16">
        <v>45931</v>
      </c>
      <c r="K330" t="s">
        <v>125</v>
      </c>
      <c r="L330" t="s">
        <v>126</v>
      </c>
      <c r="M330">
        <v>0</v>
      </c>
      <c r="N330" t="s">
        <v>1643</v>
      </c>
      <c r="O330" t="s">
        <v>16</v>
      </c>
      <c r="P330">
        <v>0</v>
      </c>
      <c r="R330">
        <v>475.91</v>
      </c>
      <c r="S330">
        <v>59261</v>
      </c>
      <c r="T330">
        <v>169</v>
      </c>
      <c r="U330" t="s">
        <v>150</v>
      </c>
      <c r="V330">
        <v>1</v>
      </c>
      <c r="W330" t="s">
        <v>353</v>
      </c>
      <c r="X330" t="s">
        <v>1644</v>
      </c>
      <c r="Y330" t="s">
        <v>1644</v>
      </c>
      <c r="Z330" t="s">
        <v>1645</v>
      </c>
      <c r="AA330" t="s">
        <v>129</v>
      </c>
      <c r="AB330" t="s">
        <v>130</v>
      </c>
      <c r="AC330" t="s">
        <v>1</v>
      </c>
      <c r="AD330" t="s">
        <v>297</v>
      </c>
      <c r="AE330" t="s">
        <v>16</v>
      </c>
      <c r="AF330" t="s">
        <v>151</v>
      </c>
      <c r="AG330" t="s">
        <v>1646</v>
      </c>
      <c r="AH330" t="s">
        <v>1647</v>
      </c>
      <c r="AI330" t="s">
        <v>3615</v>
      </c>
      <c r="AJ330" t="s">
        <v>167</v>
      </c>
      <c r="AK330" t="s">
        <v>3616</v>
      </c>
      <c r="AL330" t="s">
        <v>134</v>
      </c>
      <c r="AM330" t="s">
        <v>168</v>
      </c>
      <c r="AN330" t="s">
        <v>16</v>
      </c>
      <c r="AO330" t="s">
        <v>136</v>
      </c>
      <c r="AP330" t="s">
        <v>129</v>
      </c>
      <c r="AQ330" t="s">
        <v>137</v>
      </c>
      <c r="AR330" t="s">
        <v>168</v>
      </c>
      <c r="AS330">
        <v>0</v>
      </c>
      <c r="AT330" t="s">
        <v>147</v>
      </c>
      <c r="AU330">
        <v>0</v>
      </c>
      <c r="AV330" t="s">
        <v>57</v>
      </c>
      <c r="AW330">
        <v>0</v>
      </c>
      <c r="AX330" t="s">
        <v>1648</v>
      </c>
      <c r="AY330" t="s">
        <v>59</v>
      </c>
      <c r="AZ330" t="s">
        <v>659</v>
      </c>
      <c r="BA330" t="s">
        <v>659</v>
      </c>
      <c r="BB330" t="s">
        <v>136</v>
      </c>
    </row>
    <row r="331" spans="1:54" x14ac:dyDescent="0.25">
      <c r="A331" t="s">
        <v>17</v>
      </c>
      <c r="B331">
        <v>4023</v>
      </c>
      <c r="C331">
        <v>45924</v>
      </c>
      <c r="D331" t="s">
        <v>29</v>
      </c>
      <c r="E331">
        <v>2407037</v>
      </c>
      <c r="F331">
        <v>45922</v>
      </c>
      <c r="G331">
        <v>4</v>
      </c>
      <c r="H331" t="s">
        <v>145</v>
      </c>
      <c r="I331" t="s">
        <v>124</v>
      </c>
      <c r="J331" s="16">
        <v>45931</v>
      </c>
      <c r="K331" t="s">
        <v>125</v>
      </c>
      <c r="L331" t="s">
        <v>126</v>
      </c>
      <c r="M331">
        <v>7</v>
      </c>
      <c r="N331" t="s">
        <v>1374</v>
      </c>
      <c r="O331" t="s">
        <v>17</v>
      </c>
      <c r="P331">
        <v>0</v>
      </c>
      <c r="R331">
        <v>49.3</v>
      </c>
      <c r="S331">
        <v>4403.32</v>
      </c>
      <c r="T331">
        <v>2</v>
      </c>
      <c r="U331" t="s">
        <v>127</v>
      </c>
      <c r="V331">
        <v>2</v>
      </c>
      <c r="W331" t="s">
        <v>332</v>
      </c>
      <c r="X331" t="s">
        <v>2098</v>
      </c>
      <c r="Y331" t="s">
        <v>2098</v>
      </c>
      <c r="Z331" t="s">
        <v>2580</v>
      </c>
      <c r="AA331" t="s">
        <v>153</v>
      </c>
      <c r="AB331" t="s">
        <v>130</v>
      </c>
      <c r="AC331" t="s">
        <v>29</v>
      </c>
      <c r="AD331" t="s">
        <v>210</v>
      </c>
      <c r="AE331" t="s">
        <v>17</v>
      </c>
      <c r="AF331" t="s">
        <v>1378</v>
      </c>
      <c r="AG331" t="s">
        <v>309</v>
      </c>
      <c r="AH331" t="s">
        <v>2581</v>
      </c>
      <c r="AI331" t="s">
        <v>3617</v>
      </c>
      <c r="AJ331" t="s">
        <v>146</v>
      </c>
      <c r="AK331" t="s">
        <v>158</v>
      </c>
      <c r="AL331" t="s">
        <v>134</v>
      </c>
      <c r="AM331" t="s">
        <v>141</v>
      </c>
      <c r="AN331" t="s">
        <v>17</v>
      </c>
      <c r="AO331" t="s">
        <v>136</v>
      </c>
      <c r="AP331" t="s">
        <v>153</v>
      </c>
      <c r="AQ331" t="s">
        <v>137</v>
      </c>
      <c r="AR331" t="s">
        <v>141</v>
      </c>
      <c r="AS331">
        <v>7</v>
      </c>
      <c r="AT331" t="s">
        <v>144</v>
      </c>
      <c r="AU331">
        <v>1</v>
      </c>
      <c r="AV331" t="s">
        <v>490</v>
      </c>
      <c r="AW331">
        <v>0</v>
      </c>
      <c r="AX331" t="s">
        <v>707</v>
      </c>
      <c r="AY331" t="s">
        <v>74</v>
      </c>
      <c r="AZ331" t="s">
        <v>660</v>
      </c>
      <c r="BA331" t="s">
        <v>659</v>
      </c>
      <c r="BB331" t="s">
        <v>136</v>
      </c>
    </row>
    <row r="332" spans="1:54" x14ac:dyDescent="0.25">
      <c r="A332" t="s">
        <v>14</v>
      </c>
      <c r="B332">
        <v>203244</v>
      </c>
      <c r="C332">
        <v>45726</v>
      </c>
      <c r="D332" t="s">
        <v>12</v>
      </c>
      <c r="E332">
        <v>7634167</v>
      </c>
      <c r="F332">
        <v>45724</v>
      </c>
      <c r="G332">
        <v>1</v>
      </c>
      <c r="H332" t="s">
        <v>167</v>
      </c>
      <c r="I332" t="s">
        <v>148</v>
      </c>
      <c r="J332" s="16">
        <v>45931</v>
      </c>
      <c r="K332" t="s">
        <v>125</v>
      </c>
      <c r="L332" t="s">
        <v>126</v>
      </c>
      <c r="M332">
        <v>205</v>
      </c>
      <c r="N332" t="s">
        <v>199</v>
      </c>
      <c r="O332" t="s">
        <v>1020</v>
      </c>
      <c r="P332">
        <v>0</v>
      </c>
      <c r="R332">
        <v>590.69000000000005</v>
      </c>
      <c r="S332">
        <v>5922.49</v>
      </c>
      <c r="T332">
        <v>139</v>
      </c>
      <c r="U332" t="s">
        <v>127</v>
      </c>
      <c r="V332">
        <v>1</v>
      </c>
      <c r="W332" t="s">
        <v>522</v>
      </c>
      <c r="X332" t="s">
        <v>522</v>
      </c>
      <c r="Y332" t="s">
        <v>522</v>
      </c>
      <c r="Z332" t="s">
        <v>1649</v>
      </c>
      <c r="AA332" t="s">
        <v>161</v>
      </c>
      <c r="AB332" t="s">
        <v>1329</v>
      </c>
      <c r="AC332" t="s">
        <v>12</v>
      </c>
      <c r="AD332" t="s">
        <v>251</v>
      </c>
      <c r="AE332" t="s">
        <v>14</v>
      </c>
      <c r="AF332" t="s">
        <v>1650</v>
      </c>
      <c r="AG332" t="s">
        <v>298</v>
      </c>
      <c r="AH332" t="s">
        <v>1651</v>
      </c>
      <c r="AI332" t="s">
        <v>3618</v>
      </c>
      <c r="AJ332" t="s">
        <v>167</v>
      </c>
      <c r="AL332" t="s">
        <v>134</v>
      </c>
      <c r="AM332" t="s">
        <v>168</v>
      </c>
      <c r="AN332" t="s">
        <v>1020</v>
      </c>
      <c r="AO332" t="s">
        <v>136</v>
      </c>
      <c r="AP332" t="s">
        <v>153</v>
      </c>
      <c r="AQ332" t="s">
        <v>137</v>
      </c>
      <c r="AR332" t="s">
        <v>168</v>
      </c>
      <c r="AS332">
        <v>205</v>
      </c>
      <c r="AT332" t="s">
        <v>224</v>
      </c>
      <c r="AU332">
        <v>3</v>
      </c>
      <c r="AV332" t="s">
        <v>52</v>
      </c>
      <c r="AW332">
        <v>0</v>
      </c>
      <c r="AX332" t="s">
        <v>1652</v>
      </c>
      <c r="AY332" t="s">
        <v>521</v>
      </c>
      <c r="AZ332" t="s">
        <v>659</v>
      </c>
      <c r="BA332" t="s">
        <v>659</v>
      </c>
      <c r="BB332" t="s">
        <v>136</v>
      </c>
    </row>
    <row r="333" spans="1:54" x14ac:dyDescent="0.25">
      <c r="A333" t="s">
        <v>156</v>
      </c>
      <c r="B333">
        <v>31163</v>
      </c>
      <c r="C333">
        <v>45931</v>
      </c>
      <c r="D333" t="s">
        <v>16</v>
      </c>
      <c r="E333">
        <v>5513898</v>
      </c>
      <c r="F333">
        <v>45929</v>
      </c>
      <c r="G333">
        <v>3</v>
      </c>
      <c r="H333" t="s">
        <v>139</v>
      </c>
      <c r="I333" t="s">
        <v>124</v>
      </c>
      <c r="J333" s="16">
        <v>45931</v>
      </c>
      <c r="K333" t="s">
        <v>125</v>
      </c>
      <c r="L333" t="s">
        <v>149</v>
      </c>
      <c r="M333">
        <v>0</v>
      </c>
      <c r="N333" t="s">
        <v>157</v>
      </c>
      <c r="O333" t="s">
        <v>14</v>
      </c>
      <c r="P333">
        <v>0</v>
      </c>
      <c r="R333">
        <v>217.14</v>
      </c>
      <c r="S333">
        <v>4617.95</v>
      </c>
      <c r="T333">
        <v>62</v>
      </c>
      <c r="U333" t="s">
        <v>127</v>
      </c>
      <c r="V333">
        <v>1</v>
      </c>
      <c r="W333" t="s">
        <v>2582</v>
      </c>
      <c r="X333" t="s">
        <v>2583</v>
      </c>
      <c r="Y333" t="s">
        <v>2583</v>
      </c>
      <c r="Z333" t="s">
        <v>2584</v>
      </c>
      <c r="AA333" t="s">
        <v>153</v>
      </c>
      <c r="AB333" t="s">
        <v>130</v>
      </c>
      <c r="AC333" t="s">
        <v>16</v>
      </c>
      <c r="AD333" t="s">
        <v>260</v>
      </c>
      <c r="AE333" t="s">
        <v>156</v>
      </c>
      <c r="AF333" t="s">
        <v>2585</v>
      </c>
      <c r="AG333" t="s">
        <v>255</v>
      </c>
      <c r="AH333" t="s">
        <v>1890</v>
      </c>
      <c r="AI333" t="s">
        <v>3619</v>
      </c>
      <c r="AJ333" t="s">
        <v>1013</v>
      </c>
      <c r="AK333" t="s">
        <v>3620</v>
      </c>
      <c r="AL333" t="s">
        <v>134</v>
      </c>
      <c r="AM333" t="s">
        <v>141</v>
      </c>
      <c r="AN333" t="s">
        <v>14</v>
      </c>
      <c r="AO333" t="s">
        <v>136</v>
      </c>
      <c r="AP333" t="s">
        <v>153</v>
      </c>
      <c r="AQ333" t="s">
        <v>137</v>
      </c>
      <c r="AR333" t="s">
        <v>141</v>
      </c>
      <c r="AS333">
        <v>0</v>
      </c>
      <c r="AT333" t="s">
        <v>144</v>
      </c>
      <c r="AU333">
        <v>0</v>
      </c>
      <c r="AV333" t="s">
        <v>173</v>
      </c>
      <c r="AW333">
        <v>0</v>
      </c>
      <c r="AX333" t="s">
        <v>2586</v>
      </c>
      <c r="AY333" t="s">
        <v>521</v>
      </c>
      <c r="AZ333" t="s">
        <v>659</v>
      </c>
      <c r="BA333" t="s">
        <v>659</v>
      </c>
      <c r="BB333" t="s">
        <v>136</v>
      </c>
    </row>
    <row r="334" spans="1:54" x14ac:dyDescent="0.25">
      <c r="A334" t="s">
        <v>11</v>
      </c>
      <c r="B334">
        <v>131567</v>
      </c>
      <c r="C334">
        <v>45930</v>
      </c>
      <c r="D334" t="s">
        <v>0</v>
      </c>
      <c r="E334">
        <v>4638544</v>
      </c>
      <c r="F334">
        <v>45929</v>
      </c>
      <c r="G334">
        <v>3</v>
      </c>
      <c r="H334" t="s">
        <v>139</v>
      </c>
      <c r="I334" t="s">
        <v>124</v>
      </c>
      <c r="J334" s="16">
        <v>45932</v>
      </c>
      <c r="K334" t="s">
        <v>125</v>
      </c>
      <c r="L334" t="s">
        <v>149</v>
      </c>
      <c r="M334">
        <v>2</v>
      </c>
      <c r="N334" t="s">
        <v>203</v>
      </c>
      <c r="O334" t="s">
        <v>0</v>
      </c>
      <c r="P334">
        <v>0</v>
      </c>
      <c r="R334">
        <v>305.39999999999998</v>
      </c>
      <c r="S334">
        <v>6613.74</v>
      </c>
      <c r="T334">
        <v>4</v>
      </c>
      <c r="U334" t="s">
        <v>127</v>
      </c>
      <c r="V334">
        <v>3</v>
      </c>
      <c r="W334" t="s">
        <v>382</v>
      </c>
      <c r="X334" t="s">
        <v>383</v>
      </c>
      <c r="Y334" t="s">
        <v>383</v>
      </c>
      <c r="Z334" t="s">
        <v>2587</v>
      </c>
      <c r="AA334" t="s">
        <v>155</v>
      </c>
      <c r="AB334" t="s">
        <v>130</v>
      </c>
      <c r="AC334" t="s">
        <v>0</v>
      </c>
      <c r="AD334" t="s">
        <v>221</v>
      </c>
      <c r="AE334" t="s">
        <v>11</v>
      </c>
      <c r="AF334" t="s">
        <v>2588</v>
      </c>
      <c r="AG334" t="s">
        <v>194</v>
      </c>
      <c r="AH334" t="s">
        <v>1927</v>
      </c>
      <c r="AI334" t="s">
        <v>3621</v>
      </c>
      <c r="AJ334" t="s">
        <v>140</v>
      </c>
      <c r="AK334" t="s">
        <v>3622</v>
      </c>
      <c r="AL334" t="s">
        <v>134</v>
      </c>
      <c r="AM334" t="s">
        <v>141</v>
      </c>
      <c r="AN334" t="s">
        <v>0</v>
      </c>
      <c r="AO334" t="s">
        <v>136</v>
      </c>
      <c r="AP334" t="s">
        <v>196</v>
      </c>
      <c r="AQ334" t="s">
        <v>159</v>
      </c>
      <c r="AR334" t="s">
        <v>141</v>
      </c>
      <c r="AS334">
        <v>2</v>
      </c>
      <c r="AT334" t="s">
        <v>144</v>
      </c>
      <c r="AU334">
        <v>0</v>
      </c>
      <c r="AV334" t="s">
        <v>34</v>
      </c>
      <c r="AW334">
        <v>0</v>
      </c>
      <c r="AX334" t="s">
        <v>2589</v>
      </c>
      <c r="AY334" t="s">
        <v>521</v>
      </c>
      <c r="AZ334" t="s">
        <v>659</v>
      </c>
      <c r="BA334" t="s">
        <v>659</v>
      </c>
      <c r="BB334" t="s">
        <v>136</v>
      </c>
    </row>
    <row r="335" spans="1:54" x14ac:dyDescent="0.25">
      <c r="A335" t="s">
        <v>1020</v>
      </c>
      <c r="B335">
        <v>18072</v>
      </c>
      <c r="C335">
        <v>45930</v>
      </c>
      <c r="D335" t="s">
        <v>13</v>
      </c>
      <c r="E335">
        <v>1020471</v>
      </c>
      <c r="F335">
        <v>45905</v>
      </c>
      <c r="G335">
        <v>17</v>
      </c>
      <c r="H335" t="s">
        <v>2590</v>
      </c>
      <c r="I335" t="s">
        <v>124</v>
      </c>
      <c r="J335" s="16">
        <v>45931</v>
      </c>
      <c r="K335" t="s">
        <v>125</v>
      </c>
      <c r="L335" t="s">
        <v>126</v>
      </c>
      <c r="M335">
        <v>1</v>
      </c>
      <c r="N335" t="s">
        <v>199</v>
      </c>
      <c r="O335" t="s">
        <v>11</v>
      </c>
      <c r="P335">
        <v>0</v>
      </c>
      <c r="R335">
        <v>648.35</v>
      </c>
      <c r="S335">
        <v>17586.5</v>
      </c>
      <c r="T335">
        <v>23</v>
      </c>
      <c r="U335" t="s">
        <v>152</v>
      </c>
      <c r="V335">
        <v>1</v>
      </c>
      <c r="W335" t="s">
        <v>442</v>
      </c>
      <c r="X335" t="s">
        <v>443</v>
      </c>
      <c r="Y335" t="s">
        <v>443</v>
      </c>
      <c r="Z335" t="s">
        <v>2591</v>
      </c>
      <c r="AA335" t="s">
        <v>196</v>
      </c>
      <c r="AB335" t="s">
        <v>130</v>
      </c>
      <c r="AC335" t="s">
        <v>13</v>
      </c>
      <c r="AD335" t="s">
        <v>333</v>
      </c>
      <c r="AE335" t="s">
        <v>11</v>
      </c>
      <c r="AF335" t="s">
        <v>151</v>
      </c>
      <c r="AG335" t="s">
        <v>298</v>
      </c>
      <c r="AH335" t="s">
        <v>2592</v>
      </c>
      <c r="AI335" t="s">
        <v>3623</v>
      </c>
      <c r="AJ335" t="s">
        <v>182</v>
      </c>
      <c r="AL335" t="s">
        <v>134</v>
      </c>
      <c r="AM335" t="s">
        <v>135</v>
      </c>
      <c r="AN335" t="s">
        <v>11</v>
      </c>
      <c r="AO335" t="s">
        <v>136</v>
      </c>
      <c r="AP335" t="s">
        <v>161</v>
      </c>
      <c r="AQ335" t="s">
        <v>198</v>
      </c>
      <c r="AR335" t="s">
        <v>135</v>
      </c>
      <c r="AS335">
        <v>1</v>
      </c>
      <c r="AT335" t="s">
        <v>147</v>
      </c>
      <c r="AU335">
        <v>0</v>
      </c>
      <c r="AV335" t="s">
        <v>52</v>
      </c>
      <c r="AW335">
        <v>0</v>
      </c>
      <c r="AX335" t="s">
        <v>2593</v>
      </c>
      <c r="AY335" t="s">
        <v>521</v>
      </c>
      <c r="AZ335" t="s">
        <v>659</v>
      </c>
      <c r="BA335" t="s">
        <v>659</v>
      </c>
      <c r="BB335" t="s">
        <v>136</v>
      </c>
    </row>
    <row r="336" spans="1:54" x14ac:dyDescent="0.25">
      <c r="A336" t="s">
        <v>15</v>
      </c>
      <c r="B336">
        <v>107929</v>
      </c>
      <c r="C336">
        <v>45867</v>
      </c>
      <c r="D336" t="s">
        <v>1119</v>
      </c>
      <c r="E336">
        <v>1606001</v>
      </c>
      <c r="F336">
        <v>45856</v>
      </c>
      <c r="G336">
        <v>23</v>
      </c>
      <c r="H336" t="s">
        <v>1292</v>
      </c>
      <c r="I336" t="s">
        <v>1293</v>
      </c>
      <c r="J336" s="16">
        <v>45931</v>
      </c>
      <c r="K336" t="s">
        <v>125</v>
      </c>
      <c r="L336" t="s">
        <v>126</v>
      </c>
      <c r="M336">
        <v>64</v>
      </c>
      <c r="N336" t="s">
        <v>1294</v>
      </c>
      <c r="O336" t="s">
        <v>15</v>
      </c>
      <c r="P336">
        <v>1482.88</v>
      </c>
      <c r="R336">
        <v>149.19999999999999</v>
      </c>
      <c r="S336">
        <v>3893.04</v>
      </c>
      <c r="T336">
        <v>5</v>
      </c>
      <c r="U336" t="s">
        <v>150</v>
      </c>
      <c r="V336">
        <v>2</v>
      </c>
      <c r="W336" t="s">
        <v>1295</v>
      </c>
      <c r="X336" t="s">
        <v>1296</v>
      </c>
      <c r="Y336" t="s">
        <v>1296</v>
      </c>
      <c r="Z336" t="s">
        <v>1297</v>
      </c>
      <c r="AA336" t="s">
        <v>153</v>
      </c>
      <c r="AB336" t="s">
        <v>130</v>
      </c>
      <c r="AC336" t="s">
        <v>1119</v>
      </c>
      <c r="AD336" t="s">
        <v>392</v>
      </c>
      <c r="AE336" t="s">
        <v>15</v>
      </c>
      <c r="AF336" t="s">
        <v>151</v>
      </c>
      <c r="AG336" t="s">
        <v>1298</v>
      </c>
      <c r="AH336" t="s">
        <v>1299</v>
      </c>
      <c r="AI336" t="s">
        <v>3624</v>
      </c>
      <c r="AJ336" t="s">
        <v>223</v>
      </c>
      <c r="AL336" t="s">
        <v>134</v>
      </c>
      <c r="AM336" t="s">
        <v>141</v>
      </c>
      <c r="AN336" t="s">
        <v>15</v>
      </c>
      <c r="AO336" t="s">
        <v>136</v>
      </c>
      <c r="AP336" t="s">
        <v>153</v>
      </c>
      <c r="AQ336" t="s">
        <v>137</v>
      </c>
      <c r="AR336" t="s">
        <v>141</v>
      </c>
      <c r="AS336">
        <v>64</v>
      </c>
      <c r="AT336" t="s">
        <v>147</v>
      </c>
      <c r="AU336">
        <v>0</v>
      </c>
      <c r="AV336" t="s">
        <v>996</v>
      </c>
      <c r="AW336">
        <v>0</v>
      </c>
      <c r="AX336" t="s">
        <v>1300</v>
      </c>
      <c r="AY336" t="s">
        <v>70</v>
      </c>
      <c r="AZ336" t="s">
        <v>659</v>
      </c>
      <c r="BA336" t="s">
        <v>659</v>
      </c>
      <c r="BB336" t="s">
        <v>136</v>
      </c>
    </row>
    <row r="337" spans="1:54" x14ac:dyDescent="0.25">
      <c r="A337" t="s">
        <v>1020</v>
      </c>
      <c r="B337">
        <v>17952</v>
      </c>
      <c r="C337">
        <v>45874</v>
      </c>
      <c r="D337" t="s">
        <v>1119</v>
      </c>
      <c r="E337">
        <v>1609133</v>
      </c>
      <c r="F337">
        <v>45864</v>
      </c>
      <c r="G337">
        <v>3</v>
      </c>
      <c r="H337" t="s">
        <v>139</v>
      </c>
      <c r="I337" t="s">
        <v>234</v>
      </c>
      <c r="J337" s="16">
        <v>45931</v>
      </c>
      <c r="K337" t="s">
        <v>125</v>
      </c>
      <c r="L337" t="s">
        <v>126</v>
      </c>
      <c r="M337">
        <v>57</v>
      </c>
      <c r="N337" t="s">
        <v>990</v>
      </c>
      <c r="O337" t="s">
        <v>246</v>
      </c>
      <c r="P337">
        <v>106.02</v>
      </c>
      <c r="R337">
        <v>118.09</v>
      </c>
      <c r="S337">
        <v>1484.28</v>
      </c>
      <c r="T337">
        <v>7</v>
      </c>
      <c r="U337" t="s">
        <v>152</v>
      </c>
      <c r="V337">
        <v>1</v>
      </c>
      <c r="W337" t="s">
        <v>342</v>
      </c>
      <c r="X337" t="s">
        <v>343</v>
      </c>
      <c r="Y337" t="s">
        <v>343</v>
      </c>
      <c r="Z337" t="s">
        <v>1232</v>
      </c>
      <c r="AA337" t="s">
        <v>287</v>
      </c>
      <c r="AB337" t="s">
        <v>130</v>
      </c>
      <c r="AC337" t="s">
        <v>1119</v>
      </c>
      <c r="AD337" t="s">
        <v>344</v>
      </c>
      <c r="AE337" t="s">
        <v>246</v>
      </c>
      <c r="AF337" t="s">
        <v>151</v>
      </c>
      <c r="AG337" t="s">
        <v>345</v>
      </c>
      <c r="AH337" t="s">
        <v>1233</v>
      </c>
      <c r="AI337" t="s">
        <v>3625</v>
      </c>
      <c r="AJ337" t="s">
        <v>154</v>
      </c>
      <c r="AL337" t="s">
        <v>134</v>
      </c>
      <c r="AM337" t="s">
        <v>141</v>
      </c>
      <c r="AN337" t="s">
        <v>12</v>
      </c>
      <c r="AO337" t="s">
        <v>173</v>
      </c>
      <c r="AP337" t="s">
        <v>161</v>
      </c>
      <c r="AQ337" t="s">
        <v>198</v>
      </c>
      <c r="AR337" t="s">
        <v>141</v>
      </c>
      <c r="AS337">
        <v>57</v>
      </c>
      <c r="AT337" t="s">
        <v>224</v>
      </c>
      <c r="AU337">
        <v>3</v>
      </c>
      <c r="AV337" t="s">
        <v>996</v>
      </c>
      <c r="AW337">
        <v>0</v>
      </c>
      <c r="AX337" t="s">
        <v>1234</v>
      </c>
      <c r="AY337" t="s">
        <v>521</v>
      </c>
      <c r="AZ337" t="s">
        <v>659</v>
      </c>
      <c r="BA337" t="s">
        <v>659</v>
      </c>
      <c r="BB337" t="s">
        <v>136</v>
      </c>
    </row>
    <row r="338" spans="1:54" x14ac:dyDescent="0.25">
      <c r="A338" t="s">
        <v>267</v>
      </c>
      <c r="B338">
        <v>27677</v>
      </c>
      <c r="C338">
        <v>45904</v>
      </c>
      <c r="D338" t="s">
        <v>10</v>
      </c>
      <c r="E338">
        <v>2197083</v>
      </c>
      <c r="F338">
        <v>45901</v>
      </c>
      <c r="G338">
        <v>3</v>
      </c>
      <c r="H338" t="s">
        <v>139</v>
      </c>
      <c r="I338" t="s">
        <v>234</v>
      </c>
      <c r="J338" s="16">
        <v>45931</v>
      </c>
      <c r="K338" t="s">
        <v>125</v>
      </c>
      <c r="L338" t="s">
        <v>126</v>
      </c>
      <c r="M338">
        <v>27</v>
      </c>
      <c r="N338" t="s">
        <v>199</v>
      </c>
      <c r="O338" t="s">
        <v>12</v>
      </c>
      <c r="P338">
        <v>491.34</v>
      </c>
      <c r="R338">
        <v>627.14</v>
      </c>
      <c r="S338">
        <v>23940.34</v>
      </c>
      <c r="T338">
        <v>73</v>
      </c>
      <c r="U338" t="s">
        <v>127</v>
      </c>
      <c r="V338">
        <v>1</v>
      </c>
      <c r="W338" t="s">
        <v>391</v>
      </c>
      <c r="X338" t="s">
        <v>440</v>
      </c>
      <c r="Y338" t="s">
        <v>440</v>
      </c>
      <c r="Z338" t="s">
        <v>441</v>
      </c>
      <c r="AA338" t="s">
        <v>155</v>
      </c>
      <c r="AB338" t="s">
        <v>130</v>
      </c>
      <c r="AC338" t="s">
        <v>10</v>
      </c>
      <c r="AD338" t="s">
        <v>392</v>
      </c>
      <c r="AE338" t="s">
        <v>267</v>
      </c>
      <c r="AF338" t="s">
        <v>268</v>
      </c>
      <c r="AG338" t="s">
        <v>369</v>
      </c>
      <c r="AH338" t="s">
        <v>583</v>
      </c>
      <c r="AI338" t="s">
        <v>654</v>
      </c>
      <c r="AJ338" t="s">
        <v>140</v>
      </c>
      <c r="AL338" t="s">
        <v>134</v>
      </c>
      <c r="AM338" t="s">
        <v>141</v>
      </c>
      <c r="AN338" t="s">
        <v>12</v>
      </c>
      <c r="AO338" t="s">
        <v>136</v>
      </c>
      <c r="AP338" t="s">
        <v>155</v>
      </c>
      <c r="AQ338" t="s">
        <v>159</v>
      </c>
      <c r="AR338" t="s">
        <v>141</v>
      </c>
      <c r="AS338">
        <v>27</v>
      </c>
      <c r="AT338" t="s">
        <v>144</v>
      </c>
      <c r="AU338">
        <v>3</v>
      </c>
      <c r="AV338" t="s">
        <v>52</v>
      </c>
      <c r="AW338">
        <v>0</v>
      </c>
      <c r="AX338" t="s">
        <v>745</v>
      </c>
      <c r="AY338" t="s">
        <v>521</v>
      </c>
      <c r="AZ338" t="s">
        <v>659</v>
      </c>
      <c r="BA338" t="s">
        <v>659</v>
      </c>
      <c r="BB338" t="s">
        <v>136</v>
      </c>
    </row>
    <row r="339" spans="1:54" x14ac:dyDescent="0.25">
      <c r="A339" t="s">
        <v>13</v>
      </c>
      <c r="B339">
        <v>17979</v>
      </c>
      <c r="C339">
        <v>45930</v>
      </c>
      <c r="D339" t="s">
        <v>10</v>
      </c>
      <c r="E339">
        <v>2207835</v>
      </c>
      <c r="F339">
        <v>45926</v>
      </c>
      <c r="G339">
        <v>3</v>
      </c>
      <c r="H339" t="s">
        <v>139</v>
      </c>
      <c r="I339" t="s">
        <v>124</v>
      </c>
      <c r="J339" s="16">
        <v>45931</v>
      </c>
      <c r="K339" t="s">
        <v>125</v>
      </c>
      <c r="L339" t="s">
        <v>126</v>
      </c>
      <c r="M339">
        <v>1</v>
      </c>
      <c r="N339" t="s">
        <v>1900</v>
      </c>
      <c r="O339" t="s">
        <v>13</v>
      </c>
      <c r="P339">
        <v>0</v>
      </c>
      <c r="R339">
        <v>147.69999999999999</v>
      </c>
      <c r="S339">
        <v>2473.42</v>
      </c>
      <c r="T339">
        <v>6</v>
      </c>
      <c r="U339" t="s">
        <v>127</v>
      </c>
      <c r="V339">
        <v>1</v>
      </c>
      <c r="W339" t="s">
        <v>391</v>
      </c>
      <c r="X339" t="s">
        <v>393</v>
      </c>
      <c r="Y339" t="s">
        <v>393</v>
      </c>
      <c r="Z339" t="s">
        <v>2594</v>
      </c>
      <c r="AA339" t="s">
        <v>196</v>
      </c>
      <c r="AB339" t="s">
        <v>130</v>
      </c>
      <c r="AC339" t="s">
        <v>10</v>
      </c>
      <c r="AD339" t="s">
        <v>392</v>
      </c>
      <c r="AE339" t="s">
        <v>13</v>
      </c>
      <c r="AF339" t="s">
        <v>271</v>
      </c>
      <c r="AG339" t="s">
        <v>252</v>
      </c>
      <c r="AH339" t="s">
        <v>1930</v>
      </c>
      <c r="AI339" t="s">
        <v>3626</v>
      </c>
      <c r="AJ339" t="s">
        <v>140</v>
      </c>
      <c r="AK339" t="s">
        <v>3627</v>
      </c>
      <c r="AL339" t="s">
        <v>134</v>
      </c>
      <c r="AM339" t="s">
        <v>141</v>
      </c>
      <c r="AN339" t="s">
        <v>13</v>
      </c>
      <c r="AO339" t="s">
        <v>136</v>
      </c>
      <c r="AP339" t="s">
        <v>196</v>
      </c>
      <c r="AQ339" t="s">
        <v>198</v>
      </c>
      <c r="AR339" t="s">
        <v>141</v>
      </c>
      <c r="AS339">
        <v>1</v>
      </c>
      <c r="AT339" t="s">
        <v>147</v>
      </c>
      <c r="AU339">
        <v>0</v>
      </c>
      <c r="AV339" t="s">
        <v>71</v>
      </c>
      <c r="AW339">
        <v>0</v>
      </c>
      <c r="AX339" t="s">
        <v>2595</v>
      </c>
      <c r="AY339" t="s">
        <v>521</v>
      </c>
      <c r="AZ339" t="s">
        <v>659</v>
      </c>
      <c r="BA339" t="s">
        <v>659</v>
      </c>
      <c r="BB339" t="s">
        <v>136</v>
      </c>
    </row>
    <row r="340" spans="1:54" x14ac:dyDescent="0.25">
      <c r="A340" t="s">
        <v>16</v>
      </c>
      <c r="B340">
        <v>75349</v>
      </c>
      <c r="C340">
        <v>45919</v>
      </c>
      <c r="D340" t="s">
        <v>29</v>
      </c>
      <c r="E340">
        <v>2392251</v>
      </c>
      <c r="F340">
        <v>45891</v>
      </c>
      <c r="G340">
        <v>10</v>
      </c>
      <c r="H340" t="s">
        <v>227</v>
      </c>
      <c r="I340" t="s">
        <v>124</v>
      </c>
      <c r="J340" s="16">
        <v>45931</v>
      </c>
      <c r="K340" t="s">
        <v>125</v>
      </c>
      <c r="L340" t="s">
        <v>126</v>
      </c>
      <c r="M340">
        <v>12</v>
      </c>
      <c r="N340" t="s">
        <v>1892</v>
      </c>
      <c r="O340" t="s">
        <v>29</v>
      </c>
      <c r="P340">
        <v>0</v>
      </c>
      <c r="R340">
        <v>30.2</v>
      </c>
      <c r="S340">
        <v>1122.1099999999999</v>
      </c>
      <c r="T340">
        <v>3</v>
      </c>
      <c r="U340" t="s">
        <v>152</v>
      </c>
      <c r="V340">
        <v>1</v>
      </c>
      <c r="W340" t="s">
        <v>332</v>
      </c>
      <c r="X340" t="s">
        <v>2098</v>
      </c>
      <c r="Y340" t="s">
        <v>2098</v>
      </c>
      <c r="Z340" t="s">
        <v>2596</v>
      </c>
      <c r="AA340" t="s">
        <v>129</v>
      </c>
      <c r="AB340" t="s">
        <v>130</v>
      </c>
      <c r="AC340" t="s">
        <v>29</v>
      </c>
      <c r="AD340" t="s">
        <v>210</v>
      </c>
      <c r="AE340" t="s">
        <v>2228</v>
      </c>
      <c r="AF340" t="s">
        <v>151</v>
      </c>
      <c r="AG340" t="s">
        <v>309</v>
      </c>
      <c r="AH340" t="s">
        <v>2597</v>
      </c>
      <c r="AI340" t="s">
        <v>3628</v>
      </c>
      <c r="AJ340" t="s">
        <v>2326</v>
      </c>
      <c r="AK340" t="s">
        <v>3629</v>
      </c>
      <c r="AL340" t="s">
        <v>134</v>
      </c>
      <c r="AM340" t="s">
        <v>1356</v>
      </c>
      <c r="AN340" t="s">
        <v>29</v>
      </c>
      <c r="AO340" t="s">
        <v>136</v>
      </c>
      <c r="AP340" t="s">
        <v>129</v>
      </c>
      <c r="AQ340" t="s">
        <v>137</v>
      </c>
      <c r="AR340" t="s">
        <v>1356</v>
      </c>
      <c r="AS340">
        <v>12</v>
      </c>
      <c r="AT340" t="s">
        <v>147</v>
      </c>
      <c r="AU340">
        <v>2</v>
      </c>
      <c r="AV340" t="s">
        <v>1896</v>
      </c>
      <c r="AW340">
        <v>0</v>
      </c>
      <c r="AX340" t="s">
        <v>542</v>
      </c>
      <c r="AY340" t="s">
        <v>753</v>
      </c>
      <c r="AZ340" t="s">
        <v>660</v>
      </c>
      <c r="BA340" t="s">
        <v>659</v>
      </c>
      <c r="BB340" t="s">
        <v>136</v>
      </c>
    </row>
    <row r="341" spans="1:54" x14ac:dyDescent="0.25">
      <c r="A341" t="s">
        <v>231</v>
      </c>
      <c r="B341">
        <v>2370</v>
      </c>
      <c r="C341">
        <v>45924</v>
      </c>
      <c r="D341" t="s">
        <v>16</v>
      </c>
      <c r="E341">
        <v>5498896</v>
      </c>
      <c r="F341">
        <v>45919</v>
      </c>
      <c r="G341">
        <v>3</v>
      </c>
      <c r="H341" t="s">
        <v>139</v>
      </c>
      <c r="I341" t="s">
        <v>124</v>
      </c>
      <c r="J341" s="16">
        <v>45931</v>
      </c>
      <c r="K341" t="s">
        <v>125</v>
      </c>
      <c r="L341" t="s">
        <v>126</v>
      </c>
      <c r="M341">
        <v>7</v>
      </c>
      <c r="N341" t="s">
        <v>1334</v>
      </c>
      <c r="O341" t="s">
        <v>231</v>
      </c>
      <c r="P341">
        <v>0</v>
      </c>
      <c r="R341">
        <v>1303.22</v>
      </c>
      <c r="S341">
        <v>11840.58</v>
      </c>
      <c r="T341">
        <v>32</v>
      </c>
      <c r="U341" t="s">
        <v>127</v>
      </c>
      <c r="V341">
        <v>1</v>
      </c>
      <c r="W341" t="s">
        <v>2598</v>
      </c>
      <c r="X341" t="s">
        <v>2599</v>
      </c>
      <c r="Y341" t="s">
        <v>2599</v>
      </c>
      <c r="Z341" t="s">
        <v>2600</v>
      </c>
      <c r="AA341" t="s">
        <v>201</v>
      </c>
      <c r="AB341" t="s">
        <v>173</v>
      </c>
      <c r="AC341" t="s">
        <v>26</v>
      </c>
      <c r="AD341" t="s">
        <v>1166</v>
      </c>
      <c r="AE341" t="s">
        <v>228</v>
      </c>
      <c r="AF341" t="s">
        <v>229</v>
      </c>
      <c r="AG341" t="s">
        <v>2601</v>
      </c>
      <c r="AH341" t="s">
        <v>630</v>
      </c>
      <c r="AI341" t="s">
        <v>3630</v>
      </c>
      <c r="AJ341" t="s">
        <v>1013</v>
      </c>
      <c r="AL341" t="s">
        <v>134</v>
      </c>
      <c r="AM341" t="s">
        <v>141</v>
      </c>
      <c r="AN341" t="s">
        <v>18</v>
      </c>
      <c r="AO341" t="s">
        <v>173</v>
      </c>
      <c r="AP341" t="s">
        <v>201</v>
      </c>
      <c r="AQ341" t="s">
        <v>198</v>
      </c>
      <c r="AR341" t="s">
        <v>141</v>
      </c>
      <c r="AS341">
        <v>7</v>
      </c>
      <c r="AT341" t="s">
        <v>147</v>
      </c>
      <c r="AU341">
        <v>1</v>
      </c>
      <c r="AV341" t="s">
        <v>173</v>
      </c>
      <c r="AW341">
        <v>0</v>
      </c>
      <c r="AX341" t="s">
        <v>2602</v>
      </c>
      <c r="AY341" t="s">
        <v>521</v>
      </c>
      <c r="AZ341" t="s">
        <v>659</v>
      </c>
      <c r="BA341" t="s">
        <v>659</v>
      </c>
      <c r="BB341" t="s">
        <v>766</v>
      </c>
    </row>
    <row r="342" spans="1:54" x14ac:dyDescent="0.25">
      <c r="A342" t="s">
        <v>231</v>
      </c>
      <c r="B342">
        <v>2431</v>
      </c>
      <c r="C342">
        <v>45930</v>
      </c>
      <c r="D342" t="s">
        <v>16</v>
      </c>
      <c r="E342">
        <v>5503253</v>
      </c>
      <c r="F342">
        <v>45923</v>
      </c>
      <c r="G342">
        <v>3</v>
      </c>
      <c r="H342" t="s">
        <v>139</v>
      </c>
      <c r="I342" t="s">
        <v>124</v>
      </c>
      <c r="J342" s="16">
        <v>45931</v>
      </c>
      <c r="K342" t="s">
        <v>125</v>
      </c>
      <c r="L342" t="s">
        <v>149</v>
      </c>
      <c r="M342">
        <v>1</v>
      </c>
      <c r="N342" t="s">
        <v>1978</v>
      </c>
      <c r="O342" t="s">
        <v>18</v>
      </c>
      <c r="P342">
        <v>0</v>
      </c>
      <c r="R342">
        <v>200.01</v>
      </c>
      <c r="S342">
        <v>2632.32</v>
      </c>
      <c r="T342">
        <v>16</v>
      </c>
      <c r="U342" t="s">
        <v>127</v>
      </c>
      <c r="V342">
        <v>0</v>
      </c>
      <c r="W342" t="s">
        <v>1417</v>
      </c>
      <c r="X342" t="s">
        <v>1418</v>
      </c>
      <c r="Y342" t="s">
        <v>1418</v>
      </c>
      <c r="Z342" t="s">
        <v>2603</v>
      </c>
      <c r="AA342" t="s">
        <v>201</v>
      </c>
      <c r="AB342" t="s">
        <v>130</v>
      </c>
      <c r="AC342" t="s">
        <v>16</v>
      </c>
      <c r="AD342" t="s">
        <v>254</v>
      </c>
      <c r="AE342" t="s">
        <v>228</v>
      </c>
      <c r="AF342" t="s">
        <v>229</v>
      </c>
      <c r="AG342" t="s">
        <v>1041</v>
      </c>
      <c r="AH342" t="s">
        <v>2262</v>
      </c>
      <c r="AI342" t="s">
        <v>3631</v>
      </c>
      <c r="AJ342" t="s">
        <v>176</v>
      </c>
      <c r="AK342" t="s">
        <v>158</v>
      </c>
      <c r="AL342" t="s">
        <v>134</v>
      </c>
      <c r="AM342" t="s">
        <v>141</v>
      </c>
      <c r="AN342" t="s">
        <v>18</v>
      </c>
      <c r="AO342" t="s">
        <v>136</v>
      </c>
      <c r="AP342" t="s">
        <v>201</v>
      </c>
      <c r="AQ342" t="s">
        <v>198</v>
      </c>
      <c r="AR342" t="s">
        <v>141</v>
      </c>
      <c r="AS342">
        <v>1</v>
      </c>
      <c r="AT342" t="s">
        <v>169</v>
      </c>
      <c r="AU342">
        <v>0</v>
      </c>
      <c r="AV342" t="s">
        <v>60</v>
      </c>
      <c r="AW342">
        <v>0</v>
      </c>
      <c r="AX342" t="s">
        <v>2604</v>
      </c>
      <c r="AY342" t="s">
        <v>521</v>
      </c>
      <c r="AZ342" t="s">
        <v>659</v>
      </c>
      <c r="BA342" t="s">
        <v>660</v>
      </c>
      <c r="BB342" t="s">
        <v>136</v>
      </c>
    </row>
    <row r="343" spans="1:54" x14ac:dyDescent="0.25">
      <c r="A343" t="s">
        <v>231</v>
      </c>
      <c r="B343">
        <v>2428</v>
      </c>
      <c r="C343">
        <v>45930</v>
      </c>
      <c r="D343" t="s">
        <v>16</v>
      </c>
      <c r="E343">
        <v>5504057</v>
      </c>
      <c r="F343">
        <v>45923</v>
      </c>
      <c r="G343">
        <v>3</v>
      </c>
      <c r="H343" t="s">
        <v>139</v>
      </c>
      <c r="I343" t="s">
        <v>124</v>
      </c>
      <c r="J343" s="16">
        <v>45931</v>
      </c>
      <c r="K343" t="s">
        <v>125</v>
      </c>
      <c r="L343" t="s">
        <v>149</v>
      </c>
      <c r="M343">
        <v>1</v>
      </c>
      <c r="N343" t="s">
        <v>1978</v>
      </c>
      <c r="O343" t="s">
        <v>18</v>
      </c>
      <c r="P343">
        <v>0</v>
      </c>
      <c r="R343">
        <v>303.83</v>
      </c>
      <c r="S343">
        <v>2104.08</v>
      </c>
      <c r="T343">
        <v>2</v>
      </c>
      <c r="U343" t="s">
        <v>127</v>
      </c>
      <c r="V343">
        <v>0</v>
      </c>
      <c r="W343" t="s">
        <v>426</v>
      </c>
      <c r="X343" t="s">
        <v>426</v>
      </c>
      <c r="Y343" t="s">
        <v>426</v>
      </c>
      <c r="Z343" t="s">
        <v>2605</v>
      </c>
      <c r="AA343" t="s">
        <v>201</v>
      </c>
      <c r="AB343" t="s">
        <v>130</v>
      </c>
      <c r="AC343" t="s">
        <v>16</v>
      </c>
      <c r="AD343" t="s">
        <v>424</v>
      </c>
      <c r="AE343" t="s">
        <v>228</v>
      </c>
      <c r="AF343" t="s">
        <v>229</v>
      </c>
      <c r="AG343" t="s">
        <v>386</v>
      </c>
      <c r="AH343" t="s">
        <v>2262</v>
      </c>
      <c r="AI343" t="s">
        <v>3632</v>
      </c>
      <c r="AJ343" t="s">
        <v>176</v>
      </c>
      <c r="AK343" t="s">
        <v>158</v>
      </c>
      <c r="AL343" t="s">
        <v>134</v>
      </c>
      <c r="AM343" t="s">
        <v>141</v>
      </c>
      <c r="AN343" t="s">
        <v>18</v>
      </c>
      <c r="AO343" t="s">
        <v>136</v>
      </c>
      <c r="AP343" t="s">
        <v>201</v>
      </c>
      <c r="AQ343" t="s">
        <v>198</v>
      </c>
      <c r="AR343" t="s">
        <v>141</v>
      </c>
      <c r="AS343">
        <v>1</v>
      </c>
      <c r="AT343" t="s">
        <v>169</v>
      </c>
      <c r="AU343">
        <v>0</v>
      </c>
      <c r="AV343" t="s">
        <v>60</v>
      </c>
      <c r="AW343">
        <v>0</v>
      </c>
      <c r="AX343" t="s">
        <v>2606</v>
      </c>
      <c r="AY343" t="s">
        <v>521</v>
      </c>
      <c r="AZ343" t="s">
        <v>659</v>
      </c>
      <c r="BA343" t="s">
        <v>660</v>
      </c>
      <c r="BB343" t="s">
        <v>136</v>
      </c>
    </row>
    <row r="344" spans="1:54" x14ac:dyDescent="0.25">
      <c r="A344" t="s">
        <v>232</v>
      </c>
      <c r="B344">
        <v>9230</v>
      </c>
      <c r="C344">
        <v>45930</v>
      </c>
      <c r="D344" t="s">
        <v>16</v>
      </c>
      <c r="E344">
        <v>5508516</v>
      </c>
      <c r="F344">
        <v>45925</v>
      </c>
      <c r="G344">
        <v>3</v>
      </c>
      <c r="H344" t="s">
        <v>139</v>
      </c>
      <c r="I344" t="s">
        <v>124</v>
      </c>
      <c r="J344" s="16">
        <v>45931</v>
      </c>
      <c r="K344" t="s">
        <v>125</v>
      </c>
      <c r="L344" t="s">
        <v>149</v>
      </c>
      <c r="M344">
        <v>1</v>
      </c>
      <c r="N344" t="s">
        <v>1978</v>
      </c>
      <c r="O344" t="s">
        <v>232</v>
      </c>
      <c r="P344">
        <v>0</v>
      </c>
      <c r="R344">
        <v>84.4</v>
      </c>
      <c r="S344">
        <v>2249.9299999999998</v>
      </c>
      <c r="T344">
        <v>7</v>
      </c>
      <c r="U344" t="s">
        <v>127</v>
      </c>
      <c r="V344">
        <v>1</v>
      </c>
      <c r="W344" t="s">
        <v>2607</v>
      </c>
      <c r="X344" t="s">
        <v>2608</v>
      </c>
      <c r="Y344" t="s">
        <v>2608</v>
      </c>
      <c r="Z344" t="s">
        <v>2609</v>
      </c>
      <c r="AA344" t="s">
        <v>153</v>
      </c>
      <c r="AB344" t="s">
        <v>173</v>
      </c>
      <c r="AC344" t="s">
        <v>16</v>
      </c>
      <c r="AD344" t="s">
        <v>1750</v>
      </c>
      <c r="AE344" t="s">
        <v>232</v>
      </c>
      <c r="AF344" t="s">
        <v>1395</v>
      </c>
      <c r="AG344" t="s">
        <v>377</v>
      </c>
      <c r="AH344" t="s">
        <v>1397</v>
      </c>
      <c r="AI344" t="s">
        <v>3633</v>
      </c>
      <c r="AJ344" t="s">
        <v>140</v>
      </c>
      <c r="AK344" t="s">
        <v>3634</v>
      </c>
      <c r="AL344" t="s">
        <v>134</v>
      </c>
      <c r="AM344" t="s">
        <v>141</v>
      </c>
      <c r="AN344" t="s">
        <v>15</v>
      </c>
      <c r="AO344" t="s">
        <v>173</v>
      </c>
      <c r="AP344" t="s">
        <v>153</v>
      </c>
      <c r="AQ344" t="s">
        <v>137</v>
      </c>
      <c r="AR344" t="s">
        <v>141</v>
      </c>
      <c r="AS344">
        <v>1</v>
      </c>
      <c r="AT344" t="s">
        <v>142</v>
      </c>
      <c r="AU344">
        <v>0</v>
      </c>
      <c r="AV344" t="s">
        <v>60</v>
      </c>
      <c r="AW344">
        <v>0</v>
      </c>
      <c r="AX344" t="s">
        <v>2610</v>
      </c>
      <c r="AY344" t="s">
        <v>70</v>
      </c>
      <c r="AZ344" t="s">
        <v>659</v>
      </c>
      <c r="BA344" t="s">
        <v>659</v>
      </c>
      <c r="BB344" t="s">
        <v>771</v>
      </c>
    </row>
    <row r="345" spans="1:54" x14ac:dyDescent="0.25">
      <c r="A345" t="s">
        <v>190</v>
      </c>
      <c r="B345">
        <v>17737</v>
      </c>
      <c r="C345">
        <v>45929</v>
      </c>
      <c r="D345" t="s">
        <v>16</v>
      </c>
      <c r="E345">
        <v>5508592</v>
      </c>
      <c r="F345">
        <v>45926</v>
      </c>
      <c r="G345">
        <v>3</v>
      </c>
      <c r="H345" t="s">
        <v>139</v>
      </c>
      <c r="I345" t="s">
        <v>124</v>
      </c>
      <c r="J345" s="16">
        <v>45931</v>
      </c>
      <c r="K345" t="s">
        <v>125</v>
      </c>
      <c r="L345" t="s">
        <v>149</v>
      </c>
      <c r="M345">
        <v>2</v>
      </c>
      <c r="N345" t="s">
        <v>264</v>
      </c>
      <c r="O345" t="s">
        <v>16</v>
      </c>
      <c r="P345">
        <v>0</v>
      </c>
      <c r="R345">
        <v>265.64</v>
      </c>
      <c r="S345">
        <v>9052.5</v>
      </c>
      <c r="T345">
        <v>17</v>
      </c>
      <c r="U345" t="s">
        <v>127</v>
      </c>
      <c r="V345">
        <v>1</v>
      </c>
      <c r="W345" t="s">
        <v>426</v>
      </c>
      <c r="X345" t="s">
        <v>426</v>
      </c>
      <c r="Y345" t="s">
        <v>426</v>
      </c>
      <c r="Z345" t="s">
        <v>427</v>
      </c>
      <c r="AA345" t="s">
        <v>129</v>
      </c>
      <c r="AB345" t="s">
        <v>130</v>
      </c>
      <c r="AC345" t="s">
        <v>16</v>
      </c>
      <c r="AD345" t="s">
        <v>424</v>
      </c>
      <c r="AE345" t="s">
        <v>190</v>
      </c>
      <c r="AF345" t="s">
        <v>191</v>
      </c>
      <c r="AG345" t="s">
        <v>386</v>
      </c>
      <c r="AH345" t="s">
        <v>820</v>
      </c>
      <c r="AI345" t="s">
        <v>889</v>
      </c>
      <c r="AJ345" t="s">
        <v>140</v>
      </c>
      <c r="AL345" t="s">
        <v>134</v>
      </c>
      <c r="AM345" t="s">
        <v>141</v>
      </c>
      <c r="AN345" t="s">
        <v>16</v>
      </c>
      <c r="AO345" t="s">
        <v>136</v>
      </c>
      <c r="AP345" t="s">
        <v>161</v>
      </c>
      <c r="AQ345" t="s">
        <v>137</v>
      </c>
      <c r="AR345" t="s">
        <v>141</v>
      </c>
      <c r="AS345">
        <v>2</v>
      </c>
      <c r="AT345" t="s">
        <v>147</v>
      </c>
      <c r="AU345">
        <v>0</v>
      </c>
      <c r="AV345" t="s">
        <v>173</v>
      </c>
      <c r="AW345">
        <v>0</v>
      </c>
      <c r="AX345" t="s">
        <v>952</v>
      </c>
      <c r="AY345" t="s">
        <v>57</v>
      </c>
      <c r="AZ345" t="s">
        <v>659</v>
      </c>
      <c r="BA345" t="s">
        <v>660</v>
      </c>
      <c r="BB345" t="s">
        <v>136</v>
      </c>
    </row>
    <row r="346" spans="1:54" x14ac:dyDescent="0.25">
      <c r="A346" t="s">
        <v>280</v>
      </c>
      <c r="B346">
        <v>2567</v>
      </c>
      <c r="C346">
        <v>45929</v>
      </c>
      <c r="D346" t="s">
        <v>16</v>
      </c>
      <c r="E346">
        <v>5508961</v>
      </c>
      <c r="F346">
        <v>45926</v>
      </c>
      <c r="G346">
        <v>3</v>
      </c>
      <c r="H346" t="s">
        <v>139</v>
      </c>
      <c r="I346" t="s">
        <v>124</v>
      </c>
      <c r="J346" s="16">
        <v>45931</v>
      </c>
      <c r="K346" t="s">
        <v>125</v>
      </c>
      <c r="L346" t="s">
        <v>126</v>
      </c>
      <c r="M346">
        <v>2</v>
      </c>
      <c r="N346" t="s">
        <v>2611</v>
      </c>
      <c r="O346" t="s">
        <v>280</v>
      </c>
      <c r="P346">
        <v>0</v>
      </c>
      <c r="R346">
        <v>92.58</v>
      </c>
      <c r="S346">
        <v>1151.5</v>
      </c>
      <c r="T346">
        <v>4</v>
      </c>
      <c r="U346" t="s">
        <v>127</v>
      </c>
      <c r="V346">
        <v>1</v>
      </c>
      <c r="W346" t="s">
        <v>322</v>
      </c>
      <c r="X346" t="s">
        <v>323</v>
      </c>
      <c r="Y346" t="s">
        <v>323</v>
      </c>
      <c r="Z346" t="s">
        <v>2612</v>
      </c>
      <c r="AA346" t="s">
        <v>155</v>
      </c>
      <c r="AB346" t="s">
        <v>173</v>
      </c>
      <c r="AC346" t="s">
        <v>16</v>
      </c>
      <c r="AD346" t="s">
        <v>324</v>
      </c>
      <c r="AE346" t="s">
        <v>280</v>
      </c>
      <c r="AF346" t="s">
        <v>2281</v>
      </c>
      <c r="AG346" t="s">
        <v>325</v>
      </c>
      <c r="AH346" t="s">
        <v>2282</v>
      </c>
      <c r="AI346" t="s">
        <v>3635</v>
      </c>
      <c r="AJ346" t="s">
        <v>140</v>
      </c>
      <c r="AK346" t="s">
        <v>158</v>
      </c>
      <c r="AL346" t="s">
        <v>134</v>
      </c>
      <c r="AM346" t="s">
        <v>141</v>
      </c>
      <c r="AN346" t="s">
        <v>27</v>
      </c>
      <c r="AO346" t="s">
        <v>173</v>
      </c>
      <c r="AP346" t="s">
        <v>155</v>
      </c>
      <c r="AQ346" t="s">
        <v>159</v>
      </c>
      <c r="AR346" t="s">
        <v>141</v>
      </c>
      <c r="AS346">
        <v>2</v>
      </c>
      <c r="AT346" t="s">
        <v>147</v>
      </c>
      <c r="AU346">
        <v>0</v>
      </c>
      <c r="AV346" t="s">
        <v>173</v>
      </c>
      <c r="AW346">
        <v>0</v>
      </c>
      <c r="AX346" t="s">
        <v>2613</v>
      </c>
      <c r="AY346" t="s">
        <v>751</v>
      </c>
      <c r="AZ346" t="s">
        <v>659</v>
      </c>
      <c r="BA346" t="s">
        <v>659</v>
      </c>
      <c r="BB346" t="s">
        <v>765</v>
      </c>
    </row>
    <row r="347" spans="1:54" x14ac:dyDescent="0.25">
      <c r="A347" t="s">
        <v>1203</v>
      </c>
      <c r="B347">
        <v>10139</v>
      </c>
      <c r="C347">
        <v>45931</v>
      </c>
      <c r="D347" t="s">
        <v>16</v>
      </c>
      <c r="E347">
        <v>5509047</v>
      </c>
      <c r="F347">
        <v>45926</v>
      </c>
      <c r="G347">
        <v>3</v>
      </c>
      <c r="H347" t="s">
        <v>139</v>
      </c>
      <c r="I347" t="s">
        <v>124</v>
      </c>
      <c r="J347" s="16">
        <v>45931</v>
      </c>
      <c r="K347" t="s">
        <v>125</v>
      </c>
      <c r="L347" t="s">
        <v>149</v>
      </c>
      <c r="M347">
        <v>0</v>
      </c>
      <c r="N347" t="s">
        <v>1452</v>
      </c>
      <c r="O347" t="s">
        <v>11</v>
      </c>
      <c r="P347">
        <v>0</v>
      </c>
      <c r="R347">
        <v>138.74</v>
      </c>
      <c r="S347">
        <v>2785.79</v>
      </c>
      <c r="T347">
        <v>4</v>
      </c>
      <c r="U347" t="s">
        <v>127</v>
      </c>
      <c r="V347">
        <v>2</v>
      </c>
      <c r="W347" t="s">
        <v>322</v>
      </c>
      <c r="X347" t="s">
        <v>323</v>
      </c>
      <c r="Y347" t="s">
        <v>323</v>
      </c>
      <c r="Z347" t="s">
        <v>2614</v>
      </c>
      <c r="AA347" t="s">
        <v>196</v>
      </c>
      <c r="AB347" t="s">
        <v>130</v>
      </c>
      <c r="AC347" t="s">
        <v>16</v>
      </c>
      <c r="AD347" t="s">
        <v>324</v>
      </c>
      <c r="AE347" t="s">
        <v>1203</v>
      </c>
      <c r="AF347" t="s">
        <v>2197</v>
      </c>
      <c r="AG347" t="s">
        <v>325</v>
      </c>
      <c r="AH347" t="s">
        <v>2615</v>
      </c>
      <c r="AI347" t="s">
        <v>3636</v>
      </c>
      <c r="AJ347" t="s">
        <v>140</v>
      </c>
      <c r="AK347" t="s">
        <v>3637</v>
      </c>
      <c r="AL347" t="s">
        <v>134</v>
      </c>
      <c r="AM347" t="s">
        <v>141</v>
      </c>
      <c r="AN347" t="s">
        <v>11</v>
      </c>
      <c r="AO347" t="s">
        <v>136</v>
      </c>
      <c r="AP347" t="s">
        <v>196</v>
      </c>
      <c r="AQ347" t="s">
        <v>198</v>
      </c>
      <c r="AR347" t="s">
        <v>141</v>
      </c>
      <c r="AS347">
        <v>0</v>
      </c>
      <c r="AT347" t="s">
        <v>147</v>
      </c>
      <c r="AU347">
        <v>0</v>
      </c>
      <c r="AV347" t="s">
        <v>48</v>
      </c>
      <c r="AW347">
        <v>0</v>
      </c>
      <c r="AX347" t="s">
        <v>2616</v>
      </c>
      <c r="AY347" t="s">
        <v>521</v>
      </c>
      <c r="AZ347" t="s">
        <v>659</v>
      </c>
      <c r="BA347" t="s">
        <v>659</v>
      </c>
      <c r="BB347" t="s">
        <v>136</v>
      </c>
    </row>
    <row r="348" spans="1:54" x14ac:dyDescent="0.25">
      <c r="A348" t="s">
        <v>238</v>
      </c>
      <c r="B348">
        <v>32677</v>
      </c>
      <c r="C348">
        <v>45930</v>
      </c>
      <c r="D348" t="s">
        <v>16</v>
      </c>
      <c r="E348">
        <v>5509895</v>
      </c>
      <c r="F348">
        <v>45926</v>
      </c>
      <c r="G348">
        <v>3</v>
      </c>
      <c r="H348" t="s">
        <v>139</v>
      </c>
      <c r="I348" t="s">
        <v>124</v>
      </c>
      <c r="J348" s="16">
        <v>45931</v>
      </c>
      <c r="K348" t="s">
        <v>125</v>
      </c>
      <c r="L348" t="s">
        <v>149</v>
      </c>
      <c r="M348">
        <v>1</v>
      </c>
      <c r="N348" t="s">
        <v>1175</v>
      </c>
      <c r="O348" t="s">
        <v>238</v>
      </c>
      <c r="P348">
        <v>0</v>
      </c>
      <c r="R348">
        <v>84.53</v>
      </c>
      <c r="S348">
        <v>13198.18</v>
      </c>
      <c r="T348">
        <v>5</v>
      </c>
      <c r="U348" t="s">
        <v>175</v>
      </c>
      <c r="V348">
        <v>1</v>
      </c>
      <c r="W348" t="s">
        <v>315</v>
      </c>
      <c r="X348" t="s">
        <v>315</v>
      </c>
      <c r="Y348" t="s">
        <v>315</v>
      </c>
      <c r="Z348" t="s">
        <v>2617</v>
      </c>
      <c r="AA348" t="s">
        <v>161</v>
      </c>
      <c r="AB348" t="s">
        <v>173</v>
      </c>
      <c r="AC348" t="s">
        <v>16</v>
      </c>
      <c r="AD348" t="s">
        <v>254</v>
      </c>
      <c r="AE348" t="s">
        <v>238</v>
      </c>
      <c r="AF348" t="s">
        <v>253</v>
      </c>
      <c r="AG348" t="s">
        <v>1221</v>
      </c>
      <c r="AH348" t="s">
        <v>892</v>
      </c>
      <c r="AI348" t="s">
        <v>3638</v>
      </c>
      <c r="AJ348" t="s">
        <v>140</v>
      </c>
      <c r="AK348" t="s">
        <v>3324</v>
      </c>
      <c r="AL348" t="s">
        <v>134</v>
      </c>
      <c r="AM348" t="s">
        <v>141</v>
      </c>
      <c r="AN348" t="s">
        <v>1</v>
      </c>
      <c r="AO348" t="s">
        <v>173</v>
      </c>
      <c r="AP348" t="s">
        <v>161</v>
      </c>
      <c r="AQ348" t="s">
        <v>137</v>
      </c>
      <c r="AR348" t="s">
        <v>141</v>
      </c>
      <c r="AS348">
        <v>1</v>
      </c>
      <c r="AT348" t="s">
        <v>147</v>
      </c>
      <c r="AU348">
        <v>0</v>
      </c>
      <c r="AV348" t="s">
        <v>42</v>
      </c>
      <c r="AW348">
        <v>0</v>
      </c>
      <c r="AX348" t="s">
        <v>2618</v>
      </c>
      <c r="AY348" t="s">
        <v>521</v>
      </c>
      <c r="AZ348" t="s">
        <v>659</v>
      </c>
      <c r="BA348" t="s">
        <v>660</v>
      </c>
      <c r="BB348" t="s">
        <v>760</v>
      </c>
    </row>
    <row r="349" spans="1:54" x14ac:dyDescent="0.25">
      <c r="A349" t="s">
        <v>12</v>
      </c>
      <c r="B349">
        <v>118359</v>
      </c>
      <c r="C349">
        <v>45929</v>
      </c>
      <c r="D349" t="s">
        <v>16</v>
      </c>
      <c r="E349">
        <v>5511055</v>
      </c>
      <c r="F349">
        <v>45927</v>
      </c>
      <c r="G349">
        <v>5</v>
      </c>
      <c r="H349" t="s">
        <v>123</v>
      </c>
      <c r="I349" t="s">
        <v>124</v>
      </c>
      <c r="J349" s="16">
        <v>45931</v>
      </c>
      <c r="K349" t="s">
        <v>125</v>
      </c>
      <c r="L349" t="s">
        <v>149</v>
      </c>
      <c r="M349">
        <v>2</v>
      </c>
      <c r="N349" t="s">
        <v>804</v>
      </c>
      <c r="O349" t="s">
        <v>16</v>
      </c>
      <c r="P349">
        <v>0</v>
      </c>
      <c r="R349">
        <v>119.89</v>
      </c>
      <c r="S349">
        <v>5357.09</v>
      </c>
      <c r="T349">
        <v>3</v>
      </c>
      <c r="U349" t="s">
        <v>127</v>
      </c>
      <c r="V349">
        <v>1</v>
      </c>
      <c r="W349" t="s">
        <v>421</v>
      </c>
      <c r="X349" t="s">
        <v>422</v>
      </c>
      <c r="Y349" t="s">
        <v>422</v>
      </c>
      <c r="Z349" t="s">
        <v>890</v>
      </c>
      <c r="AA349" t="s">
        <v>129</v>
      </c>
      <c r="AB349" t="s">
        <v>130</v>
      </c>
      <c r="AC349" t="s">
        <v>16</v>
      </c>
      <c r="AD349" t="s">
        <v>378</v>
      </c>
      <c r="AE349" t="s">
        <v>9</v>
      </c>
      <c r="AF349" t="s">
        <v>357</v>
      </c>
      <c r="AG349" t="s">
        <v>255</v>
      </c>
      <c r="AH349" t="s">
        <v>786</v>
      </c>
      <c r="AI349" t="s">
        <v>891</v>
      </c>
      <c r="AJ349" t="s">
        <v>133</v>
      </c>
      <c r="AK349" t="s">
        <v>158</v>
      </c>
      <c r="AL349" t="s">
        <v>134</v>
      </c>
      <c r="AM349" t="s">
        <v>135</v>
      </c>
      <c r="AN349" t="s">
        <v>16</v>
      </c>
      <c r="AO349" t="s">
        <v>136</v>
      </c>
      <c r="AP349" t="s">
        <v>155</v>
      </c>
      <c r="AQ349" t="s">
        <v>137</v>
      </c>
      <c r="AR349" t="s">
        <v>135</v>
      </c>
      <c r="AS349">
        <v>2</v>
      </c>
      <c r="AT349" t="s">
        <v>224</v>
      </c>
      <c r="AU349">
        <v>0</v>
      </c>
      <c r="AV349" t="s">
        <v>69</v>
      </c>
      <c r="AW349">
        <v>0</v>
      </c>
      <c r="AX349" t="s">
        <v>978</v>
      </c>
      <c r="AY349" t="s">
        <v>57</v>
      </c>
      <c r="AZ349" t="s">
        <v>659</v>
      </c>
      <c r="BA349" t="s">
        <v>660</v>
      </c>
      <c r="BB349" t="s">
        <v>136</v>
      </c>
    </row>
    <row r="350" spans="1:54" x14ac:dyDescent="0.25">
      <c r="A350" t="s">
        <v>1021</v>
      </c>
      <c r="B350">
        <v>6153</v>
      </c>
      <c r="C350">
        <v>45928</v>
      </c>
      <c r="D350" t="s">
        <v>11</v>
      </c>
      <c r="E350">
        <v>1214393</v>
      </c>
      <c r="F350">
        <v>45887</v>
      </c>
      <c r="G350">
        <v>12</v>
      </c>
      <c r="H350" t="s">
        <v>1224</v>
      </c>
      <c r="I350" t="s">
        <v>124</v>
      </c>
      <c r="J350" s="16">
        <v>45931</v>
      </c>
      <c r="K350" t="s">
        <v>125</v>
      </c>
      <c r="L350" t="s">
        <v>126</v>
      </c>
      <c r="M350">
        <v>3</v>
      </c>
      <c r="N350" t="s">
        <v>347</v>
      </c>
      <c r="O350" t="s">
        <v>1021</v>
      </c>
      <c r="P350">
        <v>0</v>
      </c>
      <c r="R350">
        <v>160.79</v>
      </c>
      <c r="S350">
        <v>6201.18</v>
      </c>
      <c r="T350">
        <v>20</v>
      </c>
      <c r="U350" t="s">
        <v>150</v>
      </c>
      <c r="V350">
        <v>20</v>
      </c>
      <c r="W350" t="s">
        <v>2322</v>
      </c>
      <c r="X350" t="s">
        <v>2323</v>
      </c>
      <c r="Y350" t="s">
        <v>2323</v>
      </c>
      <c r="Z350" t="s">
        <v>2619</v>
      </c>
      <c r="AA350" t="s">
        <v>196</v>
      </c>
      <c r="AB350" t="s">
        <v>173</v>
      </c>
      <c r="AC350" t="s">
        <v>11</v>
      </c>
      <c r="AD350" t="s">
        <v>188</v>
      </c>
      <c r="AE350" t="s">
        <v>1021</v>
      </c>
      <c r="AF350" t="s">
        <v>151</v>
      </c>
      <c r="AG350" t="s">
        <v>377</v>
      </c>
      <c r="AH350" t="s">
        <v>2620</v>
      </c>
      <c r="AI350" t="s">
        <v>3639</v>
      </c>
      <c r="AJ350" t="s">
        <v>1029</v>
      </c>
      <c r="AK350" t="s">
        <v>3640</v>
      </c>
      <c r="AL350" t="s">
        <v>134</v>
      </c>
      <c r="AM350" t="s">
        <v>1227</v>
      </c>
      <c r="AN350" t="s">
        <v>0</v>
      </c>
      <c r="AO350" t="s">
        <v>173</v>
      </c>
      <c r="AP350" t="s">
        <v>196</v>
      </c>
      <c r="AQ350" t="s">
        <v>198</v>
      </c>
      <c r="AR350" t="s">
        <v>1227</v>
      </c>
      <c r="AS350">
        <v>3</v>
      </c>
      <c r="AT350" t="s">
        <v>144</v>
      </c>
      <c r="AU350">
        <v>0</v>
      </c>
      <c r="AV350" t="s">
        <v>47</v>
      </c>
      <c r="AW350">
        <v>0</v>
      </c>
      <c r="AX350" t="s">
        <v>2621</v>
      </c>
      <c r="AY350" t="s">
        <v>521</v>
      </c>
      <c r="AZ350" t="s">
        <v>659</v>
      </c>
      <c r="BA350" t="s">
        <v>659</v>
      </c>
      <c r="BB350" t="s">
        <v>764</v>
      </c>
    </row>
    <row r="351" spans="1:54" x14ac:dyDescent="0.25">
      <c r="A351" t="s">
        <v>1310</v>
      </c>
      <c r="B351">
        <v>2726</v>
      </c>
      <c r="C351">
        <v>45908</v>
      </c>
      <c r="D351" t="s">
        <v>11</v>
      </c>
      <c r="E351">
        <v>1217325</v>
      </c>
      <c r="F351">
        <v>45897</v>
      </c>
      <c r="G351">
        <v>1</v>
      </c>
      <c r="H351" t="s">
        <v>167</v>
      </c>
      <c r="I351" t="s">
        <v>148</v>
      </c>
      <c r="J351" s="16">
        <v>45931</v>
      </c>
      <c r="K351" t="s">
        <v>125</v>
      </c>
      <c r="L351" t="s">
        <v>126</v>
      </c>
      <c r="M351">
        <v>23</v>
      </c>
      <c r="N351" t="s">
        <v>1653</v>
      </c>
      <c r="O351" t="s">
        <v>1310</v>
      </c>
      <c r="P351">
        <v>0</v>
      </c>
      <c r="R351">
        <v>579.42999999999995</v>
      </c>
      <c r="S351">
        <v>13083.46</v>
      </c>
      <c r="T351">
        <v>90</v>
      </c>
      <c r="U351" t="s">
        <v>127</v>
      </c>
      <c r="V351">
        <v>2</v>
      </c>
      <c r="W351" t="s">
        <v>1654</v>
      </c>
      <c r="X351" t="s">
        <v>1655</v>
      </c>
      <c r="Y351" t="s">
        <v>1655</v>
      </c>
      <c r="Z351" t="s">
        <v>1656</v>
      </c>
      <c r="AA351" t="s">
        <v>1315</v>
      </c>
      <c r="AB351" t="s">
        <v>130</v>
      </c>
      <c r="AC351" t="s">
        <v>11</v>
      </c>
      <c r="AD351" t="s">
        <v>188</v>
      </c>
      <c r="AE351" t="s">
        <v>1310</v>
      </c>
      <c r="AF351" t="s">
        <v>1567</v>
      </c>
      <c r="AG351" t="s">
        <v>1060</v>
      </c>
      <c r="AH351" t="s">
        <v>1657</v>
      </c>
      <c r="AI351" t="s">
        <v>3641</v>
      </c>
      <c r="AJ351" t="s">
        <v>1076</v>
      </c>
      <c r="AK351" t="s">
        <v>3642</v>
      </c>
      <c r="AL351" t="s">
        <v>134</v>
      </c>
      <c r="AM351" t="s">
        <v>168</v>
      </c>
      <c r="AN351" t="s">
        <v>0</v>
      </c>
      <c r="AO351" t="s">
        <v>173</v>
      </c>
      <c r="AP351" t="s">
        <v>1315</v>
      </c>
      <c r="AQ351" t="s">
        <v>1214</v>
      </c>
      <c r="AR351" t="s">
        <v>168</v>
      </c>
      <c r="AS351">
        <v>23</v>
      </c>
      <c r="AT351" t="s">
        <v>142</v>
      </c>
      <c r="AU351">
        <v>3</v>
      </c>
      <c r="AV351" t="s">
        <v>49</v>
      </c>
      <c r="AW351">
        <v>0</v>
      </c>
      <c r="AX351" t="s">
        <v>1658</v>
      </c>
      <c r="AY351" t="s">
        <v>521</v>
      </c>
      <c r="AZ351" t="s">
        <v>659</v>
      </c>
      <c r="BA351" t="s">
        <v>659</v>
      </c>
      <c r="BB351" t="s">
        <v>136</v>
      </c>
    </row>
    <row r="352" spans="1:54" x14ac:dyDescent="0.25">
      <c r="A352" t="s">
        <v>1119</v>
      </c>
      <c r="B352">
        <v>737</v>
      </c>
      <c r="C352">
        <v>45922</v>
      </c>
      <c r="D352" t="s">
        <v>11</v>
      </c>
      <c r="E352">
        <v>1221628</v>
      </c>
      <c r="F352">
        <v>45912</v>
      </c>
      <c r="G352">
        <v>3</v>
      </c>
      <c r="H352" t="s">
        <v>139</v>
      </c>
      <c r="I352" t="s">
        <v>124</v>
      </c>
      <c r="J352" s="16">
        <v>45932</v>
      </c>
      <c r="K352" t="s">
        <v>125</v>
      </c>
      <c r="L352" t="s">
        <v>149</v>
      </c>
      <c r="M352">
        <v>10</v>
      </c>
      <c r="N352" t="s">
        <v>199</v>
      </c>
      <c r="O352" t="s">
        <v>9</v>
      </c>
      <c r="P352">
        <v>0</v>
      </c>
      <c r="R352">
        <v>200.05</v>
      </c>
      <c r="S352">
        <v>619.74</v>
      </c>
      <c r="T352">
        <v>4</v>
      </c>
      <c r="U352" t="s">
        <v>150</v>
      </c>
      <c r="V352">
        <v>1</v>
      </c>
      <c r="W352" t="s">
        <v>2622</v>
      </c>
      <c r="X352" t="s">
        <v>2623</v>
      </c>
      <c r="Y352" t="s">
        <v>2623</v>
      </c>
      <c r="Z352" t="s">
        <v>2624</v>
      </c>
      <c r="AA352" t="s">
        <v>155</v>
      </c>
      <c r="AB352" t="s">
        <v>130</v>
      </c>
      <c r="AC352" t="s">
        <v>11</v>
      </c>
      <c r="AD352" t="s">
        <v>188</v>
      </c>
      <c r="AE352" t="s">
        <v>1119</v>
      </c>
      <c r="AF352" t="s">
        <v>151</v>
      </c>
      <c r="AG352" t="s">
        <v>1060</v>
      </c>
      <c r="AH352" t="s">
        <v>2625</v>
      </c>
      <c r="AI352" t="s">
        <v>3643</v>
      </c>
      <c r="AJ352" t="s">
        <v>140</v>
      </c>
      <c r="AL352" t="s">
        <v>134</v>
      </c>
      <c r="AM352" t="s">
        <v>141</v>
      </c>
      <c r="AN352" t="s">
        <v>9</v>
      </c>
      <c r="AO352" t="s">
        <v>136</v>
      </c>
      <c r="AP352" t="s">
        <v>1454</v>
      </c>
      <c r="AQ352" t="s">
        <v>159</v>
      </c>
      <c r="AR352" t="s">
        <v>141</v>
      </c>
      <c r="AS352">
        <v>10</v>
      </c>
      <c r="AT352" t="s">
        <v>147</v>
      </c>
      <c r="AU352">
        <v>1</v>
      </c>
      <c r="AV352" t="s">
        <v>52</v>
      </c>
      <c r="AW352">
        <v>0</v>
      </c>
      <c r="AX352" t="s">
        <v>2626</v>
      </c>
      <c r="AY352" t="s">
        <v>521</v>
      </c>
      <c r="AZ352" t="s">
        <v>659</v>
      </c>
      <c r="BA352" t="s">
        <v>659</v>
      </c>
      <c r="BB352" t="s">
        <v>136</v>
      </c>
    </row>
    <row r="353" spans="1:54" x14ac:dyDescent="0.25">
      <c r="A353" t="s">
        <v>9</v>
      </c>
      <c r="B353">
        <v>42802</v>
      </c>
      <c r="C353">
        <v>45931</v>
      </c>
      <c r="D353" t="s">
        <v>10</v>
      </c>
      <c r="E353">
        <v>2173345</v>
      </c>
      <c r="F353">
        <v>45846</v>
      </c>
      <c r="G353">
        <v>1</v>
      </c>
      <c r="H353" t="s">
        <v>167</v>
      </c>
      <c r="I353" t="s">
        <v>1002</v>
      </c>
      <c r="J353" s="16">
        <v>45931</v>
      </c>
      <c r="K353" t="s">
        <v>125</v>
      </c>
      <c r="L353" t="s">
        <v>126</v>
      </c>
      <c r="M353">
        <v>0</v>
      </c>
      <c r="N353" t="s">
        <v>283</v>
      </c>
      <c r="O353" t="s">
        <v>9</v>
      </c>
      <c r="P353">
        <v>15.76</v>
      </c>
      <c r="R353">
        <v>2489.59</v>
      </c>
      <c r="S353">
        <v>39372.33</v>
      </c>
      <c r="T353">
        <v>411</v>
      </c>
      <c r="U353" t="s">
        <v>150</v>
      </c>
      <c r="V353">
        <v>1</v>
      </c>
      <c r="W353" t="s">
        <v>411</v>
      </c>
      <c r="X353" t="s">
        <v>411</v>
      </c>
      <c r="Y353" t="s">
        <v>411</v>
      </c>
      <c r="Z353" t="s">
        <v>1089</v>
      </c>
      <c r="AA353" t="s">
        <v>155</v>
      </c>
      <c r="AB353" t="s">
        <v>130</v>
      </c>
      <c r="AC353" t="s">
        <v>10</v>
      </c>
      <c r="AD353" t="s">
        <v>216</v>
      </c>
      <c r="AE353" t="s">
        <v>9</v>
      </c>
      <c r="AF353" t="s">
        <v>151</v>
      </c>
      <c r="AG353" t="s">
        <v>1049</v>
      </c>
      <c r="AH353" t="s">
        <v>1090</v>
      </c>
      <c r="AI353" t="s">
        <v>3644</v>
      </c>
      <c r="AJ353" t="s">
        <v>1091</v>
      </c>
      <c r="AK353" t="s">
        <v>3178</v>
      </c>
      <c r="AL353" t="s">
        <v>134</v>
      </c>
      <c r="AM353" t="s">
        <v>168</v>
      </c>
      <c r="AN353" t="s">
        <v>9</v>
      </c>
      <c r="AO353" t="s">
        <v>136</v>
      </c>
      <c r="AP353" t="s">
        <v>155</v>
      </c>
      <c r="AQ353" t="s">
        <v>159</v>
      </c>
      <c r="AR353" t="s">
        <v>168</v>
      </c>
      <c r="AS353">
        <v>0</v>
      </c>
      <c r="AT353" t="s">
        <v>169</v>
      </c>
      <c r="AU353">
        <v>0</v>
      </c>
      <c r="AV353" t="s">
        <v>76</v>
      </c>
      <c r="AW353">
        <v>0</v>
      </c>
      <c r="AX353" t="s">
        <v>1092</v>
      </c>
      <c r="AY353" t="s">
        <v>521</v>
      </c>
      <c r="AZ353" t="s">
        <v>659</v>
      </c>
      <c r="BA353" t="s">
        <v>659</v>
      </c>
      <c r="BB353" t="s">
        <v>136</v>
      </c>
    </row>
    <row r="354" spans="1:54" x14ac:dyDescent="0.25">
      <c r="A354" t="s">
        <v>230</v>
      </c>
      <c r="B354">
        <v>10290</v>
      </c>
      <c r="C354">
        <v>45905</v>
      </c>
      <c r="D354" t="s">
        <v>10</v>
      </c>
      <c r="E354">
        <v>2197950</v>
      </c>
      <c r="F354">
        <v>45902</v>
      </c>
      <c r="G354">
        <v>1</v>
      </c>
      <c r="H354" t="s">
        <v>167</v>
      </c>
      <c r="I354" t="s">
        <v>148</v>
      </c>
      <c r="J354" s="16">
        <v>45931</v>
      </c>
      <c r="K354" t="s">
        <v>125</v>
      </c>
      <c r="L354" t="s">
        <v>126</v>
      </c>
      <c r="M354">
        <v>26</v>
      </c>
      <c r="N354" t="s">
        <v>1659</v>
      </c>
      <c r="O354" t="s">
        <v>230</v>
      </c>
      <c r="P354">
        <v>112.1</v>
      </c>
      <c r="R354">
        <v>96.1</v>
      </c>
      <c r="S354">
        <v>413.05</v>
      </c>
      <c r="T354">
        <v>1</v>
      </c>
      <c r="U354" t="s">
        <v>127</v>
      </c>
      <c r="V354">
        <v>1</v>
      </c>
      <c r="W354" t="s">
        <v>1660</v>
      </c>
      <c r="X354" t="s">
        <v>1661</v>
      </c>
      <c r="Y354" t="s">
        <v>1661</v>
      </c>
      <c r="Z354" t="s">
        <v>1662</v>
      </c>
      <c r="AA354" t="s">
        <v>201</v>
      </c>
      <c r="AB354" t="s">
        <v>173</v>
      </c>
      <c r="AC354" t="s">
        <v>10</v>
      </c>
      <c r="AD354" t="s">
        <v>297</v>
      </c>
      <c r="AE354" t="s">
        <v>230</v>
      </c>
      <c r="AF354" t="s">
        <v>1587</v>
      </c>
      <c r="AG354" t="s">
        <v>307</v>
      </c>
      <c r="AH354" t="s">
        <v>1663</v>
      </c>
      <c r="AI354" t="s">
        <v>3645</v>
      </c>
      <c r="AJ354" t="s">
        <v>167</v>
      </c>
      <c r="AK354" t="s">
        <v>3646</v>
      </c>
      <c r="AL354" t="s">
        <v>134</v>
      </c>
      <c r="AM354" t="s">
        <v>168</v>
      </c>
      <c r="AN354" t="s">
        <v>18</v>
      </c>
      <c r="AO354" t="s">
        <v>173</v>
      </c>
      <c r="AP354" t="s">
        <v>201</v>
      </c>
      <c r="AQ354" t="s">
        <v>198</v>
      </c>
      <c r="AR354" t="s">
        <v>168</v>
      </c>
      <c r="AS354">
        <v>26</v>
      </c>
      <c r="AT354" t="s">
        <v>169</v>
      </c>
      <c r="AU354">
        <v>3</v>
      </c>
      <c r="AV354" t="s">
        <v>173</v>
      </c>
      <c r="AW354">
        <v>0</v>
      </c>
      <c r="AX354" t="s">
        <v>1664</v>
      </c>
      <c r="AY354" t="s">
        <v>521</v>
      </c>
      <c r="AZ354" t="s">
        <v>659</v>
      </c>
      <c r="BA354" t="s">
        <v>659</v>
      </c>
      <c r="BB354" t="s">
        <v>766</v>
      </c>
    </row>
    <row r="355" spans="1:54" x14ac:dyDescent="0.25">
      <c r="A355" t="s">
        <v>1351</v>
      </c>
      <c r="B355">
        <v>20897</v>
      </c>
      <c r="C355">
        <v>45909</v>
      </c>
      <c r="D355" t="s">
        <v>10</v>
      </c>
      <c r="E355">
        <v>2199176</v>
      </c>
      <c r="F355">
        <v>45904</v>
      </c>
      <c r="G355">
        <v>1</v>
      </c>
      <c r="H355" t="s">
        <v>167</v>
      </c>
      <c r="I355" t="s">
        <v>148</v>
      </c>
      <c r="J355" s="16">
        <v>45931</v>
      </c>
      <c r="K355" t="s">
        <v>125</v>
      </c>
      <c r="L355" t="s">
        <v>126</v>
      </c>
      <c r="M355">
        <v>22</v>
      </c>
      <c r="N355" t="s">
        <v>990</v>
      </c>
      <c r="O355" t="s">
        <v>1351</v>
      </c>
      <c r="P355">
        <v>0</v>
      </c>
      <c r="R355">
        <v>971.5</v>
      </c>
      <c r="S355">
        <v>52949.97</v>
      </c>
      <c r="T355">
        <v>2</v>
      </c>
      <c r="U355" t="s">
        <v>127</v>
      </c>
      <c r="V355">
        <v>1</v>
      </c>
      <c r="W355" t="s">
        <v>391</v>
      </c>
      <c r="X355" t="s">
        <v>1665</v>
      </c>
      <c r="Y355" t="s">
        <v>1665</v>
      </c>
      <c r="Z355" t="s">
        <v>1666</v>
      </c>
      <c r="AA355" t="s">
        <v>196</v>
      </c>
      <c r="AB355" t="s">
        <v>173</v>
      </c>
      <c r="AC355" t="s">
        <v>10</v>
      </c>
      <c r="AD355" t="s">
        <v>392</v>
      </c>
      <c r="AE355" t="s">
        <v>1351</v>
      </c>
      <c r="AF355" t="s">
        <v>1155</v>
      </c>
      <c r="AG355" t="s">
        <v>335</v>
      </c>
      <c r="AH355" t="s">
        <v>1667</v>
      </c>
      <c r="AI355" t="s">
        <v>3647</v>
      </c>
      <c r="AJ355" t="s">
        <v>167</v>
      </c>
      <c r="AK355" t="s">
        <v>154</v>
      </c>
      <c r="AL355" t="s">
        <v>134</v>
      </c>
      <c r="AM355" t="s">
        <v>168</v>
      </c>
      <c r="AN355" t="s">
        <v>0</v>
      </c>
      <c r="AO355" t="s">
        <v>173</v>
      </c>
      <c r="AP355" t="s">
        <v>196</v>
      </c>
      <c r="AQ355" t="s">
        <v>198</v>
      </c>
      <c r="AR355" t="s">
        <v>168</v>
      </c>
      <c r="AS355">
        <v>22</v>
      </c>
      <c r="AT355" t="s">
        <v>142</v>
      </c>
      <c r="AU355">
        <v>3</v>
      </c>
      <c r="AV355" t="s">
        <v>996</v>
      </c>
      <c r="AW355">
        <v>0</v>
      </c>
      <c r="AX355" t="s">
        <v>1668</v>
      </c>
      <c r="AY355" t="s">
        <v>521</v>
      </c>
      <c r="AZ355" t="s">
        <v>659</v>
      </c>
      <c r="BA355" t="s">
        <v>659</v>
      </c>
      <c r="BB355" t="s">
        <v>764</v>
      </c>
    </row>
    <row r="356" spans="1:54" x14ac:dyDescent="0.25">
      <c r="A356" t="s">
        <v>28</v>
      </c>
      <c r="B356">
        <v>20481</v>
      </c>
      <c r="C356">
        <v>45924</v>
      </c>
      <c r="D356" t="s">
        <v>10</v>
      </c>
      <c r="E356">
        <v>2200612</v>
      </c>
      <c r="F356">
        <v>45909</v>
      </c>
      <c r="G356">
        <v>5</v>
      </c>
      <c r="H356" t="s">
        <v>123</v>
      </c>
      <c r="I356" t="s">
        <v>124</v>
      </c>
      <c r="J356" s="16">
        <v>45931</v>
      </c>
      <c r="K356" t="s">
        <v>125</v>
      </c>
      <c r="L356" t="s">
        <v>126</v>
      </c>
      <c r="M356">
        <v>7</v>
      </c>
      <c r="N356" t="s">
        <v>184</v>
      </c>
      <c r="O356" t="s">
        <v>1</v>
      </c>
      <c r="P356">
        <v>0</v>
      </c>
      <c r="R356">
        <v>275.41000000000003</v>
      </c>
      <c r="S356">
        <v>5627.6</v>
      </c>
      <c r="T356">
        <v>14</v>
      </c>
      <c r="U356" t="s">
        <v>127</v>
      </c>
      <c r="V356">
        <v>1</v>
      </c>
      <c r="W356" t="s">
        <v>446</v>
      </c>
      <c r="X356" t="s">
        <v>446</v>
      </c>
      <c r="Y356" t="s">
        <v>446</v>
      </c>
      <c r="Z356" t="s">
        <v>625</v>
      </c>
      <c r="AA356" t="s">
        <v>161</v>
      </c>
      <c r="AB356" t="s">
        <v>130</v>
      </c>
      <c r="AC356" t="s">
        <v>10</v>
      </c>
      <c r="AD356" t="s">
        <v>297</v>
      </c>
      <c r="AE356" t="s">
        <v>28</v>
      </c>
      <c r="AF356" t="s">
        <v>242</v>
      </c>
      <c r="AG356" t="s">
        <v>218</v>
      </c>
      <c r="AH356" t="s">
        <v>566</v>
      </c>
      <c r="AI356" t="s">
        <v>626</v>
      </c>
      <c r="AJ356" t="s">
        <v>154</v>
      </c>
      <c r="AK356" t="s">
        <v>158</v>
      </c>
      <c r="AL356" t="s">
        <v>134</v>
      </c>
      <c r="AM356" t="s">
        <v>135</v>
      </c>
      <c r="AN356" t="s">
        <v>1</v>
      </c>
      <c r="AO356" t="s">
        <v>136</v>
      </c>
      <c r="AP356" t="s">
        <v>155</v>
      </c>
      <c r="AQ356" t="s">
        <v>137</v>
      </c>
      <c r="AR356" t="s">
        <v>135</v>
      </c>
      <c r="AS356">
        <v>7</v>
      </c>
      <c r="AT356" t="s">
        <v>169</v>
      </c>
      <c r="AU356">
        <v>1</v>
      </c>
      <c r="AV356" t="s">
        <v>40</v>
      </c>
      <c r="AW356">
        <v>0</v>
      </c>
      <c r="AX356" t="s">
        <v>683</v>
      </c>
      <c r="AY356" t="s">
        <v>521</v>
      </c>
      <c r="AZ356" t="s">
        <v>659</v>
      </c>
      <c r="BA356" t="s">
        <v>659</v>
      </c>
      <c r="BB356" t="s">
        <v>136</v>
      </c>
    </row>
    <row r="357" spans="1:54" x14ac:dyDescent="0.25">
      <c r="A357" t="s">
        <v>1</v>
      </c>
      <c r="B357">
        <v>162052</v>
      </c>
      <c r="C357">
        <v>45917</v>
      </c>
      <c r="D357" t="s">
        <v>10</v>
      </c>
      <c r="E357">
        <v>2203404</v>
      </c>
      <c r="F357">
        <v>45916</v>
      </c>
      <c r="G357">
        <v>4</v>
      </c>
      <c r="H357" t="s">
        <v>145</v>
      </c>
      <c r="I357" t="s">
        <v>148</v>
      </c>
      <c r="J357" s="16">
        <v>45931</v>
      </c>
      <c r="K357" t="s">
        <v>125</v>
      </c>
      <c r="L357" t="s">
        <v>126</v>
      </c>
      <c r="M357">
        <v>14</v>
      </c>
      <c r="N357" t="s">
        <v>1387</v>
      </c>
      <c r="O357" t="s">
        <v>1</v>
      </c>
      <c r="P357">
        <v>0</v>
      </c>
      <c r="R357">
        <v>49.31</v>
      </c>
      <c r="S357">
        <v>920.4</v>
      </c>
      <c r="T357">
        <v>2</v>
      </c>
      <c r="U357" t="s">
        <v>127</v>
      </c>
      <c r="V357">
        <v>2</v>
      </c>
      <c r="W357" t="s">
        <v>1669</v>
      </c>
      <c r="X357" t="s">
        <v>1669</v>
      </c>
      <c r="Y357" t="s">
        <v>1669</v>
      </c>
      <c r="Z357" t="s">
        <v>1670</v>
      </c>
      <c r="AA357" t="s">
        <v>161</v>
      </c>
      <c r="AB357" t="s">
        <v>130</v>
      </c>
      <c r="AC357" t="s">
        <v>10</v>
      </c>
      <c r="AD357" t="s">
        <v>407</v>
      </c>
      <c r="AE357" t="s">
        <v>1</v>
      </c>
      <c r="AF357" t="s">
        <v>1268</v>
      </c>
      <c r="AG357" t="s">
        <v>1671</v>
      </c>
      <c r="AH357" t="s">
        <v>1672</v>
      </c>
      <c r="AI357" t="s">
        <v>3648</v>
      </c>
      <c r="AJ357" t="s">
        <v>146</v>
      </c>
      <c r="AK357" t="s">
        <v>3649</v>
      </c>
      <c r="AL357" t="s">
        <v>134</v>
      </c>
      <c r="AM357" t="s">
        <v>141</v>
      </c>
      <c r="AN357" t="s">
        <v>1</v>
      </c>
      <c r="AO357" t="s">
        <v>136</v>
      </c>
      <c r="AP357" t="s">
        <v>161</v>
      </c>
      <c r="AQ357" t="s">
        <v>137</v>
      </c>
      <c r="AR357" t="s">
        <v>141</v>
      </c>
      <c r="AS357">
        <v>14</v>
      </c>
      <c r="AT357" t="s">
        <v>169</v>
      </c>
      <c r="AU357">
        <v>2</v>
      </c>
      <c r="AV357" t="s">
        <v>64</v>
      </c>
      <c r="AW357">
        <v>0</v>
      </c>
      <c r="AX357" t="s">
        <v>1673</v>
      </c>
      <c r="AY357" t="s">
        <v>521</v>
      </c>
      <c r="AZ357" t="s">
        <v>659</v>
      </c>
      <c r="BA357" t="s">
        <v>659</v>
      </c>
      <c r="BB357" t="s">
        <v>136</v>
      </c>
    </row>
    <row r="358" spans="1:54" x14ac:dyDescent="0.25">
      <c r="A358" t="s">
        <v>1674</v>
      </c>
      <c r="B358">
        <v>1322</v>
      </c>
      <c r="C358">
        <v>45931</v>
      </c>
      <c r="D358" t="s">
        <v>10</v>
      </c>
      <c r="E358">
        <v>2205962</v>
      </c>
      <c r="F358">
        <v>45923</v>
      </c>
      <c r="G358">
        <v>3</v>
      </c>
      <c r="H358" t="s">
        <v>139</v>
      </c>
      <c r="I358" t="s">
        <v>148</v>
      </c>
      <c r="J358" s="16">
        <v>45931</v>
      </c>
      <c r="K358" t="s">
        <v>125</v>
      </c>
      <c r="L358" t="s">
        <v>126</v>
      </c>
      <c r="M358">
        <v>0</v>
      </c>
      <c r="N358" t="s">
        <v>1675</v>
      </c>
      <c r="O358" t="s">
        <v>27</v>
      </c>
      <c r="P358">
        <v>0</v>
      </c>
      <c r="R358">
        <v>180.17</v>
      </c>
      <c r="S358">
        <v>5613</v>
      </c>
      <c r="T358">
        <v>1</v>
      </c>
      <c r="U358" t="s">
        <v>127</v>
      </c>
      <c r="V358">
        <v>1</v>
      </c>
      <c r="W358" t="s">
        <v>391</v>
      </c>
      <c r="X358" t="s">
        <v>1665</v>
      </c>
      <c r="Y358" t="s">
        <v>1665</v>
      </c>
      <c r="Z358" t="s">
        <v>1676</v>
      </c>
      <c r="AA358" t="s">
        <v>155</v>
      </c>
      <c r="AB358" t="s">
        <v>130</v>
      </c>
      <c r="AC358" t="s">
        <v>10</v>
      </c>
      <c r="AD358" t="s">
        <v>392</v>
      </c>
      <c r="AE358" t="s">
        <v>1674</v>
      </c>
      <c r="AF358" t="s">
        <v>1677</v>
      </c>
      <c r="AG358" t="s">
        <v>335</v>
      </c>
      <c r="AH358" t="s">
        <v>1678</v>
      </c>
      <c r="AI358" t="s">
        <v>3650</v>
      </c>
      <c r="AJ358" t="s">
        <v>140</v>
      </c>
      <c r="AK358" t="s">
        <v>3651</v>
      </c>
      <c r="AL358" t="s">
        <v>134</v>
      </c>
      <c r="AM358" t="s">
        <v>141</v>
      </c>
      <c r="AN358" t="s">
        <v>27</v>
      </c>
      <c r="AO358" t="s">
        <v>136</v>
      </c>
      <c r="AP358" t="s">
        <v>155</v>
      </c>
      <c r="AQ358" t="s">
        <v>159</v>
      </c>
      <c r="AR358" t="s">
        <v>141</v>
      </c>
      <c r="AS358">
        <v>0</v>
      </c>
      <c r="AT358" t="s">
        <v>169</v>
      </c>
      <c r="AU358">
        <v>0</v>
      </c>
      <c r="AV358" t="s">
        <v>173</v>
      </c>
      <c r="AW358">
        <v>0</v>
      </c>
      <c r="AX358" t="s">
        <v>1679</v>
      </c>
      <c r="AY358" t="s">
        <v>751</v>
      </c>
      <c r="AZ358" t="s">
        <v>659</v>
      </c>
      <c r="BA358" t="s">
        <v>659</v>
      </c>
      <c r="BB358" t="s">
        <v>136</v>
      </c>
    </row>
    <row r="359" spans="1:54" x14ac:dyDescent="0.25">
      <c r="A359" t="s">
        <v>262</v>
      </c>
      <c r="B359">
        <v>15050</v>
      </c>
      <c r="C359">
        <v>45930</v>
      </c>
      <c r="D359" t="s">
        <v>10</v>
      </c>
      <c r="E359">
        <v>2207538</v>
      </c>
      <c r="F359">
        <v>45926</v>
      </c>
      <c r="G359">
        <v>3</v>
      </c>
      <c r="H359" t="s">
        <v>139</v>
      </c>
      <c r="I359" t="s">
        <v>124</v>
      </c>
      <c r="J359" s="16">
        <v>45931</v>
      </c>
      <c r="K359" t="s">
        <v>125</v>
      </c>
      <c r="L359" t="s">
        <v>149</v>
      </c>
      <c r="M359">
        <v>1</v>
      </c>
      <c r="N359" t="s">
        <v>199</v>
      </c>
      <c r="O359" t="s">
        <v>12</v>
      </c>
      <c r="P359">
        <v>0</v>
      </c>
      <c r="R359">
        <v>153.03</v>
      </c>
      <c r="S359">
        <v>4491.09</v>
      </c>
      <c r="T359">
        <v>9</v>
      </c>
      <c r="U359" t="s">
        <v>127</v>
      </c>
      <c r="V359">
        <v>1</v>
      </c>
      <c r="W359" t="s">
        <v>391</v>
      </c>
      <c r="X359" t="s">
        <v>1158</v>
      </c>
      <c r="Y359" t="s">
        <v>1158</v>
      </c>
      <c r="Z359" t="s">
        <v>2627</v>
      </c>
      <c r="AA359" t="s">
        <v>155</v>
      </c>
      <c r="AB359" t="s">
        <v>130</v>
      </c>
      <c r="AC359" t="s">
        <v>10</v>
      </c>
      <c r="AD359" t="s">
        <v>392</v>
      </c>
      <c r="AE359" t="s">
        <v>262</v>
      </c>
      <c r="AF359" t="s">
        <v>266</v>
      </c>
      <c r="AG359" t="s">
        <v>369</v>
      </c>
      <c r="AH359" t="s">
        <v>2628</v>
      </c>
      <c r="AI359" t="s">
        <v>3652</v>
      </c>
      <c r="AJ359" t="s">
        <v>140</v>
      </c>
      <c r="AK359" t="s">
        <v>3653</v>
      </c>
      <c r="AL359" t="s">
        <v>134</v>
      </c>
      <c r="AM359" t="s">
        <v>141</v>
      </c>
      <c r="AN359" t="s">
        <v>12</v>
      </c>
      <c r="AO359" t="s">
        <v>136</v>
      </c>
      <c r="AP359" t="s">
        <v>155</v>
      </c>
      <c r="AQ359" t="s">
        <v>159</v>
      </c>
      <c r="AR359" t="s">
        <v>141</v>
      </c>
      <c r="AS359">
        <v>1</v>
      </c>
      <c r="AT359" t="s">
        <v>147</v>
      </c>
      <c r="AU359">
        <v>0</v>
      </c>
      <c r="AV359" t="s">
        <v>52</v>
      </c>
      <c r="AW359">
        <v>0</v>
      </c>
      <c r="AX359" t="s">
        <v>2629</v>
      </c>
      <c r="AY359" t="s">
        <v>521</v>
      </c>
      <c r="AZ359" t="s">
        <v>659</v>
      </c>
      <c r="BA359" t="s">
        <v>659</v>
      </c>
      <c r="BB359" t="s">
        <v>136</v>
      </c>
    </row>
    <row r="360" spans="1:54" x14ac:dyDescent="0.25">
      <c r="A360" t="s">
        <v>1149</v>
      </c>
      <c r="B360">
        <v>6484</v>
      </c>
      <c r="C360">
        <v>45930</v>
      </c>
      <c r="D360" t="s">
        <v>18</v>
      </c>
      <c r="E360">
        <v>1258808</v>
      </c>
      <c r="F360">
        <v>45925</v>
      </c>
      <c r="G360">
        <v>1</v>
      </c>
      <c r="H360" t="s">
        <v>167</v>
      </c>
      <c r="I360" t="s">
        <v>234</v>
      </c>
      <c r="J360" s="16">
        <v>45931</v>
      </c>
      <c r="K360" t="s">
        <v>125</v>
      </c>
      <c r="L360" t="s">
        <v>126</v>
      </c>
      <c r="M360">
        <v>1</v>
      </c>
      <c r="N360" t="s">
        <v>1150</v>
      </c>
      <c r="O360" t="s">
        <v>1149</v>
      </c>
      <c r="P360">
        <v>0</v>
      </c>
      <c r="R360">
        <v>422.66</v>
      </c>
      <c r="S360">
        <v>13794.42</v>
      </c>
      <c r="T360">
        <v>33</v>
      </c>
      <c r="U360" t="s">
        <v>127</v>
      </c>
      <c r="V360">
        <v>1</v>
      </c>
      <c r="W360" t="s">
        <v>1235</v>
      </c>
      <c r="X360" t="s">
        <v>1235</v>
      </c>
      <c r="Y360" t="s">
        <v>1235</v>
      </c>
      <c r="Z360" t="s">
        <v>1236</v>
      </c>
      <c r="AA360" t="s">
        <v>196</v>
      </c>
      <c r="AB360" t="s">
        <v>173</v>
      </c>
      <c r="AC360" t="s">
        <v>18</v>
      </c>
      <c r="AD360" t="s">
        <v>407</v>
      </c>
      <c r="AE360" t="s">
        <v>1149</v>
      </c>
      <c r="AF360" t="s">
        <v>1155</v>
      </c>
      <c r="AG360" t="s">
        <v>338</v>
      </c>
      <c r="AH360" t="s">
        <v>1156</v>
      </c>
      <c r="AI360" t="s">
        <v>3654</v>
      </c>
      <c r="AJ360" t="s">
        <v>167</v>
      </c>
      <c r="AL360" t="s">
        <v>134</v>
      </c>
      <c r="AM360" t="s">
        <v>168</v>
      </c>
      <c r="AN360" t="s">
        <v>0</v>
      </c>
      <c r="AO360" t="s">
        <v>173</v>
      </c>
      <c r="AP360" t="s">
        <v>196</v>
      </c>
      <c r="AQ360" t="s">
        <v>198</v>
      </c>
      <c r="AR360" t="s">
        <v>168</v>
      </c>
      <c r="AS360">
        <v>1</v>
      </c>
      <c r="AT360" t="s">
        <v>142</v>
      </c>
      <c r="AU360">
        <v>0</v>
      </c>
      <c r="AV360" t="s">
        <v>173</v>
      </c>
      <c r="AW360">
        <v>0</v>
      </c>
      <c r="AX360" t="s">
        <v>1237</v>
      </c>
      <c r="AY360" t="s">
        <v>521</v>
      </c>
      <c r="AZ360" t="s">
        <v>659</v>
      </c>
      <c r="BA360" t="s">
        <v>659</v>
      </c>
      <c r="BB360" t="s">
        <v>764</v>
      </c>
    </row>
    <row r="361" spans="1:54" x14ac:dyDescent="0.25">
      <c r="A361" t="s">
        <v>12</v>
      </c>
      <c r="B361">
        <v>118321</v>
      </c>
      <c r="C361">
        <v>45929</v>
      </c>
      <c r="D361" t="s">
        <v>12</v>
      </c>
      <c r="E361">
        <v>7872459</v>
      </c>
      <c r="F361">
        <v>45926</v>
      </c>
      <c r="G361">
        <v>3</v>
      </c>
      <c r="H361" t="s">
        <v>139</v>
      </c>
      <c r="I361" t="s">
        <v>124</v>
      </c>
      <c r="J361" s="16">
        <v>45931</v>
      </c>
      <c r="K361" t="s">
        <v>125</v>
      </c>
      <c r="L361" t="s">
        <v>149</v>
      </c>
      <c r="M361">
        <v>2</v>
      </c>
      <c r="N361" t="s">
        <v>2630</v>
      </c>
      <c r="O361" t="s">
        <v>12</v>
      </c>
      <c r="P361">
        <v>0</v>
      </c>
      <c r="R361">
        <v>69.38</v>
      </c>
      <c r="S361">
        <v>3222.09</v>
      </c>
      <c r="T361">
        <v>3</v>
      </c>
      <c r="U361" t="s">
        <v>152</v>
      </c>
      <c r="V361">
        <v>2</v>
      </c>
      <c r="W361" t="s">
        <v>371</v>
      </c>
      <c r="X361" t="s">
        <v>380</v>
      </c>
      <c r="Y361" t="s">
        <v>380</v>
      </c>
      <c r="Z361" t="s">
        <v>2631</v>
      </c>
      <c r="AA361" t="s">
        <v>155</v>
      </c>
      <c r="AB361" t="s">
        <v>130</v>
      </c>
      <c r="AC361" t="s">
        <v>12</v>
      </c>
      <c r="AD361" t="s">
        <v>251</v>
      </c>
      <c r="AE361" t="s">
        <v>282</v>
      </c>
      <c r="AF361" t="s">
        <v>151</v>
      </c>
      <c r="AG361" t="s">
        <v>372</v>
      </c>
      <c r="AH361" t="s">
        <v>2632</v>
      </c>
      <c r="AI361" t="s">
        <v>3655</v>
      </c>
      <c r="AJ361" t="s">
        <v>133</v>
      </c>
      <c r="AL361" t="s">
        <v>134</v>
      </c>
      <c r="AM361" t="s">
        <v>141</v>
      </c>
      <c r="AN361" t="s">
        <v>12</v>
      </c>
      <c r="AO361" t="s">
        <v>136</v>
      </c>
      <c r="AP361" t="s">
        <v>155</v>
      </c>
      <c r="AQ361" t="s">
        <v>159</v>
      </c>
      <c r="AR361" t="s">
        <v>141</v>
      </c>
      <c r="AS361">
        <v>2</v>
      </c>
      <c r="AT361" t="s">
        <v>147</v>
      </c>
      <c r="AU361">
        <v>0</v>
      </c>
      <c r="AV361" t="s">
        <v>173</v>
      </c>
      <c r="AW361">
        <v>0</v>
      </c>
      <c r="AX361" t="s">
        <v>2633</v>
      </c>
      <c r="AY361" t="s">
        <v>521</v>
      </c>
      <c r="AZ361" t="s">
        <v>659</v>
      </c>
      <c r="BA361" t="s">
        <v>659</v>
      </c>
      <c r="BB361" t="s">
        <v>136</v>
      </c>
    </row>
    <row r="362" spans="1:54" x14ac:dyDescent="0.25">
      <c r="A362" t="s">
        <v>26</v>
      </c>
      <c r="B362">
        <v>31500</v>
      </c>
      <c r="C362">
        <v>45929</v>
      </c>
      <c r="D362" t="s">
        <v>12</v>
      </c>
      <c r="E362">
        <v>7874037</v>
      </c>
      <c r="F362">
        <v>45928</v>
      </c>
      <c r="G362">
        <v>3</v>
      </c>
      <c r="H362" t="s">
        <v>139</v>
      </c>
      <c r="I362" t="s">
        <v>124</v>
      </c>
      <c r="J362" s="16">
        <v>45931</v>
      </c>
      <c r="K362" t="s">
        <v>125</v>
      </c>
      <c r="L362" t="s">
        <v>149</v>
      </c>
      <c r="M362">
        <v>2</v>
      </c>
      <c r="N362" t="s">
        <v>199</v>
      </c>
      <c r="O362" t="s">
        <v>12</v>
      </c>
      <c r="P362">
        <v>0</v>
      </c>
      <c r="R362">
        <v>3200.64</v>
      </c>
      <c r="S362">
        <v>233597.71</v>
      </c>
      <c r="T362">
        <v>439</v>
      </c>
      <c r="U362" t="s">
        <v>127</v>
      </c>
      <c r="V362">
        <v>1</v>
      </c>
      <c r="W362" t="s">
        <v>413</v>
      </c>
      <c r="X362" t="s">
        <v>414</v>
      </c>
      <c r="Y362" t="s">
        <v>414</v>
      </c>
      <c r="Z362" t="s">
        <v>2634</v>
      </c>
      <c r="AA362" t="s">
        <v>155</v>
      </c>
      <c r="AB362" t="s">
        <v>130</v>
      </c>
      <c r="AC362" t="s">
        <v>9</v>
      </c>
      <c r="AD362" t="s">
        <v>333</v>
      </c>
      <c r="AE362" t="s">
        <v>26</v>
      </c>
      <c r="AF362" t="s">
        <v>327</v>
      </c>
      <c r="AG362" t="s">
        <v>335</v>
      </c>
      <c r="AH362" t="s">
        <v>2635</v>
      </c>
      <c r="AI362" t="s">
        <v>3656</v>
      </c>
      <c r="AJ362" t="s">
        <v>140</v>
      </c>
      <c r="AL362" t="s">
        <v>134</v>
      </c>
      <c r="AM362" t="s">
        <v>141</v>
      </c>
      <c r="AN362" t="s">
        <v>12</v>
      </c>
      <c r="AO362" t="s">
        <v>136</v>
      </c>
      <c r="AP362" t="s">
        <v>129</v>
      </c>
      <c r="AQ362" t="s">
        <v>159</v>
      </c>
      <c r="AR362" t="s">
        <v>141</v>
      </c>
      <c r="AS362">
        <v>2</v>
      </c>
      <c r="AT362" t="s">
        <v>1117</v>
      </c>
      <c r="AU362">
        <v>0</v>
      </c>
      <c r="AV362" t="s">
        <v>52</v>
      </c>
      <c r="AW362">
        <v>0</v>
      </c>
      <c r="AX362" t="s">
        <v>2636</v>
      </c>
      <c r="AY362" t="s">
        <v>521</v>
      </c>
      <c r="AZ362" t="s">
        <v>659</v>
      </c>
      <c r="BA362" t="s">
        <v>659</v>
      </c>
      <c r="BB362" t="s">
        <v>136</v>
      </c>
    </row>
    <row r="363" spans="1:54" x14ac:dyDescent="0.25">
      <c r="A363" t="s">
        <v>14</v>
      </c>
      <c r="B363">
        <v>208496</v>
      </c>
      <c r="C363">
        <v>45924</v>
      </c>
      <c r="D363" t="s">
        <v>14</v>
      </c>
      <c r="E363">
        <v>1875779</v>
      </c>
      <c r="F363">
        <v>45920</v>
      </c>
      <c r="G363">
        <v>10</v>
      </c>
      <c r="H363" t="s">
        <v>227</v>
      </c>
      <c r="I363" t="s">
        <v>124</v>
      </c>
      <c r="J363" s="16">
        <v>45931</v>
      </c>
      <c r="K363" t="s">
        <v>125</v>
      </c>
      <c r="L363" t="s">
        <v>126</v>
      </c>
      <c r="M363">
        <v>7</v>
      </c>
      <c r="N363" t="s">
        <v>1461</v>
      </c>
      <c r="O363" t="s">
        <v>14</v>
      </c>
      <c r="P363">
        <v>0</v>
      </c>
      <c r="R363">
        <v>321.3</v>
      </c>
      <c r="S363">
        <v>2049.6999999999998</v>
      </c>
      <c r="T363">
        <v>1</v>
      </c>
      <c r="U363" t="s">
        <v>1275</v>
      </c>
      <c r="V363">
        <v>1</v>
      </c>
      <c r="W363" t="s">
        <v>2141</v>
      </c>
      <c r="X363" t="s">
        <v>2141</v>
      </c>
      <c r="Y363" t="s">
        <v>2141</v>
      </c>
      <c r="Z363" t="s">
        <v>2637</v>
      </c>
      <c r="AA363" t="s">
        <v>153</v>
      </c>
      <c r="AB363" t="s">
        <v>130</v>
      </c>
      <c r="AC363" t="s">
        <v>14</v>
      </c>
      <c r="AD363" t="s">
        <v>324</v>
      </c>
      <c r="AE363" t="s">
        <v>267</v>
      </c>
      <c r="AF363" t="s">
        <v>151</v>
      </c>
      <c r="AG363" t="s">
        <v>197</v>
      </c>
      <c r="AH363" t="s">
        <v>2104</v>
      </c>
      <c r="AI363" t="s">
        <v>3657</v>
      </c>
      <c r="AJ363" t="s">
        <v>331</v>
      </c>
      <c r="AK363" t="s">
        <v>158</v>
      </c>
      <c r="AL363" t="s">
        <v>134</v>
      </c>
      <c r="AM363" t="s">
        <v>1356</v>
      </c>
      <c r="AN363" t="s">
        <v>14</v>
      </c>
      <c r="AO363" t="s">
        <v>136</v>
      </c>
      <c r="AP363" t="s">
        <v>153</v>
      </c>
      <c r="AQ363" t="s">
        <v>137</v>
      </c>
      <c r="AR363" t="s">
        <v>1356</v>
      </c>
      <c r="AS363">
        <v>7</v>
      </c>
      <c r="AT363" t="s">
        <v>224</v>
      </c>
      <c r="AU363">
        <v>1</v>
      </c>
      <c r="AV363" t="s">
        <v>45</v>
      </c>
      <c r="AW363">
        <v>0</v>
      </c>
      <c r="AX363" t="s">
        <v>2638</v>
      </c>
      <c r="AY363" t="s">
        <v>521</v>
      </c>
      <c r="AZ363" t="s">
        <v>659</v>
      </c>
      <c r="BA363" t="s">
        <v>659</v>
      </c>
      <c r="BB363" t="s">
        <v>136</v>
      </c>
    </row>
    <row r="364" spans="1:54" x14ac:dyDescent="0.25">
      <c r="A364" t="s">
        <v>1310</v>
      </c>
      <c r="B364">
        <v>2727</v>
      </c>
      <c r="C364">
        <v>45908</v>
      </c>
      <c r="D364" t="s">
        <v>250</v>
      </c>
      <c r="E364">
        <v>844194</v>
      </c>
      <c r="F364">
        <v>45898</v>
      </c>
      <c r="G364">
        <v>1</v>
      </c>
      <c r="H364" t="s">
        <v>167</v>
      </c>
      <c r="I364" t="s">
        <v>148</v>
      </c>
      <c r="J364" s="16">
        <v>45931</v>
      </c>
      <c r="K364" t="s">
        <v>125</v>
      </c>
      <c r="L364" t="s">
        <v>126</v>
      </c>
      <c r="M364">
        <v>23</v>
      </c>
      <c r="N364" t="s">
        <v>1311</v>
      </c>
      <c r="O364" t="s">
        <v>1310</v>
      </c>
      <c r="P364">
        <v>0</v>
      </c>
      <c r="R364">
        <v>7714.92</v>
      </c>
      <c r="S364">
        <v>365108.74</v>
      </c>
      <c r="T364">
        <v>531</v>
      </c>
      <c r="U364" t="s">
        <v>127</v>
      </c>
      <c r="V364">
        <v>5</v>
      </c>
      <c r="W364" t="s">
        <v>1680</v>
      </c>
      <c r="X364" t="s">
        <v>1680</v>
      </c>
      <c r="Y364" t="s">
        <v>1680</v>
      </c>
      <c r="Z364" t="s">
        <v>1681</v>
      </c>
      <c r="AA364" t="s">
        <v>1315</v>
      </c>
      <c r="AB364" t="s">
        <v>130</v>
      </c>
      <c r="AC364" t="s">
        <v>250</v>
      </c>
      <c r="AD364" t="s">
        <v>300</v>
      </c>
      <c r="AE364" t="s">
        <v>1310</v>
      </c>
      <c r="AF364" t="s">
        <v>1567</v>
      </c>
      <c r="AG364" t="s">
        <v>1130</v>
      </c>
      <c r="AH364" t="s">
        <v>1657</v>
      </c>
      <c r="AI364" t="s">
        <v>3658</v>
      </c>
      <c r="AJ364" t="s">
        <v>167</v>
      </c>
      <c r="AK364" t="s">
        <v>3659</v>
      </c>
      <c r="AL364" t="s">
        <v>134</v>
      </c>
      <c r="AM364" t="s">
        <v>168</v>
      </c>
      <c r="AN364" t="s">
        <v>0</v>
      </c>
      <c r="AO364" t="s">
        <v>173</v>
      </c>
      <c r="AP364" t="s">
        <v>1315</v>
      </c>
      <c r="AQ364" t="s">
        <v>1214</v>
      </c>
      <c r="AR364" t="s">
        <v>168</v>
      </c>
      <c r="AS364">
        <v>23</v>
      </c>
      <c r="AT364" t="s">
        <v>147</v>
      </c>
      <c r="AU364">
        <v>3</v>
      </c>
      <c r="AV364" t="s">
        <v>173</v>
      </c>
      <c r="AW364">
        <v>0</v>
      </c>
      <c r="AX364" t="s">
        <v>1682</v>
      </c>
      <c r="AY364" t="s">
        <v>521</v>
      </c>
      <c r="AZ364" t="s">
        <v>659</v>
      </c>
      <c r="BA364" t="s">
        <v>659</v>
      </c>
      <c r="BB364" t="s">
        <v>136</v>
      </c>
    </row>
    <row r="365" spans="1:54" x14ac:dyDescent="0.25">
      <c r="A365" t="s">
        <v>1957</v>
      </c>
      <c r="B365">
        <v>58</v>
      </c>
      <c r="C365">
        <v>45922</v>
      </c>
      <c r="D365" t="s">
        <v>1460</v>
      </c>
      <c r="E365">
        <v>7845295</v>
      </c>
      <c r="F365">
        <v>45904</v>
      </c>
      <c r="G365">
        <v>3</v>
      </c>
      <c r="H365" t="s">
        <v>139</v>
      </c>
      <c r="I365" t="s">
        <v>124</v>
      </c>
      <c r="J365" s="16">
        <v>45931</v>
      </c>
      <c r="K365" t="s">
        <v>125</v>
      </c>
      <c r="L365" t="s">
        <v>149</v>
      </c>
      <c r="M365">
        <v>9</v>
      </c>
      <c r="N365" t="s">
        <v>804</v>
      </c>
      <c r="O365" t="s">
        <v>9</v>
      </c>
      <c r="P365">
        <v>0</v>
      </c>
      <c r="R365">
        <v>454.91</v>
      </c>
      <c r="S365">
        <v>236.3</v>
      </c>
      <c r="T365">
        <v>3</v>
      </c>
      <c r="U365" t="s">
        <v>152</v>
      </c>
      <c r="V365">
        <v>1</v>
      </c>
      <c r="W365" t="s">
        <v>2639</v>
      </c>
      <c r="X365" t="s">
        <v>2640</v>
      </c>
      <c r="Y365" t="s">
        <v>2640</v>
      </c>
      <c r="Z365" t="s">
        <v>2641</v>
      </c>
      <c r="AA365" t="s">
        <v>155</v>
      </c>
      <c r="AB365" t="s">
        <v>130</v>
      </c>
      <c r="AC365" t="s">
        <v>1460</v>
      </c>
      <c r="AD365" t="s">
        <v>1799</v>
      </c>
      <c r="AE365" t="s">
        <v>1957</v>
      </c>
      <c r="AF365" t="s">
        <v>151</v>
      </c>
      <c r="AG365" t="s">
        <v>1146</v>
      </c>
      <c r="AH365" t="s">
        <v>2642</v>
      </c>
      <c r="AI365" t="s">
        <v>3660</v>
      </c>
      <c r="AJ365" t="s">
        <v>1029</v>
      </c>
      <c r="AK365" t="s">
        <v>158</v>
      </c>
      <c r="AL365" t="s">
        <v>134</v>
      </c>
      <c r="AM365" t="s">
        <v>141</v>
      </c>
      <c r="AN365" t="s">
        <v>9</v>
      </c>
      <c r="AO365" t="s">
        <v>136</v>
      </c>
      <c r="AP365" t="s">
        <v>2643</v>
      </c>
      <c r="AQ365" t="s">
        <v>159</v>
      </c>
      <c r="AR365" t="s">
        <v>141</v>
      </c>
      <c r="AS365">
        <v>9</v>
      </c>
      <c r="AT365" t="s">
        <v>142</v>
      </c>
      <c r="AU365">
        <v>1</v>
      </c>
      <c r="AV365" t="s">
        <v>69</v>
      </c>
      <c r="AW365">
        <v>0</v>
      </c>
      <c r="AX365" t="s">
        <v>2644</v>
      </c>
      <c r="AY365" t="s">
        <v>521</v>
      </c>
      <c r="AZ365" t="s">
        <v>659</v>
      </c>
      <c r="BA365" t="s">
        <v>659</v>
      </c>
      <c r="BB365" t="s">
        <v>136</v>
      </c>
    </row>
    <row r="366" spans="1:54" x14ac:dyDescent="0.25">
      <c r="A366" t="s">
        <v>0</v>
      </c>
      <c r="B366">
        <v>93457</v>
      </c>
      <c r="C366">
        <v>45926</v>
      </c>
      <c r="D366" t="s">
        <v>190</v>
      </c>
      <c r="E366">
        <v>1209314</v>
      </c>
      <c r="F366">
        <v>45924</v>
      </c>
      <c r="G366">
        <v>3</v>
      </c>
      <c r="H366" t="s">
        <v>139</v>
      </c>
      <c r="I366" t="s">
        <v>124</v>
      </c>
      <c r="J366" s="16">
        <v>45931</v>
      </c>
      <c r="K366" t="s">
        <v>125</v>
      </c>
      <c r="L366" t="s">
        <v>126</v>
      </c>
      <c r="M366">
        <v>5</v>
      </c>
      <c r="N366" t="s">
        <v>243</v>
      </c>
      <c r="O366" t="s">
        <v>1</v>
      </c>
      <c r="P366">
        <v>0</v>
      </c>
      <c r="R366">
        <v>78.48</v>
      </c>
      <c r="S366">
        <v>1675.2</v>
      </c>
      <c r="T366">
        <v>4</v>
      </c>
      <c r="U366" t="s">
        <v>127</v>
      </c>
      <c r="V366">
        <v>0</v>
      </c>
      <c r="W366" t="s">
        <v>277</v>
      </c>
      <c r="X366" t="s">
        <v>288</v>
      </c>
      <c r="Y366" t="s">
        <v>288</v>
      </c>
      <c r="Z366" t="s">
        <v>893</v>
      </c>
      <c r="AA366" t="s">
        <v>161</v>
      </c>
      <c r="AB366" t="s">
        <v>130</v>
      </c>
      <c r="AC366" t="s">
        <v>190</v>
      </c>
      <c r="AD366" t="s">
        <v>289</v>
      </c>
      <c r="AE366" t="s">
        <v>244</v>
      </c>
      <c r="AF366" t="s">
        <v>245</v>
      </c>
      <c r="AG366" t="s">
        <v>279</v>
      </c>
      <c r="AH366" t="s">
        <v>836</v>
      </c>
      <c r="AI366" t="s">
        <v>894</v>
      </c>
      <c r="AJ366" t="s">
        <v>140</v>
      </c>
      <c r="AL366" t="s">
        <v>134</v>
      </c>
      <c r="AM366" t="s">
        <v>141</v>
      </c>
      <c r="AN366" t="s">
        <v>1</v>
      </c>
      <c r="AO366" t="s">
        <v>136</v>
      </c>
      <c r="AP366" t="s">
        <v>155</v>
      </c>
      <c r="AQ366" t="s">
        <v>137</v>
      </c>
      <c r="AR366" t="s">
        <v>141</v>
      </c>
      <c r="AS366">
        <v>5</v>
      </c>
      <c r="AT366" t="s">
        <v>202</v>
      </c>
      <c r="AU366">
        <v>0</v>
      </c>
      <c r="AV366" t="s">
        <v>173</v>
      </c>
      <c r="AW366">
        <v>0</v>
      </c>
      <c r="AX366" t="s">
        <v>918</v>
      </c>
      <c r="AY366" t="s">
        <v>521</v>
      </c>
      <c r="AZ366" t="s">
        <v>659</v>
      </c>
      <c r="BA366" t="s">
        <v>659</v>
      </c>
      <c r="BB366" t="s">
        <v>136</v>
      </c>
    </row>
    <row r="367" spans="1:54" x14ac:dyDescent="0.25">
      <c r="A367" t="s">
        <v>29</v>
      </c>
      <c r="B367">
        <v>39457</v>
      </c>
      <c r="C367">
        <v>45929</v>
      </c>
      <c r="D367" t="s">
        <v>29</v>
      </c>
      <c r="E367">
        <v>2409496</v>
      </c>
      <c r="F367">
        <v>45925</v>
      </c>
      <c r="G367">
        <v>10</v>
      </c>
      <c r="H367" t="s">
        <v>227</v>
      </c>
      <c r="I367" t="s">
        <v>124</v>
      </c>
      <c r="J367" s="16">
        <v>45931</v>
      </c>
      <c r="K367" t="s">
        <v>125</v>
      </c>
      <c r="L367" t="s">
        <v>126</v>
      </c>
      <c r="M367">
        <v>2</v>
      </c>
      <c r="N367" t="s">
        <v>1892</v>
      </c>
      <c r="O367" t="s">
        <v>29</v>
      </c>
      <c r="P367">
        <v>0</v>
      </c>
      <c r="R367">
        <v>68.89</v>
      </c>
      <c r="S367">
        <v>1833.33</v>
      </c>
      <c r="T367">
        <v>1</v>
      </c>
      <c r="U367" t="s">
        <v>152</v>
      </c>
      <c r="V367">
        <v>1</v>
      </c>
      <c r="W367" t="s">
        <v>2645</v>
      </c>
      <c r="X367" t="s">
        <v>2646</v>
      </c>
      <c r="Y367" t="s">
        <v>2647</v>
      </c>
      <c r="Z367" t="s">
        <v>2646</v>
      </c>
      <c r="AA367" t="s">
        <v>129</v>
      </c>
      <c r="AB367" t="s">
        <v>130</v>
      </c>
      <c r="AC367" t="s">
        <v>143</v>
      </c>
      <c r="AD367" t="s">
        <v>1185</v>
      </c>
      <c r="AE367" t="s">
        <v>143</v>
      </c>
      <c r="AF367" t="s">
        <v>151</v>
      </c>
      <c r="AG367" t="s">
        <v>194</v>
      </c>
      <c r="AH367" t="s">
        <v>2648</v>
      </c>
      <c r="AI367" t="s">
        <v>3661</v>
      </c>
      <c r="AJ367" t="s">
        <v>331</v>
      </c>
      <c r="AK367" t="s">
        <v>3662</v>
      </c>
      <c r="AL367" t="s">
        <v>134</v>
      </c>
      <c r="AM367" t="s">
        <v>1356</v>
      </c>
      <c r="AN367" t="s">
        <v>29</v>
      </c>
      <c r="AO367" t="s">
        <v>136</v>
      </c>
      <c r="AP367" t="s">
        <v>129</v>
      </c>
      <c r="AQ367" t="s">
        <v>137</v>
      </c>
      <c r="AR367" t="s">
        <v>1356</v>
      </c>
      <c r="AS367">
        <v>2</v>
      </c>
      <c r="AT367" t="s">
        <v>142</v>
      </c>
      <c r="AU367">
        <v>0</v>
      </c>
      <c r="AV367" t="s">
        <v>1896</v>
      </c>
      <c r="AW367">
        <v>0</v>
      </c>
      <c r="AX367" t="s">
        <v>2649</v>
      </c>
      <c r="AY367" t="s">
        <v>753</v>
      </c>
      <c r="AZ367" t="s">
        <v>659</v>
      </c>
      <c r="BA367" t="s">
        <v>659</v>
      </c>
      <c r="BB367" t="s">
        <v>136</v>
      </c>
    </row>
    <row r="368" spans="1:54" x14ac:dyDescent="0.25">
      <c r="A368" t="s">
        <v>30</v>
      </c>
      <c r="B368">
        <v>58042</v>
      </c>
      <c r="C368">
        <v>45930</v>
      </c>
      <c r="D368" t="s">
        <v>29</v>
      </c>
      <c r="E368">
        <v>2410373</v>
      </c>
      <c r="F368">
        <v>45926</v>
      </c>
      <c r="G368">
        <v>3</v>
      </c>
      <c r="H368" t="s">
        <v>139</v>
      </c>
      <c r="I368" t="s">
        <v>124</v>
      </c>
      <c r="J368" s="16">
        <v>45931</v>
      </c>
      <c r="K368" t="s">
        <v>125</v>
      </c>
      <c r="L368" t="s">
        <v>149</v>
      </c>
      <c r="M368">
        <v>1</v>
      </c>
      <c r="N368" t="s">
        <v>1598</v>
      </c>
      <c r="O368" t="s">
        <v>1</v>
      </c>
      <c r="P368">
        <v>0</v>
      </c>
      <c r="R368">
        <v>77.84</v>
      </c>
      <c r="S368">
        <v>4600</v>
      </c>
      <c r="T368">
        <v>3</v>
      </c>
      <c r="U368" t="s">
        <v>127</v>
      </c>
      <c r="V368">
        <v>1</v>
      </c>
      <c r="W368" t="s">
        <v>388</v>
      </c>
      <c r="X368" t="s">
        <v>389</v>
      </c>
      <c r="Y368" t="s">
        <v>389</v>
      </c>
      <c r="Z368" t="s">
        <v>2650</v>
      </c>
      <c r="AA368" t="s">
        <v>161</v>
      </c>
      <c r="AB368" t="s">
        <v>130</v>
      </c>
      <c r="AC368" t="s">
        <v>29</v>
      </c>
      <c r="AD368" t="s">
        <v>210</v>
      </c>
      <c r="AE368" t="s">
        <v>2651</v>
      </c>
      <c r="AF368" t="s">
        <v>1602</v>
      </c>
      <c r="AG368" t="s">
        <v>362</v>
      </c>
      <c r="AH368" t="s">
        <v>2652</v>
      </c>
      <c r="AI368" t="s">
        <v>3663</v>
      </c>
      <c r="AJ368" t="s">
        <v>140</v>
      </c>
      <c r="AK368" t="s">
        <v>3664</v>
      </c>
      <c r="AL368" t="s">
        <v>134</v>
      </c>
      <c r="AM368" t="s">
        <v>141</v>
      </c>
      <c r="AN368" t="s">
        <v>1</v>
      </c>
      <c r="AO368" t="s">
        <v>136</v>
      </c>
      <c r="AP368" t="s">
        <v>161</v>
      </c>
      <c r="AQ368" t="s">
        <v>137</v>
      </c>
      <c r="AR368" t="s">
        <v>141</v>
      </c>
      <c r="AS368">
        <v>1</v>
      </c>
      <c r="AT368" t="s">
        <v>147</v>
      </c>
      <c r="AU368">
        <v>0</v>
      </c>
      <c r="AV368" t="s">
        <v>73</v>
      </c>
      <c r="AW368">
        <v>0</v>
      </c>
      <c r="AX368" t="s">
        <v>2653</v>
      </c>
      <c r="AY368" t="s">
        <v>521</v>
      </c>
      <c r="AZ368" t="s">
        <v>659</v>
      </c>
      <c r="BA368" t="s">
        <v>659</v>
      </c>
      <c r="BB368" t="s">
        <v>136</v>
      </c>
    </row>
    <row r="369" spans="1:54" x14ac:dyDescent="0.25">
      <c r="A369" t="s">
        <v>30</v>
      </c>
      <c r="B369">
        <v>58039</v>
      </c>
      <c r="C369">
        <v>45930</v>
      </c>
      <c r="D369" t="s">
        <v>29</v>
      </c>
      <c r="E369">
        <v>2410385</v>
      </c>
      <c r="F369">
        <v>45926</v>
      </c>
      <c r="G369">
        <v>3</v>
      </c>
      <c r="H369" t="s">
        <v>139</v>
      </c>
      <c r="I369" t="s">
        <v>124</v>
      </c>
      <c r="J369" s="16">
        <v>45931</v>
      </c>
      <c r="K369" t="s">
        <v>125</v>
      </c>
      <c r="L369" t="s">
        <v>149</v>
      </c>
      <c r="M369">
        <v>1</v>
      </c>
      <c r="N369" t="s">
        <v>1598</v>
      </c>
      <c r="O369" t="s">
        <v>1</v>
      </c>
      <c r="P369">
        <v>0</v>
      </c>
      <c r="R369">
        <v>69.25</v>
      </c>
      <c r="S369">
        <v>3488.29</v>
      </c>
      <c r="T369">
        <v>4</v>
      </c>
      <c r="U369" t="s">
        <v>127</v>
      </c>
      <c r="V369">
        <v>1</v>
      </c>
      <c r="W369" t="s">
        <v>2654</v>
      </c>
      <c r="X369" t="s">
        <v>2655</v>
      </c>
      <c r="Y369" t="s">
        <v>2655</v>
      </c>
      <c r="Z369" t="s">
        <v>2656</v>
      </c>
      <c r="AA369" t="s">
        <v>161</v>
      </c>
      <c r="AB369" t="s">
        <v>130</v>
      </c>
      <c r="AC369" t="s">
        <v>29</v>
      </c>
      <c r="AD369" t="s">
        <v>210</v>
      </c>
      <c r="AE369" t="s">
        <v>2651</v>
      </c>
      <c r="AF369" t="s">
        <v>1602</v>
      </c>
      <c r="AG369" t="s">
        <v>309</v>
      </c>
      <c r="AH369" t="s">
        <v>2652</v>
      </c>
      <c r="AI369" t="s">
        <v>3665</v>
      </c>
      <c r="AJ369" t="s">
        <v>140</v>
      </c>
      <c r="AK369" t="s">
        <v>3666</v>
      </c>
      <c r="AL369" t="s">
        <v>134</v>
      </c>
      <c r="AM369" t="s">
        <v>141</v>
      </c>
      <c r="AN369" t="s">
        <v>1</v>
      </c>
      <c r="AO369" t="s">
        <v>136</v>
      </c>
      <c r="AP369" t="s">
        <v>161</v>
      </c>
      <c r="AQ369" t="s">
        <v>137</v>
      </c>
      <c r="AR369" t="s">
        <v>141</v>
      </c>
      <c r="AS369">
        <v>1</v>
      </c>
      <c r="AT369" t="s">
        <v>147</v>
      </c>
      <c r="AU369">
        <v>0</v>
      </c>
      <c r="AV369" t="s">
        <v>73</v>
      </c>
      <c r="AW369">
        <v>0</v>
      </c>
      <c r="AX369" t="s">
        <v>2657</v>
      </c>
      <c r="AY369" t="s">
        <v>521</v>
      </c>
      <c r="AZ369" t="s">
        <v>659</v>
      </c>
      <c r="BA369" t="s">
        <v>659</v>
      </c>
      <c r="BB369" t="s">
        <v>136</v>
      </c>
    </row>
    <row r="370" spans="1:54" x14ac:dyDescent="0.25">
      <c r="A370" t="s">
        <v>12</v>
      </c>
      <c r="B370">
        <v>118016</v>
      </c>
      <c r="C370">
        <v>45922</v>
      </c>
      <c r="D370" t="s">
        <v>0</v>
      </c>
      <c r="E370">
        <v>4630446</v>
      </c>
      <c r="F370">
        <v>45918</v>
      </c>
      <c r="G370">
        <v>5</v>
      </c>
      <c r="H370" t="s">
        <v>123</v>
      </c>
      <c r="I370" t="s">
        <v>124</v>
      </c>
      <c r="J370" s="16">
        <v>45932</v>
      </c>
      <c r="K370" t="s">
        <v>125</v>
      </c>
      <c r="L370" t="s">
        <v>126</v>
      </c>
      <c r="M370">
        <v>10</v>
      </c>
      <c r="N370" t="s">
        <v>203</v>
      </c>
      <c r="O370" t="s">
        <v>0</v>
      </c>
      <c r="P370">
        <v>0</v>
      </c>
      <c r="R370">
        <v>159.78</v>
      </c>
      <c r="S370">
        <v>21952.09</v>
      </c>
      <c r="T370">
        <v>8</v>
      </c>
      <c r="U370" t="s">
        <v>152</v>
      </c>
      <c r="V370">
        <v>1</v>
      </c>
      <c r="W370" t="s">
        <v>382</v>
      </c>
      <c r="X370" t="s">
        <v>383</v>
      </c>
      <c r="Y370" t="s">
        <v>383</v>
      </c>
      <c r="Z370" t="s">
        <v>2658</v>
      </c>
      <c r="AA370" t="s">
        <v>155</v>
      </c>
      <c r="AB370" t="s">
        <v>130</v>
      </c>
      <c r="AC370" t="s">
        <v>0</v>
      </c>
      <c r="AD370" t="s">
        <v>221</v>
      </c>
      <c r="AE370" t="s">
        <v>9</v>
      </c>
      <c r="AF370" t="s">
        <v>151</v>
      </c>
      <c r="AG370" t="s">
        <v>194</v>
      </c>
      <c r="AH370" t="s">
        <v>2659</v>
      </c>
      <c r="AI370" t="s">
        <v>3667</v>
      </c>
      <c r="AJ370" t="s">
        <v>133</v>
      </c>
      <c r="AK370" t="s">
        <v>3668</v>
      </c>
      <c r="AL370" t="s">
        <v>134</v>
      </c>
      <c r="AM370" t="s">
        <v>135</v>
      </c>
      <c r="AN370" t="s">
        <v>0</v>
      </c>
      <c r="AO370" t="s">
        <v>136</v>
      </c>
      <c r="AP370" t="s">
        <v>155</v>
      </c>
      <c r="AQ370" t="s">
        <v>159</v>
      </c>
      <c r="AR370" t="s">
        <v>135</v>
      </c>
      <c r="AS370">
        <v>10</v>
      </c>
      <c r="AT370" t="s">
        <v>142</v>
      </c>
      <c r="AU370">
        <v>1</v>
      </c>
      <c r="AV370" t="s">
        <v>34</v>
      </c>
      <c r="AW370">
        <v>0</v>
      </c>
      <c r="AX370" t="s">
        <v>2660</v>
      </c>
      <c r="AY370" t="s">
        <v>521</v>
      </c>
      <c r="AZ370" t="s">
        <v>659</v>
      </c>
      <c r="BA370" t="s">
        <v>659</v>
      </c>
      <c r="BB370" t="s">
        <v>136</v>
      </c>
    </row>
    <row r="371" spans="1:54" x14ac:dyDescent="0.25">
      <c r="A371" t="s">
        <v>1576</v>
      </c>
      <c r="B371">
        <v>11683</v>
      </c>
      <c r="C371">
        <v>45930</v>
      </c>
      <c r="D371" t="s">
        <v>0</v>
      </c>
      <c r="E371">
        <v>4636754</v>
      </c>
      <c r="F371">
        <v>45926</v>
      </c>
      <c r="G371">
        <v>3</v>
      </c>
      <c r="H371" t="s">
        <v>139</v>
      </c>
      <c r="I371" t="s">
        <v>124</v>
      </c>
      <c r="J371" s="16">
        <v>45931</v>
      </c>
      <c r="K371" t="s">
        <v>125</v>
      </c>
      <c r="L371" t="s">
        <v>126</v>
      </c>
      <c r="M371">
        <v>1</v>
      </c>
      <c r="N371" t="s">
        <v>1302</v>
      </c>
      <c r="O371" t="s">
        <v>0</v>
      </c>
      <c r="P371">
        <v>0</v>
      </c>
      <c r="R371">
        <v>401.55</v>
      </c>
      <c r="S371">
        <v>26268.560000000001</v>
      </c>
      <c r="T371">
        <v>22</v>
      </c>
      <c r="U371" t="s">
        <v>127</v>
      </c>
      <c r="V371">
        <v>0</v>
      </c>
      <c r="W371" t="s">
        <v>358</v>
      </c>
      <c r="X371" t="s">
        <v>1303</v>
      </c>
      <c r="Y371" t="s">
        <v>1303</v>
      </c>
      <c r="Z371" t="s">
        <v>2661</v>
      </c>
      <c r="AA371" t="s">
        <v>155</v>
      </c>
      <c r="AB371" t="s">
        <v>130</v>
      </c>
      <c r="AC371" t="s">
        <v>0</v>
      </c>
      <c r="AD371" t="s">
        <v>131</v>
      </c>
      <c r="AE371" t="s">
        <v>1576</v>
      </c>
      <c r="AF371" t="s">
        <v>1581</v>
      </c>
      <c r="AG371" t="s">
        <v>1307</v>
      </c>
      <c r="AH371" t="s">
        <v>1778</v>
      </c>
      <c r="AI371" t="s">
        <v>3669</v>
      </c>
      <c r="AJ371" t="s">
        <v>140</v>
      </c>
      <c r="AK371" t="s">
        <v>3570</v>
      </c>
      <c r="AL371" t="s">
        <v>134</v>
      </c>
      <c r="AM371" t="s">
        <v>141</v>
      </c>
      <c r="AN371" t="s">
        <v>0</v>
      </c>
      <c r="AO371" t="s">
        <v>136</v>
      </c>
      <c r="AP371" t="s">
        <v>1580</v>
      </c>
      <c r="AQ371" t="s">
        <v>159</v>
      </c>
      <c r="AR371" t="s">
        <v>141</v>
      </c>
      <c r="AS371">
        <v>1</v>
      </c>
      <c r="AT371" t="s">
        <v>147</v>
      </c>
      <c r="AU371">
        <v>0</v>
      </c>
      <c r="AV371" t="s">
        <v>33</v>
      </c>
      <c r="AW371">
        <v>0</v>
      </c>
      <c r="AX371" t="s">
        <v>2662</v>
      </c>
      <c r="AY371" t="s">
        <v>521</v>
      </c>
      <c r="AZ371" t="s">
        <v>659</v>
      </c>
      <c r="BA371" t="s">
        <v>659</v>
      </c>
      <c r="BB371" t="s">
        <v>136</v>
      </c>
    </row>
    <row r="372" spans="1:54" x14ac:dyDescent="0.25">
      <c r="A372" t="s">
        <v>16</v>
      </c>
      <c r="B372">
        <v>75565</v>
      </c>
      <c r="C372">
        <v>45930</v>
      </c>
      <c r="D372" t="s">
        <v>0</v>
      </c>
      <c r="E372">
        <v>4638049</v>
      </c>
      <c r="F372">
        <v>45929</v>
      </c>
      <c r="G372">
        <v>3</v>
      </c>
      <c r="H372" t="s">
        <v>139</v>
      </c>
      <c r="I372" t="s">
        <v>124</v>
      </c>
      <c r="J372" s="16">
        <v>45931</v>
      </c>
      <c r="K372" t="s">
        <v>125</v>
      </c>
      <c r="L372" t="s">
        <v>149</v>
      </c>
      <c r="M372">
        <v>1</v>
      </c>
      <c r="N372" t="s">
        <v>1302</v>
      </c>
      <c r="O372" t="s">
        <v>16</v>
      </c>
      <c r="P372">
        <v>0</v>
      </c>
      <c r="R372">
        <v>127.11</v>
      </c>
      <c r="S372">
        <v>2391.41</v>
      </c>
      <c r="T372">
        <v>10</v>
      </c>
      <c r="U372" t="s">
        <v>127</v>
      </c>
      <c r="V372">
        <v>1</v>
      </c>
      <c r="W372" t="s">
        <v>358</v>
      </c>
      <c r="X372" t="s">
        <v>1303</v>
      </c>
      <c r="Y372" t="s">
        <v>1303</v>
      </c>
      <c r="Z372" t="s">
        <v>2663</v>
      </c>
      <c r="AA372" t="s">
        <v>129</v>
      </c>
      <c r="AB372" t="s">
        <v>130</v>
      </c>
      <c r="AC372" t="s">
        <v>0</v>
      </c>
      <c r="AD372" t="s">
        <v>131</v>
      </c>
      <c r="AE372" t="s">
        <v>143</v>
      </c>
      <c r="AF372" t="s">
        <v>2664</v>
      </c>
      <c r="AG372" t="s">
        <v>1307</v>
      </c>
      <c r="AH372" t="s">
        <v>2665</v>
      </c>
      <c r="AI372" t="s">
        <v>3670</v>
      </c>
      <c r="AJ372" t="s">
        <v>140</v>
      </c>
      <c r="AL372" t="s">
        <v>134</v>
      </c>
      <c r="AM372" t="s">
        <v>141</v>
      </c>
      <c r="AN372" t="s">
        <v>16</v>
      </c>
      <c r="AO372" t="s">
        <v>136</v>
      </c>
      <c r="AP372" t="s">
        <v>129</v>
      </c>
      <c r="AQ372" t="s">
        <v>137</v>
      </c>
      <c r="AR372" t="s">
        <v>141</v>
      </c>
      <c r="AS372">
        <v>1</v>
      </c>
      <c r="AT372" t="s">
        <v>144</v>
      </c>
      <c r="AU372">
        <v>0</v>
      </c>
      <c r="AV372" t="s">
        <v>33</v>
      </c>
      <c r="AW372">
        <v>0</v>
      </c>
      <c r="AX372" t="s">
        <v>2666</v>
      </c>
      <c r="AY372" t="s">
        <v>59</v>
      </c>
      <c r="AZ372" t="s">
        <v>659</v>
      </c>
      <c r="BA372" t="s">
        <v>659</v>
      </c>
      <c r="BB372" t="s">
        <v>136</v>
      </c>
    </row>
    <row r="373" spans="1:54" x14ac:dyDescent="0.25">
      <c r="A373" t="s">
        <v>11</v>
      </c>
      <c r="B373">
        <v>131452</v>
      </c>
      <c r="C373">
        <v>45920</v>
      </c>
      <c r="D373" t="s">
        <v>18</v>
      </c>
      <c r="E373">
        <v>1256779</v>
      </c>
      <c r="F373">
        <v>45918</v>
      </c>
      <c r="G373">
        <v>3</v>
      </c>
      <c r="H373" t="s">
        <v>139</v>
      </c>
      <c r="I373" t="s">
        <v>148</v>
      </c>
      <c r="J373" s="16">
        <v>45931</v>
      </c>
      <c r="K373" t="s">
        <v>125</v>
      </c>
      <c r="L373" t="s">
        <v>126</v>
      </c>
      <c r="M373">
        <v>11</v>
      </c>
      <c r="N373" t="s">
        <v>283</v>
      </c>
      <c r="O373" t="s">
        <v>18</v>
      </c>
      <c r="P373">
        <v>0</v>
      </c>
      <c r="R373">
        <v>97.33</v>
      </c>
      <c r="S373">
        <v>3413.66</v>
      </c>
      <c r="T373">
        <v>2</v>
      </c>
      <c r="U373" t="s">
        <v>127</v>
      </c>
      <c r="V373">
        <v>1</v>
      </c>
      <c r="W373" t="s">
        <v>561</v>
      </c>
      <c r="X373" t="s">
        <v>651</v>
      </c>
      <c r="Y373" t="s">
        <v>651</v>
      </c>
      <c r="Z373" t="s">
        <v>652</v>
      </c>
      <c r="AA373" t="s">
        <v>201</v>
      </c>
      <c r="AB373" t="s">
        <v>130</v>
      </c>
      <c r="AC373" t="s">
        <v>18</v>
      </c>
      <c r="AD373" t="s">
        <v>233</v>
      </c>
      <c r="AE373" t="s">
        <v>11</v>
      </c>
      <c r="AF373" t="s">
        <v>151</v>
      </c>
      <c r="AG373" t="s">
        <v>404</v>
      </c>
      <c r="AH373" t="s">
        <v>653</v>
      </c>
      <c r="AI373" t="s">
        <v>584</v>
      </c>
      <c r="AJ373" t="s">
        <v>140</v>
      </c>
      <c r="AL373" t="s">
        <v>134</v>
      </c>
      <c r="AM373" t="s">
        <v>141</v>
      </c>
      <c r="AN373" t="s">
        <v>18</v>
      </c>
      <c r="AO373" t="s">
        <v>136</v>
      </c>
      <c r="AP373" t="s">
        <v>196</v>
      </c>
      <c r="AQ373" t="s">
        <v>198</v>
      </c>
      <c r="AR373" t="s">
        <v>141</v>
      </c>
      <c r="AS373">
        <v>11</v>
      </c>
      <c r="AT373" t="s">
        <v>142</v>
      </c>
      <c r="AU373">
        <v>2</v>
      </c>
      <c r="AV373" t="s">
        <v>76</v>
      </c>
      <c r="AW373">
        <v>0</v>
      </c>
      <c r="AX373" t="s">
        <v>560</v>
      </c>
      <c r="AY373" t="s">
        <v>521</v>
      </c>
      <c r="AZ373" t="s">
        <v>659</v>
      </c>
      <c r="BA373" t="s">
        <v>659</v>
      </c>
      <c r="BB373" t="s">
        <v>136</v>
      </c>
    </row>
    <row r="374" spans="1:54" x14ac:dyDescent="0.25">
      <c r="A374" t="s">
        <v>12</v>
      </c>
      <c r="B374">
        <v>118399</v>
      </c>
      <c r="C374">
        <v>45930</v>
      </c>
      <c r="D374" t="s">
        <v>156</v>
      </c>
      <c r="E374">
        <v>518625</v>
      </c>
      <c r="F374">
        <v>45925</v>
      </c>
      <c r="G374">
        <v>1</v>
      </c>
      <c r="H374" t="s">
        <v>167</v>
      </c>
      <c r="I374" t="s">
        <v>148</v>
      </c>
      <c r="J374" s="16">
        <v>45931</v>
      </c>
      <c r="K374" t="s">
        <v>125</v>
      </c>
      <c r="L374" t="s">
        <v>126</v>
      </c>
      <c r="M374">
        <v>1</v>
      </c>
      <c r="N374" t="s">
        <v>199</v>
      </c>
      <c r="O374" t="s">
        <v>9</v>
      </c>
      <c r="P374">
        <v>0</v>
      </c>
      <c r="R374">
        <v>1974.37</v>
      </c>
      <c r="S374">
        <v>220493.39</v>
      </c>
      <c r="T374">
        <v>11</v>
      </c>
      <c r="U374" t="s">
        <v>127</v>
      </c>
      <c r="V374">
        <v>1</v>
      </c>
      <c r="W374" t="s">
        <v>1439</v>
      </c>
      <c r="X374" t="s">
        <v>1683</v>
      </c>
      <c r="Y374" t="s">
        <v>1684</v>
      </c>
      <c r="Z374" t="s">
        <v>1442</v>
      </c>
      <c r="AA374" t="s">
        <v>155</v>
      </c>
      <c r="AB374" t="s">
        <v>130</v>
      </c>
      <c r="AC374" t="s">
        <v>12</v>
      </c>
      <c r="AD374" t="s">
        <v>1443</v>
      </c>
      <c r="AE374" t="s">
        <v>12</v>
      </c>
      <c r="AF374" t="s">
        <v>1685</v>
      </c>
      <c r="AG374" t="s">
        <v>197</v>
      </c>
      <c r="AH374" t="s">
        <v>1444</v>
      </c>
      <c r="AI374" t="s">
        <v>3671</v>
      </c>
      <c r="AJ374" t="s">
        <v>167</v>
      </c>
      <c r="AL374" t="s">
        <v>134</v>
      </c>
      <c r="AM374" t="s">
        <v>168</v>
      </c>
      <c r="AN374" t="s">
        <v>9</v>
      </c>
      <c r="AO374" t="s">
        <v>136</v>
      </c>
      <c r="AP374" t="s">
        <v>155</v>
      </c>
      <c r="AQ374" t="s">
        <v>159</v>
      </c>
      <c r="AR374" t="s">
        <v>168</v>
      </c>
      <c r="AS374">
        <v>1</v>
      </c>
      <c r="AT374" t="s">
        <v>142</v>
      </c>
      <c r="AU374">
        <v>0</v>
      </c>
      <c r="AV374" t="s">
        <v>52</v>
      </c>
      <c r="AW374">
        <v>0</v>
      </c>
      <c r="AX374" t="s">
        <v>1686</v>
      </c>
      <c r="AY374" t="s">
        <v>521</v>
      </c>
      <c r="AZ374" t="s">
        <v>659</v>
      </c>
      <c r="BA374" t="s">
        <v>659</v>
      </c>
      <c r="BB374" t="s">
        <v>136</v>
      </c>
    </row>
    <row r="375" spans="1:54" x14ac:dyDescent="0.25">
      <c r="A375" t="s">
        <v>12</v>
      </c>
      <c r="B375">
        <v>118081</v>
      </c>
      <c r="C375">
        <v>45923</v>
      </c>
      <c r="D375" t="s">
        <v>215</v>
      </c>
      <c r="E375">
        <v>1039</v>
      </c>
      <c r="F375">
        <v>45900</v>
      </c>
      <c r="G375">
        <v>1</v>
      </c>
      <c r="H375" t="s">
        <v>167</v>
      </c>
      <c r="I375" t="s">
        <v>148</v>
      </c>
      <c r="J375" s="16">
        <v>45931</v>
      </c>
      <c r="K375" t="s">
        <v>125</v>
      </c>
      <c r="L375" t="s">
        <v>126</v>
      </c>
      <c r="M375">
        <v>8</v>
      </c>
      <c r="N375" t="s">
        <v>1555</v>
      </c>
      <c r="O375" t="s">
        <v>14</v>
      </c>
      <c r="P375">
        <v>0</v>
      </c>
      <c r="R375">
        <v>647.23</v>
      </c>
      <c r="S375">
        <v>14595.61</v>
      </c>
      <c r="T375">
        <v>2</v>
      </c>
      <c r="U375" t="s">
        <v>127</v>
      </c>
      <c r="V375">
        <v>2</v>
      </c>
      <c r="W375" t="s">
        <v>1687</v>
      </c>
      <c r="X375" t="s">
        <v>1688</v>
      </c>
      <c r="Y375" t="s">
        <v>1689</v>
      </c>
      <c r="Z375" t="s">
        <v>1688</v>
      </c>
      <c r="AA375" t="s">
        <v>153</v>
      </c>
      <c r="AB375" t="s">
        <v>130</v>
      </c>
      <c r="AC375" t="s">
        <v>14</v>
      </c>
      <c r="AD375" t="s">
        <v>193</v>
      </c>
      <c r="AE375" t="s">
        <v>14</v>
      </c>
      <c r="AF375" t="s">
        <v>1589</v>
      </c>
      <c r="AG375" t="s">
        <v>1690</v>
      </c>
      <c r="AH375" t="s">
        <v>1691</v>
      </c>
      <c r="AI375" t="s">
        <v>3672</v>
      </c>
      <c r="AJ375" t="s">
        <v>1029</v>
      </c>
      <c r="AK375" t="s">
        <v>158</v>
      </c>
      <c r="AL375" t="s">
        <v>134</v>
      </c>
      <c r="AM375" t="s">
        <v>168</v>
      </c>
      <c r="AN375" t="s">
        <v>14</v>
      </c>
      <c r="AO375" t="s">
        <v>136</v>
      </c>
      <c r="AP375" t="s">
        <v>155</v>
      </c>
      <c r="AQ375" t="s">
        <v>137</v>
      </c>
      <c r="AR375" t="s">
        <v>168</v>
      </c>
      <c r="AS375">
        <v>8</v>
      </c>
      <c r="AT375" t="s">
        <v>1117</v>
      </c>
      <c r="AU375">
        <v>1</v>
      </c>
      <c r="AV375" t="s">
        <v>491</v>
      </c>
      <c r="AW375">
        <v>0</v>
      </c>
      <c r="AX375" t="s">
        <v>1692</v>
      </c>
      <c r="AY375" t="s">
        <v>521</v>
      </c>
      <c r="AZ375" t="s">
        <v>659</v>
      </c>
      <c r="BA375" t="s">
        <v>659</v>
      </c>
      <c r="BB375" t="s">
        <v>136</v>
      </c>
    </row>
    <row r="376" spans="1:54" x14ac:dyDescent="0.25">
      <c r="A376" t="s">
        <v>231</v>
      </c>
      <c r="B376">
        <v>2430</v>
      </c>
      <c r="C376">
        <v>45930</v>
      </c>
      <c r="D376" t="s">
        <v>16</v>
      </c>
      <c r="E376">
        <v>5505050</v>
      </c>
      <c r="F376">
        <v>45924</v>
      </c>
      <c r="G376">
        <v>3</v>
      </c>
      <c r="H376" t="s">
        <v>139</v>
      </c>
      <c r="I376" t="s">
        <v>124</v>
      </c>
      <c r="J376" s="16">
        <v>45931</v>
      </c>
      <c r="K376" t="s">
        <v>125</v>
      </c>
      <c r="L376" t="s">
        <v>149</v>
      </c>
      <c r="M376">
        <v>1</v>
      </c>
      <c r="N376" t="s">
        <v>1978</v>
      </c>
      <c r="O376" t="s">
        <v>18</v>
      </c>
      <c r="P376">
        <v>0</v>
      </c>
      <c r="R376">
        <v>298.76</v>
      </c>
      <c r="S376">
        <v>1538.68</v>
      </c>
      <c r="T376">
        <v>2</v>
      </c>
      <c r="U376" t="s">
        <v>127</v>
      </c>
      <c r="V376">
        <v>0</v>
      </c>
      <c r="W376" t="s">
        <v>426</v>
      </c>
      <c r="X376" t="s">
        <v>426</v>
      </c>
      <c r="Y376" t="s">
        <v>426</v>
      </c>
      <c r="Z376" t="s">
        <v>2667</v>
      </c>
      <c r="AA376" t="s">
        <v>201</v>
      </c>
      <c r="AB376" t="s">
        <v>130</v>
      </c>
      <c r="AC376" t="s">
        <v>16</v>
      </c>
      <c r="AD376" t="s">
        <v>424</v>
      </c>
      <c r="AE376" t="s">
        <v>228</v>
      </c>
      <c r="AF376" t="s">
        <v>229</v>
      </c>
      <c r="AG376" t="s">
        <v>386</v>
      </c>
      <c r="AH376" t="s">
        <v>2262</v>
      </c>
      <c r="AI376" t="s">
        <v>3673</v>
      </c>
      <c r="AJ376" t="s">
        <v>176</v>
      </c>
      <c r="AK376" t="s">
        <v>3674</v>
      </c>
      <c r="AL376" t="s">
        <v>134</v>
      </c>
      <c r="AM376" t="s">
        <v>141</v>
      </c>
      <c r="AN376" t="s">
        <v>18</v>
      </c>
      <c r="AO376" t="s">
        <v>136</v>
      </c>
      <c r="AP376" t="s">
        <v>201</v>
      </c>
      <c r="AQ376" t="s">
        <v>198</v>
      </c>
      <c r="AR376" t="s">
        <v>141</v>
      </c>
      <c r="AS376">
        <v>1</v>
      </c>
      <c r="AT376" t="s">
        <v>202</v>
      </c>
      <c r="AU376">
        <v>0</v>
      </c>
      <c r="AV376" t="s">
        <v>60</v>
      </c>
      <c r="AW376">
        <v>0</v>
      </c>
      <c r="AX376" t="s">
        <v>2668</v>
      </c>
      <c r="AY376" t="s">
        <v>521</v>
      </c>
      <c r="AZ376" t="s">
        <v>659</v>
      </c>
      <c r="BA376" t="s">
        <v>660</v>
      </c>
      <c r="BB376" t="s">
        <v>136</v>
      </c>
    </row>
    <row r="377" spans="1:54" x14ac:dyDescent="0.25">
      <c r="A377" t="s">
        <v>170</v>
      </c>
      <c r="B377">
        <v>8055</v>
      </c>
      <c r="C377">
        <v>45896</v>
      </c>
      <c r="D377" t="s">
        <v>18</v>
      </c>
      <c r="E377">
        <v>1247260</v>
      </c>
      <c r="F377">
        <v>45882</v>
      </c>
      <c r="G377">
        <v>1</v>
      </c>
      <c r="H377" t="s">
        <v>167</v>
      </c>
      <c r="I377" t="s">
        <v>148</v>
      </c>
      <c r="J377" s="16">
        <v>45931</v>
      </c>
      <c r="K377" t="s">
        <v>125</v>
      </c>
      <c r="L377" t="s">
        <v>126</v>
      </c>
      <c r="M377">
        <v>35</v>
      </c>
      <c r="N377" t="s">
        <v>1693</v>
      </c>
      <c r="O377" t="s">
        <v>18</v>
      </c>
      <c r="P377">
        <v>0</v>
      </c>
      <c r="R377">
        <v>52.3</v>
      </c>
      <c r="S377">
        <v>1953.66</v>
      </c>
      <c r="T377">
        <v>4</v>
      </c>
      <c r="U377" t="s">
        <v>150</v>
      </c>
      <c r="V377">
        <v>1</v>
      </c>
      <c r="W377" t="s">
        <v>1053</v>
      </c>
      <c r="X377" t="s">
        <v>1054</v>
      </c>
      <c r="Y377" t="s">
        <v>1054</v>
      </c>
      <c r="Z377" t="s">
        <v>1694</v>
      </c>
      <c r="AA377" t="s">
        <v>201</v>
      </c>
      <c r="AB377" t="s">
        <v>130</v>
      </c>
      <c r="AC377" t="s">
        <v>18</v>
      </c>
      <c r="AD377" t="s">
        <v>407</v>
      </c>
      <c r="AE377" t="s">
        <v>170</v>
      </c>
      <c r="AF377" t="s">
        <v>151</v>
      </c>
      <c r="AG377" t="s">
        <v>1057</v>
      </c>
      <c r="AH377" t="s">
        <v>1695</v>
      </c>
      <c r="AI377" t="s">
        <v>3675</v>
      </c>
      <c r="AJ377" t="s">
        <v>167</v>
      </c>
      <c r="AL377" t="s">
        <v>134</v>
      </c>
      <c r="AM377" t="s">
        <v>168</v>
      </c>
      <c r="AN377" t="s">
        <v>18</v>
      </c>
      <c r="AO377" t="s">
        <v>136</v>
      </c>
      <c r="AP377" t="s">
        <v>153</v>
      </c>
      <c r="AQ377" t="s">
        <v>198</v>
      </c>
      <c r="AR377" t="s">
        <v>168</v>
      </c>
      <c r="AS377">
        <v>35</v>
      </c>
      <c r="AT377" t="s">
        <v>202</v>
      </c>
      <c r="AU377">
        <v>3</v>
      </c>
      <c r="AV377" t="s">
        <v>173</v>
      </c>
      <c r="AW377">
        <v>0</v>
      </c>
      <c r="AX377" t="s">
        <v>1696</v>
      </c>
      <c r="AY377" t="s">
        <v>521</v>
      </c>
      <c r="AZ377" t="s">
        <v>659</v>
      </c>
      <c r="BA377" t="s">
        <v>659</v>
      </c>
      <c r="BB377" t="s">
        <v>136</v>
      </c>
    </row>
    <row r="378" spans="1:54" x14ac:dyDescent="0.25">
      <c r="A378" t="s">
        <v>12</v>
      </c>
      <c r="B378">
        <v>118299</v>
      </c>
      <c r="C378">
        <v>45927</v>
      </c>
      <c r="D378" t="s">
        <v>143</v>
      </c>
      <c r="E378">
        <v>5507555</v>
      </c>
      <c r="F378">
        <v>45925</v>
      </c>
      <c r="G378">
        <v>1</v>
      </c>
      <c r="H378" t="s">
        <v>167</v>
      </c>
      <c r="I378" t="s">
        <v>148</v>
      </c>
      <c r="J378" s="16">
        <v>45931</v>
      </c>
      <c r="K378" t="s">
        <v>125</v>
      </c>
      <c r="L378" t="s">
        <v>149</v>
      </c>
      <c r="M378">
        <v>4</v>
      </c>
      <c r="N378" t="s">
        <v>1643</v>
      </c>
      <c r="O378" t="s">
        <v>12</v>
      </c>
      <c r="P378">
        <v>0</v>
      </c>
      <c r="R378">
        <v>3752.32</v>
      </c>
      <c r="S378">
        <v>20250</v>
      </c>
      <c r="T378">
        <v>125</v>
      </c>
      <c r="U378" t="s">
        <v>127</v>
      </c>
      <c r="V378">
        <v>2</v>
      </c>
      <c r="W378" t="s">
        <v>1697</v>
      </c>
      <c r="X378" t="s">
        <v>1698</v>
      </c>
      <c r="Y378" t="s">
        <v>1698</v>
      </c>
      <c r="Z378" t="s">
        <v>1699</v>
      </c>
      <c r="AA378" t="s">
        <v>155</v>
      </c>
      <c r="AB378" t="s">
        <v>130</v>
      </c>
      <c r="AC378" t="s">
        <v>143</v>
      </c>
      <c r="AD378" t="s">
        <v>1185</v>
      </c>
      <c r="AE378" t="s">
        <v>1208</v>
      </c>
      <c r="AF378" t="s">
        <v>1700</v>
      </c>
      <c r="AG378" t="s">
        <v>255</v>
      </c>
      <c r="AH378" t="s">
        <v>1701</v>
      </c>
      <c r="AI378" t="s">
        <v>3676</v>
      </c>
      <c r="AJ378" t="s">
        <v>167</v>
      </c>
      <c r="AK378" t="s">
        <v>3677</v>
      </c>
      <c r="AL378" t="s">
        <v>134</v>
      </c>
      <c r="AM378" t="s">
        <v>168</v>
      </c>
      <c r="AN378" t="s">
        <v>12</v>
      </c>
      <c r="AO378" t="s">
        <v>136</v>
      </c>
      <c r="AP378" t="s">
        <v>155</v>
      </c>
      <c r="AQ378" t="s">
        <v>159</v>
      </c>
      <c r="AR378" t="s">
        <v>168</v>
      </c>
      <c r="AS378">
        <v>4</v>
      </c>
      <c r="AT378" t="s">
        <v>142</v>
      </c>
      <c r="AU378">
        <v>0</v>
      </c>
      <c r="AV378" t="s">
        <v>57</v>
      </c>
      <c r="AW378">
        <v>0</v>
      </c>
      <c r="AX378" t="s">
        <v>1702</v>
      </c>
      <c r="AY378" t="s">
        <v>521</v>
      </c>
      <c r="AZ378" t="s">
        <v>659</v>
      </c>
      <c r="BA378" t="s">
        <v>659</v>
      </c>
      <c r="BB378" t="s">
        <v>136</v>
      </c>
    </row>
    <row r="379" spans="1:54" x14ac:dyDescent="0.25">
      <c r="A379" t="s">
        <v>12</v>
      </c>
      <c r="B379">
        <v>118432</v>
      </c>
      <c r="C379">
        <v>45930</v>
      </c>
      <c r="D379" t="s">
        <v>1288</v>
      </c>
      <c r="E379">
        <v>5511428</v>
      </c>
      <c r="F379">
        <v>45929</v>
      </c>
      <c r="G379">
        <v>1</v>
      </c>
      <c r="H379" t="s">
        <v>167</v>
      </c>
      <c r="I379" t="s">
        <v>124</v>
      </c>
      <c r="J379" s="16">
        <v>45931</v>
      </c>
      <c r="K379" t="s">
        <v>125</v>
      </c>
      <c r="L379" t="s">
        <v>126</v>
      </c>
      <c r="M379">
        <v>1</v>
      </c>
      <c r="N379" t="s">
        <v>1892</v>
      </c>
      <c r="O379" t="s">
        <v>12</v>
      </c>
      <c r="P379">
        <v>0</v>
      </c>
      <c r="R379">
        <v>5116.3900000000003</v>
      </c>
      <c r="S379">
        <v>473477.22</v>
      </c>
      <c r="T379">
        <v>10</v>
      </c>
      <c r="U379" t="s">
        <v>127</v>
      </c>
      <c r="V379">
        <v>1</v>
      </c>
      <c r="W379" t="s">
        <v>1439</v>
      </c>
      <c r="X379" t="s">
        <v>1683</v>
      </c>
      <c r="Y379" t="s">
        <v>2669</v>
      </c>
      <c r="Z379" t="s">
        <v>1442</v>
      </c>
      <c r="AA379" t="s">
        <v>155</v>
      </c>
      <c r="AB379" t="s">
        <v>130</v>
      </c>
      <c r="AC379" t="s">
        <v>16</v>
      </c>
      <c r="AD379" t="s">
        <v>1443</v>
      </c>
      <c r="AE379" t="s">
        <v>12</v>
      </c>
      <c r="AF379" t="s">
        <v>2346</v>
      </c>
      <c r="AG379" t="s">
        <v>194</v>
      </c>
      <c r="AH379" t="s">
        <v>2670</v>
      </c>
      <c r="AI379" t="s">
        <v>3678</v>
      </c>
      <c r="AJ379" t="s">
        <v>167</v>
      </c>
      <c r="AK379" t="s">
        <v>3679</v>
      </c>
      <c r="AL379" t="s">
        <v>134</v>
      </c>
      <c r="AM379" t="s">
        <v>168</v>
      </c>
      <c r="AN379" t="s">
        <v>12</v>
      </c>
      <c r="AO379" t="s">
        <v>136</v>
      </c>
      <c r="AP379" t="s">
        <v>155</v>
      </c>
      <c r="AQ379" t="s">
        <v>159</v>
      </c>
      <c r="AR379" t="s">
        <v>168</v>
      </c>
      <c r="AS379">
        <v>1</v>
      </c>
      <c r="AT379" t="s">
        <v>144</v>
      </c>
      <c r="AU379">
        <v>0</v>
      </c>
      <c r="AV379" t="s">
        <v>1896</v>
      </c>
      <c r="AW379">
        <v>0</v>
      </c>
      <c r="AX379" t="s">
        <v>2671</v>
      </c>
      <c r="AY379" t="s">
        <v>521</v>
      </c>
      <c r="AZ379" t="s">
        <v>659</v>
      </c>
      <c r="BA379" t="s">
        <v>659</v>
      </c>
      <c r="BB379" t="s">
        <v>136</v>
      </c>
    </row>
    <row r="380" spans="1:54" x14ac:dyDescent="0.25">
      <c r="A380" t="s">
        <v>1480</v>
      </c>
      <c r="B380">
        <v>7105</v>
      </c>
      <c r="C380">
        <v>45931</v>
      </c>
      <c r="D380" t="s">
        <v>28</v>
      </c>
      <c r="E380">
        <v>842585</v>
      </c>
      <c r="F380">
        <v>45926</v>
      </c>
      <c r="G380">
        <v>1</v>
      </c>
      <c r="H380" t="s">
        <v>167</v>
      </c>
      <c r="I380" t="s">
        <v>148</v>
      </c>
      <c r="J380" s="16">
        <v>45931</v>
      </c>
      <c r="K380" t="s">
        <v>125</v>
      </c>
      <c r="L380" t="s">
        <v>126</v>
      </c>
      <c r="M380">
        <v>0</v>
      </c>
      <c r="N380" t="s">
        <v>1560</v>
      </c>
      <c r="O380" t="s">
        <v>1480</v>
      </c>
      <c r="P380">
        <v>0</v>
      </c>
      <c r="R380">
        <v>80.73</v>
      </c>
      <c r="S380">
        <v>5592.5</v>
      </c>
      <c r="T380">
        <v>8</v>
      </c>
      <c r="U380" t="s">
        <v>127</v>
      </c>
      <c r="V380">
        <v>0</v>
      </c>
      <c r="W380" t="s">
        <v>1358</v>
      </c>
      <c r="X380" t="s">
        <v>1359</v>
      </c>
      <c r="Y380" t="s">
        <v>1359</v>
      </c>
      <c r="Z380" t="s">
        <v>1703</v>
      </c>
      <c r="AA380" t="s">
        <v>161</v>
      </c>
      <c r="AB380" t="s">
        <v>173</v>
      </c>
      <c r="AC380" t="s">
        <v>28</v>
      </c>
      <c r="AD380" t="s">
        <v>1361</v>
      </c>
      <c r="AE380" t="s">
        <v>1480</v>
      </c>
      <c r="AF380" t="s">
        <v>162</v>
      </c>
      <c r="AG380" t="s">
        <v>189</v>
      </c>
      <c r="AH380" t="s">
        <v>1562</v>
      </c>
      <c r="AI380" t="s">
        <v>3680</v>
      </c>
      <c r="AJ380" t="s">
        <v>167</v>
      </c>
      <c r="AL380" t="s">
        <v>134</v>
      </c>
      <c r="AM380" t="s">
        <v>168</v>
      </c>
      <c r="AN380" t="s">
        <v>10</v>
      </c>
      <c r="AO380" t="s">
        <v>173</v>
      </c>
      <c r="AP380" t="s">
        <v>161</v>
      </c>
      <c r="AQ380" t="s">
        <v>137</v>
      </c>
      <c r="AR380" t="s">
        <v>168</v>
      </c>
      <c r="AS380">
        <v>0</v>
      </c>
      <c r="AT380" t="s">
        <v>147</v>
      </c>
      <c r="AU380">
        <v>0</v>
      </c>
      <c r="AV380" t="s">
        <v>173</v>
      </c>
      <c r="AW380">
        <v>0</v>
      </c>
      <c r="AX380" t="s">
        <v>1704</v>
      </c>
      <c r="AY380" t="s">
        <v>521</v>
      </c>
      <c r="AZ380" t="s">
        <v>659</v>
      </c>
      <c r="BA380" t="s">
        <v>659</v>
      </c>
      <c r="BB380" t="s">
        <v>761</v>
      </c>
    </row>
    <row r="381" spans="1:54" x14ac:dyDescent="0.25">
      <c r="A381" t="s">
        <v>1167</v>
      </c>
      <c r="B381">
        <v>25053</v>
      </c>
      <c r="C381">
        <v>45931</v>
      </c>
      <c r="D381" t="s">
        <v>18</v>
      </c>
      <c r="E381">
        <v>1257698</v>
      </c>
      <c r="F381">
        <v>45922</v>
      </c>
      <c r="G381">
        <v>5</v>
      </c>
      <c r="H381" t="s">
        <v>123</v>
      </c>
      <c r="I381" t="s">
        <v>124</v>
      </c>
      <c r="J381" s="16">
        <v>45931</v>
      </c>
      <c r="K381" t="s">
        <v>125</v>
      </c>
      <c r="L381" t="s">
        <v>149</v>
      </c>
      <c r="M381">
        <v>0</v>
      </c>
      <c r="N381" t="s">
        <v>1387</v>
      </c>
      <c r="O381" t="s">
        <v>1167</v>
      </c>
      <c r="P381">
        <v>0</v>
      </c>
      <c r="R381">
        <v>72.900000000000006</v>
      </c>
      <c r="S381">
        <v>264.22000000000003</v>
      </c>
      <c r="T381">
        <v>1</v>
      </c>
      <c r="U381" t="s">
        <v>175</v>
      </c>
      <c r="V381">
        <v>1</v>
      </c>
      <c r="W381" t="s">
        <v>322</v>
      </c>
      <c r="X381" t="s">
        <v>323</v>
      </c>
      <c r="Y381" t="s">
        <v>323</v>
      </c>
      <c r="Z381" t="s">
        <v>2672</v>
      </c>
      <c r="AA381" t="s">
        <v>161</v>
      </c>
      <c r="AB381" t="s">
        <v>173</v>
      </c>
      <c r="AC381" t="s">
        <v>18</v>
      </c>
      <c r="AD381" t="s">
        <v>324</v>
      </c>
      <c r="AE381" t="s">
        <v>1167</v>
      </c>
      <c r="AF381" t="s">
        <v>2431</v>
      </c>
      <c r="AG381" t="s">
        <v>325</v>
      </c>
      <c r="AH381" t="s">
        <v>2432</v>
      </c>
      <c r="AI381" t="s">
        <v>3681</v>
      </c>
      <c r="AJ381" t="s">
        <v>133</v>
      </c>
      <c r="AK381" t="s">
        <v>3529</v>
      </c>
      <c r="AL381" t="s">
        <v>134</v>
      </c>
      <c r="AM381" t="s">
        <v>135</v>
      </c>
      <c r="AN381" t="s">
        <v>10</v>
      </c>
      <c r="AO381" t="s">
        <v>173</v>
      </c>
      <c r="AP381" t="s">
        <v>161</v>
      </c>
      <c r="AQ381" t="s">
        <v>137</v>
      </c>
      <c r="AR381" t="s">
        <v>135</v>
      </c>
      <c r="AS381">
        <v>0</v>
      </c>
      <c r="AT381" t="s">
        <v>144</v>
      </c>
      <c r="AU381">
        <v>0</v>
      </c>
      <c r="AV381" t="s">
        <v>64</v>
      </c>
      <c r="AW381">
        <v>0</v>
      </c>
      <c r="AX381" t="s">
        <v>2673</v>
      </c>
      <c r="AY381" t="s">
        <v>521</v>
      </c>
      <c r="AZ381" t="s">
        <v>659</v>
      </c>
      <c r="BA381" t="s">
        <v>659</v>
      </c>
      <c r="BB381" t="s">
        <v>761</v>
      </c>
    </row>
    <row r="382" spans="1:54" x14ac:dyDescent="0.25">
      <c r="A382" t="s">
        <v>0</v>
      </c>
      <c r="B382">
        <v>93386</v>
      </c>
      <c r="C382">
        <v>45922</v>
      </c>
      <c r="D382" t="s">
        <v>231</v>
      </c>
      <c r="E382">
        <v>1257390</v>
      </c>
      <c r="F382">
        <v>45920</v>
      </c>
      <c r="G382">
        <v>3</v>
      </c>
      <c r="H382" t="s">
        <v>139</v>
      </c>
      <c r="I382" t="s">
        <v>148</v>
      </c>
      <c r="J382" s="16">
        <v>45931</v>
      </c>
      <c r="K382" t="s">
        <v>125</v>
      </c>
      <c r="L382" t="s">
        <v>126</v>
      </c>
      <c r="M382">
        <v>9</v>
      </c>
      <c r="N382" t="s">
        <v>1705</v>
      </c>
      <c r="O382" t="s">
        <v>231</v>
      </c>
      <c r="P382">
        <v>0</v>
      </c>
      <c r="R382">
        <v>97.84</v>
      </c>
      <c r="S382">
        <v>529.30999999999995</v>
      </c>
      <c r="T382">
        <v>2</v>
      </c>
      <c r="U382" t="s">
        <v>127</v>
      </c>
      <c r="V382">
        <v>1</v>
      </c>
      <c r="W382" t="s">
        <v>458</v>
      </c>
      <c r="X382" t="s">
        <v>458</v>
      </c>
      <c r="Y382" t="s">
        <v>458</v>
      </c>
      <c r="Z382" t="s">
        <v>1706</v>
      </c>
      <c r="AA382" t="s">
        <v>201</v>
      </c>
      <c r="AB382" t="s">
        <v>173</v>
      </c>
      <c r="AC382" t="s">
        <v>231</v>
      </c>
      <c r="AD382" t="s">
        <v>412</v>
      </c>
      <c r="AE382" t="s">
        <v>1707</v>
      </c>
      <c r="AF382" t="s">
        <v>1708</v>
      </c>
      <c r="AG382" t="s">
        <v>385</v>
      </c>
      <c r="AH382" t="s">
        <v>1709</v>
      </c>
      <c r="AI382" t="s">
        <v>3682</v>
      </c>
      <c r="AJ382" t="s">
        <v>140</v>
      </c>
      <c r="AK382" t="s">
        <v>3683</v>
      </c>
      <c r="AL382" t="s">
        <v>134</v>
      </c>
      <c r="AM382" t="s">
        <v>141</v>
      </c>
      <c r="AN382" t="s">
        <v>18</v>
      </c>
      <c r="AO382" t="s">
        <v>173</v>
      </c>
      <c r="AP382" t="s">
        <v>155</v>
      </c>
      <c r="AQ382" t="s">
        <v>198</v>
      </c>
      <c r="AR382" t="s">
        <v>141</v>
      </c>
      <c r="AS382">
        <v>9</v>
      </c>
      <c r="AT382" t="s">
        <v>224</v>
      </c>
      <c r="AU382">
        <v>1</v>
      </c>
      <c r="AV382" t="s">
        <v>173</v>
      </c>
      <c r="AW382">
        <v>0</v>
      </c>
      <c r="AX382" t="s">
        <v>1710</v>
      </c>
      <c r="AY382" t="s">
        <v>521</v>
      </c>
      <c r="AZ382" t="s">
        <v>659</v>
      </c>
      <c r="BA382" t="s">
        <v>659</v>
      </c>
      <c r="BB382" t="s">
        <v>766</v>
      </c>
    </row>
    <row r="383" spans="1:54" x14ac:dyDescent="0.25">
      <c r="A383" t="s">
        <v>1135</v>
      </c>
      <c r="B383">
        <v>7332</v>
      </c>
      <c r="C383">
        <v>45929</v>
      </c>
      <c r="D383" t="s">
        <v>11</v>
      </c>
      <c r="E383">
        <v>1225201</v>
      </c>
      <c r="F383">
        <v>45925</v>
      </c>
      <c r="G383">
        <v>3</v>
      </c>
      <c r="H383" t="s">
        <v>139</v>
      </c>
      <c r="I383" t="s">
        <v>148</v>
      </c>
      <c r="J383" s="16">
        <v>45931</v>
      </c>
      <c r="K383" t="s">
        <v>125</v>
      </c>
      <c r="L383" t="s">
        <v>126</v>
      </c>
      <c r="M383">
        <v>2</v>
      </c>
      <c r="N383" t="s">
        <v>1638</v>
      </c>
      <c r="O383" t="s">
        <v>1135</v>
      </c>
      <c r="P383">
        <v>0</v>
      </c>
      <c r="R383">
        <v>99.94</v>
      </c>
      <c r="S383">
        <v>2978.1</v>
      </c>
      <c r="T383">
        <v>5</v>
      </c>
      <c r="U383" t="s">
        <v>127</v>
      </c>
      <c r="V383">
        <v>2</v>
      </c>
      <c r="W383" t="s">
        <v>360</v>
      </c>
      <c r="X383" t="s">
        <v>1711</v>
      </c>
      <c r="Y383" t="s">
        <v>1711</v>
      </c>
      <c r="Z383" t="s">
        <v>1712</v>
      </c>
      <c r="AA383" t="s">
        <v>153</v>
      </c>
      <c r="AB383" t="s">
        <v>173</v>
      </c>
      <c r="AC383" t="s">
        <v>247</v>
      </c>
      <c r="AD383" t="s">
        <v>188</v>
      </c>
      <c r="AE383" t="s">
        <v>1135</v>
      </c>
      <c r="AF383" t="s">
        <v>1640</v>
      </c>
      <c r="AG383" t="s">
        <v>1041</v>
      </c>
      <c r="AH383" t="s">
        <v>1641</v>
      </c>
      <c r="AI383" t="s">
        <v>3684</v>
      </c>
      <c r="AJ383" t="s">
        <v>1076</v>
      </c>
      <c r="AL383" t="s">
        <v>134</v>
      </c>
      <c r="AM383" t="s">
        <v>141</v>
      </c>
      <c r="AN383" t="s">
        <v>14</v>
      </c>
      <c r="AO383" t="s">
        <v>173</v>
      </c>
      <c r="AP383" t="s">
        <v>153</v>
      </c>
      <c r="AQ383" t="s">
        <v>137</v>
      </c>
      <c r="AR383" t="s">
        <v>141</v>
      </c>
      <c r="AS383">
        <v>2</v>
      </c>
      <c r="AT383" t="s">
        <v>142</v>
      </c>
      <c r="AU383">
        <v>0</v>
      </c>
      <c r="AV383" t="s">
        <v>173</v>
      </c>
      <c r="AW383">
        <v>0</v>
      </c>
      <c r="AX383" t="s">
        <v>1713</v>
      </c>
      <c r="AY383" t="s">
        <v>521</v>
      </c>
      <c r="AZ383" t="s">
        <v>659</v>
      </c>
      <c r="BA383" t="s">
        <v>659</v>
      </c>
      <c r="BB383" t="s">
        <v>762</v>
      </c>
    </row>
    <row r="384" spans="1:54" x14ac:dyDescent="0.25">
      <c r="A384" t="s">
        <v>1093</v>
      </c>
      <c r="B384">
        <v>6349</v>
      </c>
      <c r="C384">
        <v>45910</v>
      </c>
      <c r="D384" t="s">
        <v>12</v>
      </c>
      <c r="E384">
        <v>7830362</v>
      </c>
      <c r="F384">
        <v>45891</v>
      </c>
      <c r="G384">
        <v>3</v>
      </c>
      <c r="H384" t="s">
        <v>139</v>
      </c>
      <c r="I384" t="s">
        <v>1002</v>
      </c>
      <c r="J384" s="16">
        <v>45932</v>
      </c>
      <c r="K384" t="s">
        <v>125</v>
      </c>
      <c r="L384" t="s">
        <v>126</v>
      </c>
      <c r="M384">
        <v>22</v>
      </c>
      <c r="N384" t="s">
        <v>1015</v>
      </c>
      <c r="O384" t="s">
        <v>1093</v>
      </c>
      <c r="P384">
        <v>3946.95</v>
      </c>
      <c r="R384">
        <v>484.26</v>
      </c>
      <c r="S384">
        <v>9900</v>
      </c>
      <c r="T384">
        <v>10</v>
      </c>
      <c r="U384" t="s">
        <v>152</v>
      </c>
      <c r="V384">
        <v>4</v>
      </c>
      <c r="W384" t="s">
        <v>1094</v>
      </c>
      <c r="X384" t="s">
        <v>1095</v>
      </c>
      <c r="Y384" t="s">
        <v>1095</v>
      </c>
      <c r="Z384" t="s">
        <v>1096</v>
      </c>
      <c r="AA384" t="s">
        <v>196</v>
      </c>
      <c r="AB384" t="s">
        <v>173</v>
      </c>
      <c r="AC384" t="s">
        <v>12</v>
      </c>
      <c r="AD384" t="s">
        <v>333</v>
      </c>
      <c r="AE384" t="s">
        <v>1093</v>
      </c>
      <c r="AF384" t="s">
        <v>151</v>
      </c>
      <c r="AG384" t="s">
        <v>1097</v>
      </c>
      <c r="AH384" t="s">
        <v>1098</v>
      </c>
      <c r="AI384" t="s">
        <v>3685</v>
      </c>
      <c r="AJ384" t="s">
        <v>140</v>
      </c>
      <c r="AK384" t="s">
        <v>158</v>
      </c>
      <c r="AL384" t="s">
        <v>134</v>
      </c>
      <c r="AM384" t="s">
        <v>141</v>
      </c>
      <c r="AN384" t="s">
        <v>11</v>
      </c>
      <c r="AO384" t="s">
        <v>173</v>
      </c>
      <c r="AP384" t="s">
        <v>196</v>
      </c>
      <c r="AQ384" t="s">
        <v>198</v>
      </c>
      <c r="AR384" t="s">
        <v>141</v>
      </c>
      <c r="AS384">
        <v>22</v>
      </c>
      <c r="AT384" t="s">
        <v>147</v>
      </c>
      <c r="AU384">
        <v>0</v>
      </c>
      <c r="AV384" t="s">
        <v>996</v>
      </c>
      <c r="AW384">
        <v>0</v>
      </c>
      <c r="AX384" t="s">
        <v>1099</v>
      </c>
      <c r="AY384" t="s">
        <v>521</v>
      </c>
      <c r="AZ384" t="s">
        <v>659</v>
      </c>
      <c r="BA384" t="s">
        <v>659</v>
      </c>
      <c r="BB384" t="s">
        <v>769</v>
      </c>
    </row>
    <row r="385" spans="1:54" x14ac:dyDescent="0.25">
      <c r="A385" t="s">
        <v>16</v>
      </c>
      <c r="B385">
        <v>75576</v>
      </c>
      <c r="C385">
        <v>45930</v>
      </c>
      <c r="D385" t="s">
        <v>12</v>
      </c>
      <c r="E385">
        <v>7875142</v>
      </c>
      <c r="F385">
        <v>45929</v>
      </c>
      <c r="G385">
        <v>4</v>
      </c>
      <c r="H385" t="s">
        <v>145</v>
      </c>
      <c r="I385" t="s">
        <v>124</v>
      </c>
      <c r="J385" s="16">
        <v>45931</v>
      </c>
      <c r="K385" t="s">
        <v>125</v>
      </c>
      <c r="L385" t="s">
        <v>149</v>
      </c>
      <c r="M385">
        <v>1</v>
      </c>
      <c r="N385" t="s">
        <v>199</v>
      </c>
      <c r="O385" t="s">
        <v>16</v>
      </c>
      <c r="P385">
        <v>0</v>
      </c>
      <c r="R385">
        <v>302.41000000000003</v>
      </c>
      <c r="S385">
        <v>3497.45</v>
      </c>
      <c r="T385">
        <v>13</v>
      </c>
      <c r="U385" t="s">
        <v>127</v>
      </c>
      <c r="V385">
        <v>13</v>
      </c>
      <c r="W385" t="s">
        <v>2133</v>
      </c>
      <c r="X385" t="s">
        <v>2133</v>
      </c>
      <c r="Y385" t="s">
        <v>2674</v>
      </c>
      <c r="Z385" t="s">
        <v>2675</v>
      </c>
      <c r="AA385" t="s">
        <v>129</v>
      </c>
      <c r="AB385" t="s">
        <v>130</v>
      </c>
      <c r="AC385" t="s">
        <v>12</v>
      </c>
      <c r="AD385" t="s">
        <v>251</v>
      </c>
      <c r="AE385" t="s">
        <v>1591</v>
      </c>
      <c r="AF385" t="s">
        <v>2394</v>
      </c>
      <c r="AG385" t="s">
        <v>2014</v>
      </c>
      <c r="AH385" t="s">
        <v>2676</v>
      </c>
      <c r="AI385" t="s">
        <v>3686</v>
      </c>
      <c r="AJ385" t="s">
        <v>146</v>
      </c>
      <c r="AK385" t="s">
        <v>3687</v>
      </c>
      <c r="AL385" t="s">
        <v>134</v>
      </c>
      <c r="AM385" t="s">
        <v>141</v>
      </c>
      <c r="AN385" t="s">
        <v>16</v>
      </c>
      <c r="AO385" t="s">
        <v>136</v>
      </c>
      <c r="AP385" t="s">
        <v>129</v>
      </c>
      <c r="AQ385" t="s">
        <v>137</v>
      </c>
      <c r="AR385" t="s">
        <v>141</v>
      </c>
      <c r="AS385">
        <v>1</v>
      </c>
      <c r="AT385" t="s">
        <v>144</v>
      </c>
      <c r="AU385">
        <v>0</v>
      </c>
      <c r="AV385" t="s">
        <v>52</v>
      </c>
      <c r="AW385">
        <v>0</v>
      </c>
      <c r="AX385" t="s">
        <v>2677</v>
      </c>
      <c r="AY385" t="s">
        <v>59</v>
      </c>
      <c r="AZ385" t="s">
        <v>659</v>
      </c>
      <c r="BA385" t="s">
        <v>659</v>
      </c>
      <c r="BB385" t="s">
        <v>136</v>
      </c>
    </row>
    <row r="386" spans="1:54" x14ac:dyDescent="0.25">
      <c r="A386" t="s">
        <v>14</v>
      </c>
      <c r="B386">
        <v>208612</v>
      </c>
      <c r="C386">
        <v>45929</v>
      </c>
      <c r="D386" t="s">
        <v>0</v>
      </c>
      <c r="E386">
        <v>4635280</v>
      </c>
      <c r="F386">
        <v>45925</v>
      </c>
      <c r="G386">
        <v>3</v>
      </c>
      <c r="H386" t="s">
        <v>139</v>
      </c>
      <c r="I386" t="s">
        <v>124</v>
      </c>
      <c r="J386" s="16">
        <v>45931</v>
      </c>
      <c r="K386" t="s">
        <v>125</v>
      </c>
      <c r="L386" t="s">
        <v>126</v>
      </c>
      <c r="M386">
        <v>2</v>
      </c>
      <c r="N386" t="s">
        <v>1274</v>
      </c>
      <c r="O386" t="s">
        <v>14</v>
      </c>
      <c r="P386">
        <v>0</v>
      </c>
      <c r="R386">
        <v>132.09</v>
      </c>
      <c r="S386">
        <v>1577.81</v>
      </c>
      <c r="T386">
        <v>17</v>
      </c>
      <c r="U386" t="s">
        <v>186</v>
      </c>
      <c r="V386">
        <v>1</v>
      </c>
      <c r="W386" t="s">
        <v>219</v>
      </c>
      <c r="X386" t="s">
        <v>220</v>
      </c>
      <c r="Y386" t="s">
        <v>220</v>
      </c>
      <c r="Z386" t="s">
        <v>2678</v>
      </c>
      <c r="AA386" t="s">
        <v>153</v>
      </c>
      <c r="AB386" t="s">
        <v>130</v>
      </c>
      <c r="AC386" t="s">
        <v>0</v>
      </c>
      <c r="AD386" t="s">
        <v>221</v>
      </c>
      <c r="AE386" t="s">
        <v>164</v>
      </c>
      <c r="AF386" t="s">
        <v>2679</v>
      </c>
      <c r="AG386" t="s">
        <v>222</v>
      </c>
      <c r="AH386" t="s">
        <v>896</v>
      </c>
      <c r="AI386" t="s">
        <v>3688</v>
      </c>
      <c r="AJ386" t="s">
        <v>2680</v>
      </c>
      <c r="AK386" t="s">
        <v>3689</v>
      </c>
      <c r="AL386" t="s">
        <v>134</v>
      </c>
      <c r="AM386" t="s">
        <v>141</v>
      </c>
      <c r="AN386" t="s">
        <v>14</v>
      </c>
      <c r="AO386" t="s">
        <v>136</v>
      </c>
      <c r="AP386" t="s">
        <v>153</v>
      </c>
      <c r="AQ386" t="s">
        <v>137</v>
      </c>
      <c r="AR386" t="s">
        <v>141</v>
      </c>
      <c r="AS386">
        <v>2</v>
      </c>
      <c r="AT386" t="s">
        <v>142</v>
      </c>
      <c r="AU386">
        <v>0</v>
      </c>
      <c r="AV386" t="s">
        <v>43</v>
      </c>
      <c r="AW386">
        <v>0</v>
      </c>
      <c r="AX386" t="s">
        <v>2681</v>
      </c>
      <c r="AY386" t="s">
        <v>521</v>
      </c>
      <c r="AZ386" t="s">
        <v>659</v>
      </c>
      <c r="BA386" t="s">
        <v>659</v>
      </c>
      <c r="BB386" t="s">
        <v>136</v>
      </c>
    </row>
    <row r="387" spans="1:54" x14ac:dyDescent="0.25">
      <c r="A387" t="s">
        <v>10</v>
      </c>
      <c r="B387">
        <v>137242</v>
      </c>
      <c r="C387">
        <v>45929</v>
      </c>
      <c r="D387" t="s">
        <v>1</v>
      </c>
      <c r="E387">
        <v>2743799</v>
      </c>
      <c r="F387">
        <v>45926</v>
      </c>
      <c r="G387">
        <v>3</v>
      </c>
      <c r="H387" t="s">
        <v>139</v>
      </c>
      <c r="I387" t="s">
        <v>124</v>
      </c>
      <c r="J387" s="16">
        <v>45932</v>
      </c>
      <c r="K387" t="s">
        <v>125</v>
      </c>
      <c r="L387" t="s">
        <v>149</v>
      </c>
      <c r="M387">
        <v>3</v>
      </c>
      <c r="N387" t="s">
        <v>2682</v>
      </c>
      <c r="O387" t="s">
        <v>1</v>
      </c>
      <c r="P387">
        <v>0</v>
      </c>
      <c r="R387">
        <v>190.62</v>
      </c>
      <c r="S387">
        <v>17535.900000000001</v>
      </c>
      <c r="T387">
        <v>21</v>
      </c>
      <c r="U387" t="s">
        <v>127</v>
      </c>
      <c r="V387">
        <v>2</v>
      </c>
      <c r="W387" t="s">
        <v>401</v>
      </c>
      <c r="X387" t="s">
        <v>2079</v>
      </c>
      <c r="Y387" t="s">
        <v>2079</v>
      </c>
      <c r="Z387" t="s">
        <v>2683</v>
      </c>
      <c r="AA387" t="s">
        <v>161</v>
      </c>
      <c r="AB387" t="s">
        <v>130</v>
      </c>
      <c r="AC387" t="s">
        <v>1</v>
      </c>
      <c r="AD387" t="s">
        <v>297</v>
      </c>
      <c r="AE387" t="s">
        <v>10</v>
      </c>
      <c r="AF387" t="s">
        <v>2448</v>
      </c>
      <c r="AG387" t="s">
        <v>1298</v>
      </c>
      <c r="AH387" t="s">
        <v>2449</v>
      </c>
      <c r="AI387" t="s">
        <v>3690</v>
      </c>
      <c r="AJ387" t="s">
        <v>140</v>
      </c>
      <c r="AK387" t="s">
        <v>158</v>
      </c>
      <c r="AL387" t="s">
        <v>134</v>
      </c>
      <c r="AM387" t="s">
        <v>141</v>
      </c>
      <c r="AN387" t="s">
        <v>1</v>
      </c>
      <c r="AO387" t="s">
        <v>136</v>
      </c>
      <c r="AP387" t="s">
        <v>161</v>
      </c>
      <c r="AQ387" t="s">
        <v>137</v>
      </c>
      <c r="AR387" t="s">
        <v>141</v>
      </c>
      <c r="AS387">
        <v>3</v>
      </c>
      <c r="AT387" t="s">
        <v>147</v>
      </c>
      <c r="AU387">
        <v>0</v>
      </c>
      <c r="AV387" t="s">
        <v>488</v>
      </c>
      <c r="AW387">
        <v>0</v>
      </c>
      <c r="AX387" t="s">
        <v>2684</v>
      </c>
      <c r="AY387" t="s">
        <v>521</v>
      </c>
      <c r="AZ387" t="s">
        <v>659</v>
      </c>
      <c r="BA387" t="s">
        <v>659</v>
      </c>
      <c r="BB387" t="s">
        <v>136</v>
      </c>
    </row>
    <row r="388" spans="1:54" x14ac:dyDescent="0.25">
      <c r="A388" t="s">
        <v>1460</v>
      </c>
      <c r="B388">
        <v>27625</v>
      </c>
      <c r="C388">
        <v>45930</v>
      </c>
      <c r="D388" t="s">
        <v>1</v>
      </c>
      <c r="E388">
        <v>2742755</v>
      </c>
      <c r="F388">
        <v>45926</v>
      </c>
      <c r="G388">
        <v>3</v>
      </c>
      <c r="H388" t="s">
        <v>139</v>
      </c>
      <c r="I388" t="s">
        <v>124</v>
      </c>
      <c r="J388" s="16">
        <v>45932</v>
      </c>
      <c r="K388" t="s">
        <v>125</v>
      </c>
      <c r="L388" t="s">
        <v>149</v>
      </c>
      <c r="M388">
        <v>2</v>
      </c>
      <c r="N388" t="s">
        <v>203</v>
      </c>
      <c r="O388" t="s">
        <v>0</v>
      </c>
      <c r="P388">
        <v>0</v>
      </c>
      <c r="R388">
        <v>187.53</v>
      </c>
      <c r="S388">
        <v>18854.080000000002</v>
      </c>
      <c r="T388">
        <v>5</v>
      </c>
      <c r="U388" t="s">
        <v>127</v>
      </c>
      <c r="V388">
        <v>1</v>
      </c>
      <c r="W388" t="s">
        <v>353</v>
      </c>
      <c r="X388" t="s">
        <v>1644</v>
      </c>
      <c r="Y388" t="s">
        <v>1644</v>
      </c>
      <c r="Z388" t="s">
        <v>2685</v>
      </c>
      <c r="AA388" t="s">
        <v>155</v>
      </c>
      <c r="AB388" t="s">
        <v>130</v>
      </c>
      <c r="AC388" t="s">
        <v>1</v>
      </c>
      <c r="AD388" t="s">
        <v>297</v>
      </c>
      <c r="AE388" t="s">
        <v>1460</v>
      </c>
      <c r="AF388" t="s">
        <v>1464</v>
      </c>
      <c r="AG388" t="s">
        <v>1646</v>
      </c>
      <c r="AH388" t="s">
        <v>2686</v>
      </c>
      <c r="AI388" t="s">
        <v>3691</v>
      </c>
      <c r="AJ388" t="s">
        <v>140</v>
      </c>
      <c r="AL388" t="s">
        <v>134</v>
      </c>
      <c r="AM388" t="s">
        <v>141</v>
      </c>
      <c r="AN388" t="s">
        <v>0</v>
      </c>
      <c r="AO388" t="s">
        <v>136</v>
      </c>
      <c r="AP388" t="s">
        <v>155</v>
      </c>
      <c r="AQ388" t="s">
        <v>159</v>
      </c>
      <c r="AR388" t="s">
        <v>141</v>
      </c>
      <c r="AS388">
        <v>2</v>
      </c>
      <c r="AT388" t="s">
        <v>147</v>
      </c>
      <c r="AU388">
        <v>0</v>
      </c>
      <c r="AV388" t="s">
        <v>34</v>
      </c>
      <c r="AW388">
        <v>0</v>
      </c>
      <c r="AX388" t="s">
        <v>2687</v>
      </c>
      <c r="AY388" t="s">
        <v>521</v>
      </c>
      <c r="AZ388" t="s">
        <v>659</v>
      </c>
      <c r="BA388" t="s">
        <v>659</v>
      </c>
      <c r="BB388" t="s">
        <v>136</v>
      </c>
    </row>
    <row r="389" spans="1:54" x14ac:dyDescent="0.25">
      <c r="A389" t="s">
        <v>165</v>
      </c>
      <c r="B389">
        <v>11159</v>
      </c>
      <c r="C389">
        <v>45930</v>
      </c>
      <c r="D389" t="s">
        <v>1</v>
      </c>
      <c r="E389">
        <v>2744393</v>
      </c>
      <c r="F389">
        <v>45929</v>
      </c>
      <c r="G389">
        <v>3</v>
      </c>
      <c r="H389" t="s">
        <v>139</v>
      </c>
      <c r="I389" t="s">
        <v>148</v>
      </c>
      <c r="J389" s="16">
        <v>45932</v>
      </c>
      <c r="K389" t="s">
        <v>125</v>
      </c>
      <c r="L389" t="s">
        <v>126</v>
      </c>
      <c r="M389">
        <v>2</v>
      </c>
      <c r="N389" t="s">
        <v>1467</v>
      </c>
      <c r="O389" t="s">
        <v>1</v>
      </c>
      <c r="P389">
        <v>0</v>
      </c>
      <c r="R389">
        <v>42.75</v>
      </c>
      <c r="S389">
        <v>1494.58</v>
      </c>
      <c r="T389">
        <v>3</v>
      </c>
      <c r="U389" t="s">
        <v>127</v>
      </c>
      <c r="V389">
        <v>0</v>
      </c>
      <c r="W389" t="s">
        <v>277</v>
      </c>
      <c r="X389" t="s">
        <v>288</v>
      </c>
      <c r="Y389" t="s">
        <v>288</v>
      </c>
      <c r="Z389" t="s">
        <v>1714</v>
      </c>
      <c r="AA389" t="s">
        <v>161</v>
      </c>
      <c r="AB389" t="s">
        <v>130</v>
      </c>
      <c r="AC389" t="s">
        <v>165</v>
      </c>
      <c r="AD389" t="s">
        <v>289</v>
      </c>
      <c r="AE389" t="s">
        <v>165</v>
      </c>
      <c r="AF389" t="s">
        <v>1470</v>
      </c>
      <c r="AG389" t="s">
        <v>279</v>
      </c>
      <c r="AH389" t="s">
        <v>1715</v>
      </c>
      <c r="AI389" t="s">
        <v>3692</v>
      </c>
      <c r="AJ389" t="s">
        <v>140</v>
      </c>
      <c r="AL389" t="s">
        <v>134</v>
      </c>
      <c r="AM389" t="s">
        <v>141</v>
      </c>
      <c r="AN389" t="s">
        <v>1</v>
      </c>
      <c r="AO389" t="s">
        <v>136</v>
      </c>
      <c r="AP389" t="s">
        <v>161</v>
      </c>
      <c r="AQ389" t="s">
        <v>137</v>
      </c>
      <c r="AR389" t="s">
        <v>141</v>
      </c>
      <c r="AS389">
        <v>2</v>
      </c>
      <c r="AT389" t="s">
        <v>144</v>
      </c>
      <c r="AU389">
        <v>0</v>
      </c>
      <c r="AV389" t="s">
        <v>173</v>
      </c>
      <c r="AW389">
        <v>0</v>
      </c>
      <c r="AX389" t="s">
        <v>1716</v>
      </c>
      <c r="AY389" t="s">
        <v>521</v>
      </c>
      <c r="AZ389" t="s">
        <v>659</v>
      </c>
      <c r="BA389" t="s">
        <v>659</v>
      </c>
      <c r="BB389" t="s">
        <v>136</v>
      </c>
    </row>
    <row r="390" spans="1:54" x14ac:dyDescent="0.25">
      <c r="A390" t="s">
        <v>16</v>
      </c>
      <c r="B390">
        <v>75554</v>
      </c>
      <c r="C390">
        <v>45930</v>
      </c>
      <c r="D390" t="s">
        <v>12</v>
      </c>
      <c r="E390">
        <v>7870821</v>
      </c>
      <c r="F390">
        <v>45925</v>
      </c>
      <c r="G390">
        <v>5</v>
      </c>
      <c r="H390" t="s">
        <v>123</v>
      </c>
      <c r="I390" t="s">
        <v>124</v>
      </c>
      <c r="J390" s="16">
        <v>45931</v>
      </c>
      <c r="K390" t="s">
        <v>125</v>
      </c>
      <c r="L390" t="s">
        <v>126</v>
      </c>
      <c r="M390">
        <v>1</v>
      </c>
      <c r="N390" t="s">
        <v>567</v>
      </c>
      <c r="O390" t="s">
        <v>16</v>
      </c>
      <c r="P390">
        <v>0</v>
      </c>
      <c r="R390">
        <v>795.15</v>
      </c>
      <c r="S390">
        <v>32988.49</v>
      </c>
      <c r="T390">
        <v>1</v>
      </c>
      <c r="U390" t="s">
        <v>150</v>
      </c>
      <c r="V390">
        <v>0</v>
      </c>
      <c r="W390" t="s">
        <v>1439</v>
      </c>
      <c r="X390" t="s">
        <v>1683</v>
      </c>
      <c r="Y390" t="s">
        <v>2688</v>
      </c>
      <c r="Z390" t="s">
        <v>2689</v>
      </c>
      <c r="AA390" t="s">
        <v>129</v>
      </c>
      <c r="AB390" t="s">
        <v>130</v>
      </c>
      <c r="AC390" t="s">
        <v>12</v>
      </c>
      <c r="AD390" t="s">
        <v>1443</v>
      </c>
      <c r="AE390" t="s">
        <v>16</v>
      </c>
      <c r="AF390" t="s">
        <v>151</v>
      </c>
      <c r="AG390" t="s">
        <v>197</v>
      </c>
      <c r="AH390" t="s">
        <v>2690</v>
      </c>
      <c r="AI390" t="s">
        <v>3693</v>
      </c>
      <c r="AJ390" t="s">
        <v>133</v>
      </c>
      <c r="AK390" t="s">
        <v>3694</v>
      </c>
      <c r="AL390" t="s">
        <v>134</v>
      </c>
      <c r="AM390" t="s">
        <v>135</v>
      </c>
      <c r="AN390" t="s">
        <v>16</v>
      </c>
      <c r="AO390" t="s">
        <v>136</v>
      </c>
      <c r="AP390" t="s">
        <v>129</v>
      </c>
      <c r="AQ390" t="s">
        <v>137</v>
      </c>
      <c r="AR390" t="s">
        <v>135</v>
      </c>
      <c r="AS390">
        <v>1</v>
      </c>
      <c r="AT390" t="s">
        <v>142</v>
      </c>
      <c r="AU390">
        <v>0</v>
      </c>
      <c r="AV390" t="s">
        <v>59</v>
      </c>
      <c r="AW390">
        <v>0</v>
      </c>
      <c r="AX390" t="s">
        <v>2691</v>
      </c>
      <c r="AY390" t="s">
        <v>59</v>
      </c>
      <c r="AZ390" t="s">
        <v>659</v>
      </c>
      <c r="BA390" t="s">
        <v>659</v>
      </c>
      <c r="BB390" t="s">
        <v>136</v>
      </c>
    </row>
    <row r="391" spans="1:54" x14ac:dyDescent="0.25">
      <c r="A391" t="s">
        <v>2692</v>
      </c>
      <c r="B391">
        <v>6908</v>
      </c>
      <c r="C391">
        <v>45929</v>
      </c>
      <c r="D391" t="s">
        <v>12</v>
      </c>
      <c r="E391">
        <v>7870960</v>
      </c>
      <c r="F391">
        <v>45925</v>
      </c>
      <c r="G391">
        <v>3</v>
      </c>
      <c r="H391" t="s">
        <v>139</v>
      </c>
      <c r="I391" t="s">
        <v>124</v>
      </c>
      <c r="J391" s="16">
        <v>45931</v>
      </c>
      <c r="K391" t="s">
        <v>125</v>
      </c>
      <c r="L391" t="s">
        <v>149</v>
      </c>
      <c r="M391">
        <v>2</v>
      </c>
      <c r="N391" t="s">
        <v>1274</v>
      </c>
      <c r="O391" t="s">
        <v>14</v>
      </c>
      <c r="P391">
        <v>0</v>
      </c>
      <c r="R391">
        <v>51.11</v>
      </c>
      <c r="S391">
        <v>1721.86</v>
      </c>
      <c r="T391">
        <v>8</v>
      </c>
      <c r="U391" t="s">
        <v>175</v>
      </c>
      <c r="V391">
        <v>1</v>
      </c>
      <c r="W391" t="s">
        <v>2133</v>
      </c>
      <c r="X391" t="s">
        <v>2133</v>
      </c>
      <c r="Y391" t="s">
        <v>2133</v>
      </c>
      <c r="Z391" t="s">
        <v>2693</v>
      </c>
      <c r="AA391" t="s">
        <v>153</v>
      </c>
      <c r="AB391" t="s">
        <v>130</v>
      </c>
      <c r="AC391" t="s">
        <v>12</v>
      </c>
      <c r="AD391" t="s">
        <v>251</v>
      </c>
      <c r="AE391" t="s">
        <v>2692</v>
      </c>
      <c r="AF391" t="s">
        <v>2694</v>
      </c>
      <c r="AG391" t="s">
        <v>2014</v>
      </c>
      <c r="AH391" t="s">
        <v>2695</v>
      </c>
      <c r="AI391" t="s">
        <v>3695</v>
      </c>
      <c r="AJ391" t="s">
        <v>140</v>
      </c>
      <c r="AK391" t="s">
        <v>3696</v>
      </c>
      <c r="AL391" t="s">
        <v>134</v>
      </c>
      <c r="AM391" t="s">
        <v>141</v>
      </c>
      <c r="AN391" t="s">
        <v>14</v>
      </c>
      <c r="AO391" t="s">
        <v>136</v>
      </c>
      <c r="AP391" t="s">
        <v>153</v>
      </c>
      <c r="AQ391" t="s">
        <v>137</v>
      </c>
      <c r="AR391" t="s">
        <v>141</v>
      </c>
      <c r="AS391">
        <v>2</v>
      </c>
      <c r="AT391" t="s">
        <v>142</v>
      </c>
      <c r="AU391">
        <v>0</v>
      </c>
      <c r="AV391" t="s">
        <v>43</v>
      </c>
      <c r="AW391">
        <v>0</v>
      </c>
      <c r="AX391" t="s">
        <v>2696</v>
      </c>
      <c r="AY391" t="s">
        <v>521</v>
      </c>
      <c r="AZ391" t="s">
        <v>659</v>
      </c>
      <c r="BA391" t="s">
        <v>659</v>
      </c>
      <c r="BB391" t="s">
        <v>136</v>
      </c>
    </row>
    <row r="392" spans="1:54" x14ac:dyDescent="0.25">
      <c r="A392" t="s">
        <v>1576</v>
      </c>
      <c r="B392">
        <v>11686</v>
      </c>
      <c r="C392">
        <v>45930</v>
      </c>
      <c r="D392" t="s">
        <v>31</v>
      </c>
      <c r="E392">
        <v>469156</v>
      </c>
      <c r="F392">
        <v>45926</v>
      </c>
      <c r="G392">
        <v>3</v>
      </c>
      <c r="H392" t="s">
        <v>139</v>
      </c>
      <c r="I392" t="s">
        <v>124</v>
      </c>
      <c r="J392" s="16">
        <v>45932</v>
      </c>
      <c r="K392" t="s">
        <v>125</v>
      </c>
      <c r="L392" t="s">
        <v>149</v>
      </c>
      <c r="M392">
        <v>2</v>
      </c>
      <c r="N392" t="s">
        <v>203</v>
      </c>
      <c r="O392" t="s">
        <v>0</v>
      </c>
      <c r="P392">
        <v>0</v>
      </c>
      <c r="R392">
        <v>970.73</v>
      </c>
      <c r="S392">
        <v>17551.38</v>
      </c>
      <c r="T392">
        <v>4</v>
      </c>
      <c r="U392" t="s">
        <v>127</v>
      </c>
      <c r="V392">
        <v>0</v>
      </c>
      <c r="W392" t="s">
        <v>1577</v>
      </c>
      <c r="X392" t="s">
        <v>1578</v>
      </c>
      <c r="Y392" t="s">
        <v>1578</v>
      </c>
      <c r="Z392" t="s">
        <v>2697</v>
      </c>
      <c r="AA392" t="s">
        <v>155</v>
      </c>
      <c r="AB392" t="s">
        <v>130</v>
      </c>
      <c r="AC392" t="s">
        <v>31</v>
      </c>
      <c r="AD392" t="s">
        <v>204</v>
      </c>
      <c r="AE392" t="s">
        <v>2698</v>
      </c>
      <c r="AF392" t="s">
        <v>2511</v>
      </c>
      <c r="AG392" t="s">
        <v>1582</v>
      </c>
      <c r="AH392" t="s">
        <v>2699</v>
      </c>
      <c r="AI392" t="s">
        <v>3697</v>
      </c>
      <c r="AJ392" t="s">
        <v>140</v>
      </c>
      <c r="AK392" t="s">
        <v>3698</v>
      </c>
      <c r="AL392" t="s">
        <v>134</v>
      </c>
      <c r="AM392" t="s">
        <v>141</v>
      </c>
      <c r="AN392" t="s">
        <v>0</v>
      </c>
      <c r="AO392" t="s">
        <v>136</v>
      </c>
      <c r="AP392" t="s">
        <v>1580</v>
      </c>
      <c r="AQ392" t="s">
        <v>159</v>
      </c>
      <c r="AR392" t="s">
        <v>141</v>
      </c>
      <c r="AS392">
        <v>2</v>
      </c>
      <c r="AT392" t="s">
        <v>147</v>
      </c>
      <c r="AU392">
        <v>0</v>
      </c>
      <c r="AV392" t="s">
        <v>34</v>
      </c>
      <c r="AW392">
        <v>0</v>
      </c>
      <c r="AX392" t="s">
        <v>2700</v>
      </c>
      <c r="AY392" t="s">
        <v>521</v>
      </c>
      <c r="AZ392" t="s">
        <v>659</v>
      </c>
      <c r="BA392" t="s">
        <v>659</v>
      </c>
      <c r="BB392" t="s">
        <v>136</v>
      </c>
    </row>
    <row r="393" spans="1:54" x14ac:dyDescent="0.25">
      <c r="A393" t="s">
        <v>1945</v>
      </c>
      <c r="B393">
        <v>7031</v>
      </c>
      <c r="C393">
        <v>45929</v>
      </c>
      <c r="D393" t="s">
        <v>301</v>
      </c>
      <c r="E393">
        <v>355978</v>
      </c>
      <c r="F393">
        <v>45923</v>
      </c>
      <c r="G393">
        <v>3</v>
      </c>
      <c r="H393" t="s">
        <v>139</v>
      </c>
      <c r="I393" t="s">
        <v>124</v>
      </c>
      <c r="J393" s="16">
        <v>45931</v>
      </c>
      <c r="K393" t="s">
        <v>125</v>
      </c>
      <c r="L393" t="s">
        <v>149</v>
      </c>
      <c r="M393">
        <v>2</v>
      </c>
      <c r="N393" t="s">
        <v>1653</v>
      </c>
      <c r="O393" t="s">
        <v>11</v>
      </c>
      <c r="P393">
        <v>0</v>
      </c>
      <c r="R393">
        <v>127.27</v>
      </c>
      <c r="S393">
        <v>9465.9</v>
      </c>
      <c r="T393">
        <v>5</v>
      </c>
      <c r="U393" t="s">
        <v>127</v>
      </c>
      <c r="V393">
        <v>2</v>
      </c>
      <c r="W393" t="s">
        <v>2701</v>
      </c>
      <c r="X393" t="s">
        <v>2702</v>
      </c>
      <c r="Y393" t="s">
        <v>2702</v>
      </c>
      <c r="Z393" t="s">
        <v>2703</v>
      </c>
      <c r="AA393" t="s">
        <v>196</v>
      </c>
      <c r="AB393" t="s">
        <v>130</v>
      </c>
      <c r="AC393" t="s">
        <v>301</v>
      </c>
      <c r="AD393" t="s">
        <v>349</v>
      </c>
      <c r="AE393" t="s">
        <v>1945</v>
      </c>
      <c r="AF393" t="s">
        <v>1947</v>
      </c>
      <c r="AG393" t="s">
        <v>338</v>
      </c>
      <c r="AH393" t="s">
        <v>2704</v>
      </c>
      <c r="AI393" t="s">
        <v>3699</v>
      </c>
      <c r="AJ393" t="s">
        <v>167</v>
      </c>
      <c r="AK393" t="s">
        <v>3331</v>
      </c>
      <c r="AL393" t="s">
        <v>134</v>
      </c>
      <c r="AM393" t="s">
        <v>141</v>
      </c>
      <c r="AN393" t="s">
        <v>11</v>
      </c>
      <c r="AO393" t="s">
        <v>136</v>
      </c>
      <c r="AP393" t="s">
        <v>196</v>
      </c>
      <c r="AQ393" t="s">
        <v>198</v>
      </c>
      <c r="AR393" t="s">
        <v>141</v>
      </c>
      <c r="AS393">
        <v>2</v>
      </c>
      <c r="AT393" t="s">
        <v>169</v>
      </c>
      <c r="AU393">
        <v>0</v>
      </c>
      <c r="AV393" t="s">
        <v>49</v>
      </c>
      <c r="AW393">
        <v>0</v>
      </c>
      <c r="AX393" t="s">
        <v>2705</v>
      </c>
      <c r="AY393" t="s">
        <v>521</v>
      </c>
      <c r="AZ393" t="s">
        <v>659</v>
      </c>
      <c r="BA393" t="s">
        <v>659</v>
      </c>
      <c r="BB393" t="s">
        <v>136</v>
      </c>
    </row>
    <row r="394" spans="1:54" x14ac:dyDescent="0.25">
      <c r="A394" t="s">
        <v>258</v>
      </c>
      <c r="B394">
        <v>3083</v>
      </c>
      <c r="C394">
        <v>45811</v>
      </c>
      <c r="D394" t="s">
        <v>10</v>
      </c>
      <c r="E394">
        <v>2157373</v>
      </c>
      <c r="F394">
        <v>45805</v>
      </c>
      <c r="G394">
        <v>1</v>
      </c>
      <c r="H394" t="s">
        <v>167</v>
      </c>
      <c r="I394" t="s">
        <v>234</v>
      </c>
      <c r="J394" s="16">
        <v>45931</v>
      </c>
      <c r="K394" t="s">
        <v>125</v>
      </c>
      <c r="L394" t="s">
        <v>126</v>
      </c>
      <c r="M394">
        <v>120</v>
      </c>
      <c r="N394" t="s">
        <v>884</v>
      </c>
      <c r="O394" t="s">
        <v>10</v>
      </c>
      <c r="P394">
        <v>319.77</v>
      </c>
      <c r="R394">
        <v>544.20000000000005</v>
      </c>
      <c r="S394">
        <v>5026.03</v>
      </c>
      <c r="T394">
        <v>16</v>
      </c>
      <c r="U394" t="s">
        <v>150</v>
      </c>
      <c r="V394">
        <v>1</v>
      </c>
      <c r="W394" t="s">
        <v>391</v>
      </c>
      <c r="X394" t="s">
        <v>1204</v>
      </c>
      <c r="Y394" t="s">
        <v>1204</v>
      </c>
      <c r="Z394" t="s">
        <v>1238</v>
      </c>
      <c r="AA394" t="s">
        <v>161</v>
      </c>
      <c r="AB394" t="s">
        <v>130</v>
      </c>
      <c r="AC394" t="s">
        <v>10</v>
      </c>
      <c r="AD394" t="s">
        <v>392</v>
      </c>
      <c r="AE394" t="s">
        <v>258</v>
      </c>
      <c r="AF394" t="s">
        <v>151</v>
      </c>
      <c r="AG394" t="s">
        <v>252</v>
      </c>
      <c r="AH394" t="s">
        <v>1239</v>
      </c>
      <c r="AI394" t="s">
        <v>3700</v>
      </c>
      <c r="AJ394" t="s">
        <v>167</v>
      </c>
      <c r="AL394" t="s">
        <v>134</v>
      </c>
      <c r="AM394" t="s">
        <v>168</v>
      </c>
      <c r="AN394" t="s">
        <v>10</v>
      </c>
      <c r="AO394" t="s">
        <v>136</v>
      </c>
      <c r="AP394" t="s">
        <v>155</v>
      </c>
      <c r="AQ394" t="s">
        <v>137</v>
      </c>
      <c r="AR394" t="s">
        <v>168</v>
      </c>
      <c r="AS394">
        <v>120</v>
      </c>
      <c r="AT394" t="s">
        <v>202</v>
      </c>
      <c r="AU394">
        <v>3</v>
      </c>
      <c r="AV394" t="s">
        <v>63</v>
      </c>
      <c r="AW394">
        <v>0</v>
      </c>
      <c r="AX394" t="s">
        <v>1240</v>
      </c>
      <c r="AY394" t="s">
        <v>521</v>
      </c>
      <c r="AZ394" t="s">
        <v>659</v>
      </c>
      <c r="BA394" t="s">
        <v>659</v>
      </c>
      <c r="BB394" t="s">
        <v>136</v>
      </c>
    </row>
    <row r="395" spans="1:54" x14ac:dyDescent="0.25">
      <c r="A395" t="s">
        <v>1167</v>
      </c>
      <c r="B395">
        <v>25051</v>
      </c>
      <c r="C395">
        <v>45930</v>
      </c>
      <c r="D395" t="s">
        <v>12</v>
      </c>
      <c r="E395">
        <v>7873561</v>
      </c>
      <c r="F395">
        <v>45927</v>
      </c>
      <c r="G395">
        <v>5</v>
      </c>
      <c r="H395" t="s">
        <v>123</v>
      </c>
      <c r="I395" t="s">
        <v>124</v>
      </c>
      <c r="J395" s="16">
        <v>45931</v>
      </c>
      <c r="K395" t="s">
        <v>125</v>
      </c>
      <c r="L395" t="s">
        <v>149</v>
      </c>
      <c r="M395">
        <v>1</v>
      </c>
      <c r="N395" t="s">
        <v>1387</v>
      </c>
      <c r="O395" t="s">
        <v>12</v>
      </c>
      <c r="P395">
        <v>0</v>
      </c>
      <c r="R395">
        <v>66.72</v>
      </c>
      <c r="S395">
        <v>287.85000000000002</v>
      </c>
      <c r="T395">
        <v>1</v>
      </c>
      <c r="U395" t="s">
        <v>175</v>
      </c>
      <c r="V395">
        <v>1</v>
      </c>
      <c r="W395" t="s">
        <v>2706</v>
      </c>
      <c r="X395" t="s">
        <v>2707</v>
      </c>
      <c r="Y395" t="s">
        <v>2707</v>
      </c>
      <c r="Z395" t="s">
        <v>2708</v>
      </c>
      <c r="AA395" t="s">
        <v>155</v>
      </c>
      <c r="AB395" t="s">
        <v>130</v>
      </c>
      <c r="AC395" t="s">
        <v>12</v>
      </c>
      <c r="AD395" t="s">
        <v>269</v>
      </c>
      <c r="AE395" t="s">
        <v>1167</v>
      </c>
      <c r="AF395" t="s">
        <v>162</v>
      </c>
      <c r="AG395" t="s">
        <v>132</v>
      </c>
      <c r="AH395" t="s">
        <v>2709</v>
      </c>
      <c r="AI395" t="s">
        <v>3701</v>
      </c>
      <c r="AJ395" t="s">
        <v>133</v>
      </c>
      <c r="AK395" t="s">
        <v>3702</v>
      </c>
      <c r="AL395" t="s">
        <v>134</v>
      </c>
      <c r="AM395" t="s">
        <v>135</v>
      </c>
      <c r="AN395" t="s">
        <v>12</v>
      </c>
      <c r="AO395" t="s">
        <v>136</v>
      </c>
      <c r="AP395" t="s">
        <v>161</v>
      </c>
      <c r="AQ395" t="s">
        <v>159</v>
      </c>
      <c r="AR395" t="s">
        <v>135</v>
      </c>
      <c r="AS395">
        <v>1</v>
      </c>
      <c r="AT395" t="s">
        <v>224</v>
      </c>
      <c r="AU395">
        <v>0</v>
      </c>
      <c r="AV395" t="s">
        <v>64</v>
      </c>
      <c r="AW395">
        <v>0</v>
      </c>
      <c r="AX395" t="s">
        <v>2710</v>
      </c>
      <c r="AY395" t="s">
        <v>521</v>
      </c>
      <c r="AZ395" t="s">
        <v>659</v>
      </c>
      <c r="BA395" t="s">
        <v>659</v>
      </c>
      <c r="BB395" t="s">
        <v>136</v>
      </c>
    </row>
    <row r="396" spans="1:54" x14ac:dyDescent="0.25">
      <c r="A396" t="s">
        <v>9</v>
      </c>
      <c r="B396">
        <v>42818</v>
      </c>
      <c r="C396">
        <v>45931</v>
      </c>
      <c r="D396" t="s">
        <v>12</v>
      </c>
      <c r="E396">
        <v>7877143</v>
      </c>
      <c r="F396">
        <v>45930</v>
      </c>
      <c r="G396">
        <v>5</v>
      </c>
      <c r="H396" t="s">
        <v>123</v>
      </c>
      <c r="I396" t="s">
        <v>124</v>
      </c>
      <c r="J396" s="16">
        <v>45931</v>
      </c>
      <c r="K396" t="s">
        <v>125</v>
      </c>
      <c r="L396" t="s">
        <v>149</v>
      </c>
      <c r="M396">
        <v>0</v>
      </c>
      <c r="N396" t="s">
        <v>2711</v>
      </c>
      <c r="O396" t="s">
        <v>12</v>
      </c>
      <c r="P396">
        <v>0</v>
      </c>
      <c r="R396">
        <v>80.819999999999993</v>
      </c>
      <c r="S396">
        <v>1081.28</v>
      </c>
      <c r="T396">
        <v>1</v>
      </c>
      <c r="U396" t="s">
        <v>127</v>
      </c>
      <c r="V396">
        <v>1</v>
      </c>
      <c r="W396" t="s">
        <v>2712</v>
      </c>
      <c r="X396" t="s">
        <v>2712</v>
      </c>
      <c r="Y396" t="s">
        <v>2712</v>
      </c>
      <c r="Z396" t="s">
        <v>2713</v>
      </c>
      <c r="AA396" t="s">
        <v>155</v>
      </c>
      <c r="AB396" t="s">
        <v>130</v>
      </c>
      <c r="AC396" t="s">
        <v>12</v>
      </c>
      <c r="AD396" t="s">
        <v>269</v>
      </c>
      <c r="AE396" t="s">
        <v>9</v>
      </c>
      <c r="AF396" t="s">
        <v>151</v>
      </c>
      <c r="AG396" t="s">
        <v>197</v>
      </c>
      <c r="AI396" t="s">
        <v>3703</v>
      </c>
      <c r="AJ396" t="s">
        <v>133</v>
      </c>
      <c r="AK396" t="s">
        <v>3704</v>
      </c>
      <c r="AL396" t="s">
        <v>134</v>
      </c>
      <c r="AM396" t="s">
        <v>135</v>
      </c>
      <c r="AN396" t="s">
        <v>12</v>
      </c>
      <c r="AO396" t="s">
        <v>136</v>
      </c>
      <c r="AP396" t="s">
        <v>155</v>
      </c>
      <c r="AQ396" t="s">
        <v>159</v>
      </c>
      <c r="AR396" t="s">
        <v>135</v>
      </c>
      <c r="AS396">
        <v>0</v>
      </c>
      <c r="AT396" t="s">
        <v>169</v>
      </c>
      <c r="AU396">
        <v>0</v>
      </c>
      <c r="AV396" t="s">
        <v>173</v>
      </c>
      <c r="AW396">
        <v>0</v>
      </c>
      <c r="AX396" t="s">
        <v>2714</v>
      </c>
      <c r="AY396" t="s">
        <v>521</v>
      </c>
      <c r="AZ396" t="s">
        <v>659</v>
      </c>
      <c r="BA396" t="s">
        <v>659</v>
      </c>
      <c r="BB396" t="s">
        <v>136</v>
      </c>
    </row>
    <row r="397" spans="1:54" x14ac:dyDescent="0.25">
      <c r="A397" t="s">
        <v>0</v>
      </c>
      <c r="B397">
        <v>93455</v>
      </c>
      <c r="C397">
        <v>45926</v>
      </c>
      <c r="D397" t="s">
        <v>1</v>
      </c>
      <c r="E397">
        <v>2741403</v>
      </c>
      <c r="F397">
        <v>45924</v>
      </c>
      <c r="G397">
        <v>3</v>
      </c>
      <c r="H397" t="s">
        <v>139</v>
      </c>
      <c r="I397" t="s">
        <v>124</v>
      </c>
      <c r="J397" s="16">
        <v>45931</v>
      </c>
      <c r="K397" t="s">
        <v>125</v>
      </c>
      <c r="L397" t="s">
        <v>126</v>
      </c>
      <c r="M397">
        <v>5</v>
      </c>
      <c r="N397" t="s">
        <v>243</v>
      </c>
      <c r="O397" t="s">
        <v>1</v>
      </c>
      <c r="P397">
        <v>0</v>
      </c>
      <c r="R397">
        <v>77.900000000000006</v>
      </c>
      <c r="S397">
        <v>1355.9</v>
      </c>
      <c r="T397">
        <v>4</v>
      </c>
      <c r="U397" t="s">
        <v>127</v>
      </c>
      <c r="V397">
        <v>1</v>
      </c>
      <c r="W397" t="s">
        <v>277</v>
      </c>
      <c r="X397" t="s">
        <v>278</v>
      </c>
      <c r="Y397" t="s">
        <v>278</v>
      </c>
      <c r="Z397" t="s">
        <v>835</v>
      </c>
      <c r="AA397" t="s">
        <v>161</v>
      </c>
      <c r="AB397" t="s">
        <v>130</v>
      </c>
      <c r="AC397" t="s">
        <v>1</v>
      </c>
      <c r="AD397" t="s">
        <v>289</v>
      </c>
      <c r="AE397" t="s">
        <v>244</v>
      </c>
      <c r="AF397" t="s">
        <v>245</v>
      </c>
      <c r="AG397" t="s">
        <v>279</v>
      </c>
      <c r="AH397" t="s">
        <v>836</v>
      </c>
      <c r="AI397" t="s">
        <v>837</v>
      </c>
      <c r="AJ397" t="s">
        <v>140</v>
      </c>
      <c r="AL397" t="s">
        <v>134</v>
      </c>
      <c r="AM397" t="s">
        <v>141</v>
      </c>
      <c r="AN397" t="s">
        <v>1</v>
      </c>
      <c r="AO397" t="s">
        <v>136</v>
      </c>
      <c r="AP397" t="s">
        <v>155</v>
      </c>
      <c r="AQ397" t="s">
        <v>137</v>
      </c>
      <c r="AR397" t="s">
        <v>141</v>
      </c>
      <c r="AS397">
        <v>5</v>
      </c>
      <c r="AT397" t="s">
        <v>202</v>
      </c>
      <c r="AU397">
        <v>0</v>
      </c>
      <c r="AV397" t="s">
        <v>173</v>
      </c>
      <c r="AW397">
        <v>0</v>
      </c>
      <c r="AX397" t="s">
        <v>937</v>
      </c>
      <c r="AY397" t="s">
        <v>521</v>
      </c>
      <c r="AZ397" t="s">
        <v>659</v>
      </c>
      <c r="BA397" t="s">
        <v>659</v>
      </c>
      <c r="BB397" t="s">
        <v>136</v>
      </c>
    </row>
    <row r="398" spans="1:54" x14ac:dyDescent="0.25">
      <c r="A398" t="s">
        <v>16</v>
      </c>
      <c r="B398">
        <v>75541</v>
      </c>
      <c r="C398">
        <v>45929</v>
      </c>
      <c r="D398" t="s">
        <v>12</v>
      </c>
      <c r="E398">
        <v>7872864</v>
      </c>
      <c r="F398">
        <v>45926</v>
      </c>
      <c r="G398">
        <v>3</v>
      </c>
      <c r="H398" t="s">
        <v>139</v>
      </c>
      <c r="I398" t="s">
        <v>124</v>
      </c>
      <c r="J398" s="16">
        <v>45931</v>
      </c>
      <c r="K398" t="s">
        <v>125</v>
      </c>
      <c r="L398" t="s">
        <v>126</v>
      </c>
      <c r="M398">
        <v>2</v>
      </c>
      <c r="N398" t="s">
        <v>199</v>
      </c>
      <c r="O398" t="s">
        <v>12</v>
      </c>
      <c r="P398">
        <v>0</v>
      </c>
      <c r="R398">
        <v>106.99</v>
      </c>
      <c r="S398">
        <v>4819.8900000000003</v>
      </c>
      <c r="T398">
        <v>9</v>
      </c>
      <c r="U398" t="s">
        <v>127</v>
      </c>
      <c r="V398">
        <v>1</v>
      </c>
      <c r="W398" t="s">
        <v>413</v>
      </c>
      <c r="X398" t="s">
        <v>414</v>
      </c>
      <c r="Y398" t="s">
        <v>414</v>
      </c>
      <c r="Z398" t="s">
        <v>2715</v>
      </c>
      <c r="AA398" t="s">
        <v>155</v>
      </c>
      <c r="AB398" t="s">
        <v>130</v>
      </c>
      <c r="AC398" t="s">
        <v>9</v>
      </c>
      <c r="AD398" t="s">
        <v>333</v>
      </c>
      <c r="AE398" t="s">
        <v>1</v>
      </c>
      <c r="AF398" t="s">
        <v>2170</v>
      </c>
      <c r="AG398" t="s">
        <v>335</v>
      </c>
      <c r="AH398" t="s">
        <v>2211</v>
      </c>
      <c r="AI398" t="s">
        <v>3705</v>
      </c>
      <c r="AJ398" t="s">
        <v>133</v>
      </c>
      <c r="AL398" t="s">
        <v>134</v>
      </c>
      <c r="AM398" t="s">
        <v>141</v>
      </c>
      <c r="AN398" t="s">
        <v>12</v>
      </c>
      <c r="AO398" t="s">
        <v>136</v>
      </c>
      <c r="AP398" t="s">
        <v>129</v>
      </c>
      <c r="AQ398" t="s">
        <v>159</v>
      </c>
      <c r="AR398" t="s">
        <v>141</v>
      </c>
      <c r="AS398">
        <v>2</v>
      </c>
      <c r="AT398" t="s">
        <v>147</v>
      </c>
      <c r="AU398">
        <v>0</v>
      </c>
      <c r="AV398" t="s">
        <v>52</v>
      </c>
      <c r="AW398">
        <v>0</v>
      </c>
      <c r="AX398" t="s">
        <v>2716</v>
      </c>
      <c r="AY398" t="s">
        <v>521</v>
      </c>
      <c r="AZ398" t="s">
        <v>659</v>
      </c>
      <c r="BA398" t="s">
        <v>659</v>
      </c>
      <c r="BB398" t="s">
        <v>136</v>
      </c>
    </row>
    <row r="399" spans="1:54" x14ac:dyDescent="0.25">
      <c r="A399" t="s">
        <v>16</v>
      </c>
      <c r="B399">
        <v>75567</v>
      </c>
      <c r="C399">
        <v>45930</v>
      </c>
      <c r="D399" t="s">
        <v>12</v>
      </c>
      <c r="E399">
        <v>7874538</v>
      </c>
      <c r="F399">
        <v>45929</v>
      </c>
      <c r="G399">
        <v>3</v>
      </c>
      <c r="H399" t="s">
        <v>139</v>
      </c>
      <c r="I399" t="s">
        <v>124</v>
      </c>
      <c r="J399" s="16">
        <v>45932</v>
      </c>
      <c r="K399" t="s">
        <v>125</v>
      </c>
      <c r="L399" t="s">
        <v>149</v>
      </c>
      <c r="M399">
        <v>2</v>
      </c>
      <c r="N399" t="s">
        <v>199</v>
      </c>
      <c r="O399" t="s">
        <v>12</v>
      </c>
      <c r="P399">
        <v>0</v>
      </c>
      <c r="R399">
        <v>110.72</v>
      </c>
      <c r="S399">
        <v>5159.96</v>
      </c>
      <c r="T399">
        <v>13</v>
      </c>
      <c r="U399" t="s">
        <v>127</v>
      </c>
      <c r="V399">
        <v>2</v>
      </c>
      <c r="W399" t="s">
        <v>413</v>
      </c>
      <c r="X399" t="s">
        <v>414</v>
      </c>
      <c r="Y399" t="s">
        <v>414</v>
      </c>
      <c r="Z399" t="s">
        <v>2717</v>
      </c>
      <c r="AA399" t="s">
        <v>155</v>
      </c>
      <c r="AB399" t="s">
        <v>130</v>
      </c>
      <c r="AC399" t="s">
        <v>9</v>
      </c>
      <c r="AD399" t="s">
        <v>333</v>
      </c>
      <c r="AE399" t="s">
        <v>2228</v>
      </c>
      <c r="AF399" t="s">
        <v>1384</v>
      </c>
      <c r="AG399" t="s">
        <v>335</v>
      </c>
      <c r="AH399" t="s">
        <v>2718</v>
      </c>
      <c r="AI399" t="s">
        <v>3706</v>
      </c>
      <c r="AJ399" t="s">
        <v>140</v>
      </c>
      <c r="AK399" t="s">
        <v>3707</v>
      </c>
      <c r="AL399" t="s">
        <v>134</v>
      </c>
      <c r="AM399" t="s">
        <v>141</v>
      </c>
      <c r="AN399" t="s">
        <v>12</v>
      </c>
      <c r="AO399" t="s">
        <v>136</v>
      </c>
      <c r="AP399" t="s">
        <v>129</v>
      </c>
      <c r="AQ399" t="s">
        <v>159</v>
      </c>
      <c r="AR399" t="s">
        <v>141</v>
      </c>
      <c r="AS399">
        <v>2</v>
      </c>
      <c r="AT399" t="s">
        <v>144</v>
      </c>
      <c r="AU399">
        <v>0</v>
      </c>
      <c r="AV399" t="s">
        <v>52</v>
      </c>
      <c r="AW399">
        <v>0</v>
      </c>
      <c r="AX399" t="s">
        <v>2719</v>
      </c>
      <c r="AY399" t="s">
        <v>521</v>
      </c>
      <c r="AZ399" t="s">
        <v>659</v>
      </c>
      <c r="BA399" t="s">
        <v>659</v>
      </c>
      <c r="BB399" t="s">
        <v>136</v>
      </c>
    </row>
    <row r="400" spans="1:54" x14ac:dyDescent="0.25">
      <c r="A400" t="s">
        <v>14</v>
      </c>
      <c r="B400">
        <v>204325</v>
      </c>
      <c r="C400">
        <v>45764</v>
      </c>
      <c r="D400" t="s">
        <v>28</v>
      </c>
      <c r="E400">
        <v>827717</v>
      </c>
      <c r="F400">
        <v>45762</v>
      </c>
      <c r="G400">
        <v>1</v>
      </c>
      <c r="H400" t="s">
        <v>167</v>
      </c>
      <c r="I400" t="s">
        <v>148</v>
      </c>
      <c r="J400" s="16">
        <v>45931</v>
      </c>
      <c r="K400" t="s">
        <v>125</v>
      </c>
      <c r="L400" t="s">
        <v>126</v>
      </c>
      <c r="M400">
        <v>167</v>
      </c>
      <c r="N400" t="s">
        <v>199</v>
      </c>
      <c r="O400" t="s">
        <v>1020</v>
      </c>
      <c r="P400">
        <v>0</v>
      </c>
      <c r="R400">
        <v>3853.24</v>
      </c>
      <c r="S400">
        <v>149481.9</v>
      </c>
      <c r="T400">
        <v>425</v>
      </c>
      <c r="U400" t="s">
        <v>127</v>
      </c>
      <c r="V400">
        <v>10</v>
      </c>
      <c r="W400" t="s">
        <v>1358</v>
      </c>
      <c r="X400" t="s">
        <v>1359</v>
      </c>
      <c r="Y400" t="s">
        <v>1359</v>
      </c>
      <c r="Z400" t="s">
        <v>1717</v>
      </c>
      <c r="AA400" t="s">
        <v>161</v>
      </c>
      <c r="AB400" t="s">
        <v>1329</v>
      </c>
      <c r="AC400" t="s">
        <v>28</v>
      </c>
      <c r="AD400" t="s">
        <v>1361</v>
      </c>
      <c r="AE400" t="s">
        <v>14</v>
      </c>
      <c r="AF400" t="s">
        <v>1718</v>
      </c>
      <c r="AG400" t="s">
        <v>189</v>
      </c>
      <c r="AH400" t="s">
        <v>1719</v>
      </c>
      <c r="AI400" t="s">
        <v>3708</v>
      </c>
      <c r="AJ400" t="s">
        <v>167</v>
      </c>
      <c r="AL400" t="s">
        <v>134</v>
      </c>
      <c r="AM400" t="s">
        <v>168</v>
      </c>
      <c r="AN400" t="s">
        <v>1020</v>
      </c>
      <c r="AO400" t="s">
        <v>136</v>
      </c>
      <c r="AP400" t="s">
        <v>153</v>
      </c>
      <c r="AQ400" t="s">
        <v>137</v>
      </c>
      <c r="AR400" t="s">
        <v>168</v>
      </c>
      <c r="AS400">
        <v>167</v>
      </c>
      <c r="AT400" t="s">
        <v>169</v>
      </c>
      <c r="AU400">
        <v>3</v>
      </c>
      <c r="AV400" t="s">
        <v>52</v>
      </c>
      <c r="AW400">
        <v>0</v>
      </c>
      <c r="AX400" t="s">
        <v>1720</v>
      </c>
      <c r="AY400" t="s">
        <v>521</v>
      </c>
      <c r="AZ400" t="s">
        <v>659</v>
      </c>
      <c r="BA400" t="s">
        <v>659</v>
      </c>
      <c r="BB400" t="s">
        <v>136</v>
      </c>
    </row>
    <row r="401" spans="1:54" x14ac:dyDescent="0.25">
      <c r="A401" t="s">
        <v>1</v>
      </c>
      <c r="B401">
        <v>161955</v>
      </c>
      <c r="C401">
        <v>45913</v>
      </c>
      <c r="D401" t="s">
        <v>13</v>
      </c>
      <c r="E401">
        <v>1022930</v>
      </c>
      <c r="F401">
        <v>45911</v>
      </c>
      <c r="G401">
        <v>1</v>
      </c>
      <c r="H401" t="s">
        <v>167</v>
      </c>
      <c r="I401" t="s">
        <v>1002</v>
      </c>
      <c r="J401" s="16">
        <v>45931</v>
      </c>
      <c r="K401" t="s">
        <v>125</v>
      </c>
      <c r="L401" t="s">
        <v>126</v>
      </c>
      <c r="M401">
        <v>18</v>
      </c>
      <c r="N401" t="s">
        <v>1015</v>
      </c>
      <c r="O401" t="s">
        <v>1</v>
      </c>
      <c r="P401">
        <v>1425.73</v>
      </c>
      <c r="R401">
        <v>8699.43</v>
      </c>
      <c r="S401">
        <v>886150.07</v>
      </c>
      <c r="T401">
        <v>1211</v>
      </c>
      <c r="U401" t="s">
        <v>127</v>
      </c>
      <c r="V401">
        <v>1</v>
      </c>
      <c r="W401" t="s">
        <v>366</v>
      </c>
      <c r="X401" t="s">
        <v>1100</v>
      </c>
      <c r="Y401" t="s">
        <v>1100</v>
      </c>
      <c r="Z401" t="s">
        <v>1101</v>
      </c>
      <c r="AA401" t="s">
        <v>161</v>
      </c>
      <c r="AB401" t="s">
        <v>130</v>
      </c>
      <c r="AC401" t="s">
        <v>13</v>
      </c>
      <c r="AD401" t="s">
        <v>131</v>
      </c>
      <c r="AE401" t="s">
        <v>1</v>
      </c>
      <c r="AF401" t="s">
        <v>1102</v>
      </c>
      <c r="AG401" t="s">
        <v>206</v>
      </c>
      <c r="AH401" t="s">
        <v>1103</v>
      </c>
      <c r="AI401" t="s">
        <v>3709</v>
      </c>
      <c r="AJ401" t="s">
        <v>167</v>
      </c>
      <c r="AK401" t="s">
        <v>158</v>
      </c>
      <c r="AL401" t="s">
        <v>134</v>
      </c>
      <c r="AM401" t="s">
        <v>168</v>
      </c>
      <c r="AN401" t="s">
        <v>1</v>
      </c>
      <c r="AO401" t="s">
        <v>136</v>
      </c>
      <c r="AP401" t="s">
        <v>161</v>
      </c>
      <c r="AQ401" t="s">
        <v>137</v>
      </c>
      <c r="AR401" t="s">
        <v>168</v>
      </c>
      <c r="AS401">
        <v>18</v>
      </c>
      <c r="AT401" t="s">
        <v>142</v>
      </c>
      <c r="AU401">
        <v>0</v>
      </c>
      <c r="AV401" t="s">
        <v>996</v>
      </c>
      <c r="AW401">
        <v>0</v>
      </c>
      <c r="AX401" t="s">
        <v>1104</v>
      </c>
      <c r="AY401" t="s">
        <v>521</v>
      </c>
      <c r="AZ401" t="s">
        <v>659</v>
      </c>
      <c r="BA401" t="s">
        <v>659</v>
      </c>
      <c r="BB401" t="s">
        <v>136</v>
      </c>
    </row>
    <row r="402" spans="1:54" x14ac:dyDescent="0.25">
      <c r="A402" t="s">
        <v>12</v>
      </c>
      <c r="B402">
        <v>117789</v>
      </c>
      <c r="C402">
        <v>45917</v>
      </c>
      <c r="D402" t="s">
        <v>13</v>
      </c>
      <c r="E402">
        <v>1022959</v>
      </c>
      <c r="F402">
        <v>45911</v>
      </c>
      <c r="G402">
        <v>10</v>
      </c>
      <c r="H402" t="s">
        <v>227</v>
      </c>
      <c r="I402" t="s">
        <v>124</v>
      </c>
      <c r="J402" s="16">
        <v>45931</v>
      </c>
      <c r="K402" t="s">
        <v>125</v>
      </c>
      <c r="L402" t="s">
        <v>149</v>
      </c>
      <c r="M402">
        <v>14</v>
      </c>
      <c r="N402" t="s">
        <v>1865</v>
      </c>
      <c r="O402" t="s">
        <v>12</v>
      </c>
      <c r="P402">
        <v>0</v>
      </c>
      <c r="R402">
        <v>1692.51</v>
      </c>
      <c r="S402">
        <v>52682.93</v>
      </c>
      <c r="T402">
        <v>16</v>
      </c>
      <c r="U402" t="s">
        <v>152</v>
      </c>
      <c r="V402">
        <v>1</v>
      </c>
      <c r="W402" t="s">
        <v>2476</v>
      </c>
      <c r="X402" t="s">
        <v>2477</v>
      </c>
      <c r="Y402" t="s">
        <v>2477</v>
      </c>
      <c r="Z402" t="s">
        <v>2720</v>
      </c>
      <c r="AA402" t="s">
        <v>155</v>
      </c>
      <c r="AB402" t="s">
        <v>130</v>
      </c>
      <c r="AC402" t="s">
        <v>13</v>
      </c>
      <c r="AD402" t="s">
        <v>333</v>
      </c>
      <c r="AE402" t="s">
        <v>1093</v>
      </c>
      <c r="AF402" t="s">
        <v>151</v>
      </c>
      <c r="AG402" t="s">
        <v>1477</v>
      </c>
      <c r="AH402" t="s">
        <v>2721</v>
      </c>
      <c r="AI402" t="s">
        <v>3710</v>
      </c>
      <c r="AJ402" t="s">
        <v>331</v>
      </c>
      <c r="AL402" t="s">
        <v>134</v>
      </c>
      <c r="AM402" t="s">
        <v>1356</v>
      </c>
      <c r="AN402" t="s">
        <v>12</v>
      </c>
      <c r="AO402" t="s">
        <v>136</v>
      </c>
      <c r="AP402" t="s">
        <v>155</v>
      </c>
      <c r="AQ402" t="s">
        <v>159</v>
      </c>
      <c r="AR402" t="s">
        <v>1356</v>
      </c>
      <c r="AS402">
        <v>14</v>
      </c>
      <c r="AT402" t="s">
        <v>142</v>
      </c>
      <c r="AU402">
        <v>2</v>
      </c>
      <c r="AV402" t="s">
        <v>173</v>
      </c>
      <c r="AW402">
        <v>0</v>
      </c>
      <c r="AX402" t="s">
        <v>2722</v>
      </c>
      <c r="AY402" t="s">
        <v>521</v>
      </c>
      <c r="AZ402" t="s">
        <v>659</v>
      </c>
      <c r="BA402" t="s">
        <v>659</v>
      </c>
      <c r="BB402" t="s">
        <v>136</v>
      </c>
    </row>
    <row r="403" spans="1:54" x14ac:dyDescent="0.25">
      <c r="A403" t="s">
        <v>178</v>
      </c>
      <c r="B403">
        <v>9219</v>
      </c>
      <c r="C403">
        <v>45922</v>
      </c>
      <c r="D403" t="s">
        <v>13</v>
      </c>
      <c r="E403">
        <v>1023322</v>
      </c>
      <c r="F403">
        <v>45912</v>
      </c>
      <c r="G403">
        <v>1</v>
      </c>
      <c r="H403" t="s">
        <v>167</v>
      </c>
      <c r="I403" t="s">
        <v>1002</v>
      </c>
      <c r="J403" s="16">
        <v>45931</v>
      </c>
      <c r="K403" t="s">
        <v>125</v>
      </c>
      <c r="L403" t="s">
        <v>126</v>
      </c>
      <c r="M403">
        <v>9</v>
      </c>
      <c r="N403" t="s">
        <v>283</v>
      </c>
      <c r="O403" t="s">
        <v>178</v>
      </c>
      <c r="P403">
        <v>701.85</v>
      </c>
      <c r="R403">
        <v>115.27</v>
      </c>
      <c r="S403">
        <v>7018.56</v>
      </c>
      <c r="T403">
        <v>10</v>
      </c>
      <c r="U403" t="s">
        <v>127</v>
      </c>
      <c r="V403">
        <v>1</v>
      </c>
      <c r="W403" t="s">
        <v>366</v>
      </c>
      <c r="X403" t="s">
        <v>1100</v>
      </c>
      <c r="Y403" t="s">
        <v>1100</v>
      </c>
      <c r="Z403" t="s">
        <v>1105</v>
      </c>
      <c r="AA403" t="s">
        <v>161</v>
      </c>
      <c r="AB403" t="s">
        <v>173</v>
      </c>
      <c r="AC403" t="s">
        <v>13</v>
      </c>
      <c r="AD403" t="s">
        <v>131</v>
      </c>
      <c r="AE403" t="s">
        <v>178</v>
      </c>
      <c r="AF403" t="s">
        <v>179</v>
      </c>
      <c r="AG403" t="s">
        <v>206</v>
      </c>
      <c r="AH403" t="s">
        <v>1106</v>
      </c>
      <c r="AI403" t="s">
        <v>3711</v>
      </c>
      <c r="AJ403" t="s">
        <v>187</v>
      </c>
      <c r="AK403" t="s">
        <v>3712</v>
      </c>
      <c r="AL403" t="s">
        <v>134</v>
      </c>
      <c r="AM403" t="s">
        <v>168</v>
      </c>
      <c r="AN403" t="s">
        <v>30</v>
      </c>
      <c r="AO403" t="s">
        <v>173</v>
      </c>
      <c r="AP403" t="s">
        <v>161</v>
      </c>
      <c r="AQ403" t="s">
        <v>137</v>
      </c>
      <c r="AR403" t="s">
        <v>168</v>
      </c>
      <c r="AS403">
        <v>9</v>
      </c>
      <c r="AT403" t="s">
        <v>147</v>
      </c>
      <c r="AU403">
        <v>0</v>
      </c>
      <c r="AV403" t="s">
        <v>76</v>
      </c>
      <c r="AW403">
        <v>0</v>
      </c>
      <c r="AX403" t="s">
        <v>1107</v>
      </c>
      <c r="AY403" t="s">
        <v>73</v>
      </c>
      <c r="AZ403" t="s">
        <v>659</v>
      </c>
      <c r="BA403" t="s">
        <v>659</v>
      </c>
      <c r="BB403" t="s">
        <v>770</v>
      </c>
    </row>
    <row r="404" spans="1:54" x14ac:dyDescent="0.25">
      <c r="A404" t="s">
        <v>10</v>
      </c>
      <c r="B404">
        <v>137058</v>
      </c>
      <c r="C404">
        <v>45909</v>
      </c>
      <c r="D404" t="s">
        <v>10</v>
      </c>
      <c r="E404">
        <v>2181616</v>
      </c>
      <c r="F404">
        <v>45867</v>
      </c>
      <c r="G404">
        <v>1</v>
      </c>
      <c r="H404" t="s">
        <v>167</v>
      </c>
      <c r="I404" t="s">
        <v>234</v>
      </c>
      <c r="J404" s="16">
        <v>45931</v>
      </c>
      <c r="K404" t="s">
        <v>125</v>
      </c>
      <c r="L404" t="s">
        <v>126</v>
      </c>
      <c r="M404">
        <v>22</v>
      </c>
      <c r="N404" t="s">
        <v>884</v>
      </c>
      <c r="O404" t="s">
        <v>10</v>
      </c>
      <c r="P404">
        <v>181.83</v>
      </c>
      <c r="R404">
        <v>577.17999999999995</v>
      </c>
      <c r="S404">
        <v>9785.98</v>
      </c>
      <c r="T404">
        <v>18</v>
      </c>
      <c r="U404" t="s">
        <v>186</v>
      </c>
      <c r="V404">
        <v>3</v>
      </c>
      <c r="W404" t="s">
        <v>391</v>
      </c>
      <c r="X404" t="s">
        <v>1204</v>
      </c>
      <c r="Y404" t="s">
        <v>1204</v>
      </c>
      <c r="Z404" t="s">
        <v>1241</v>
      </c>
      <c r="AA404" t="s">
        <v>161</v>
      </c>
      <c r="AB404" t="s">
        <v>130</v>
      </c>
      <c r="AC404" t="s">
        <v>10</v>
      </c>
      <c r="AD404" t="s">
        <v>392</v>
      </c>
      <c r="AE404" t="s">
        <v>31</v>
      </c>
      <c r="AF404" t="s">
        <v>1242</v>
      </c>
      <c r="AG404" t="s">
        <v>252</v>
      </c>
      <c r="AH404" t="s">
        <v>1243</v>
      </c>
      <c r="AI404" t="s">
        <v>3713</v>
      </c>
      <c r="AJ404" t="s">
        <v>1091</v>
      </c>
      <c r="AL404" t="s">
        <v>134</v>
      </c>
      <c r="AM404" t="s">
        <v>168</v>
      </c>
      <c r="AN404" t="s">
        <v>10</v>
      </c>
      <c r="AO404" t="s">
        <v>136</v>
      </c>
      <c r="AP404" t="s">
        <v>161</v>
      </c>
      <c r="AQ404" t="s">
        <v>137</v>
      </c>
      <c r="AR404" t="s">
        <v>168</v>
      </c>
      <c r="AS404">
        <v>22</v>
      </c>
      <c r="AT404" t="s">
        <v>169</v>
      </c>
      <c r="AU404">
        <v>3</v>
      </c>
      <c r="AV404" t="s">
        <v>63</v>
      </c>
      <c r="AW404">
        <v>0</v>
      </c>
      <c r="AX404" t="s">
        <v>1244</v>
      </c>
      <c r="AY404" t="s">
        <v>521</v>
      </c>
      <c r="AZ404" t="s">
        <v>659</v>
      </c>
      <c r="BA404" t="s">
        <v>659</v>
      </c>
      <c r="BB404" t="s">
        <v>136</v>
      </c>
    </row>
    <row r="405" spans="1:54" x14ac:dyDescent="0.25">
      <c r="A405" t="s">
        <v>190</v>
      </c>
      <c r="B405">
        <v>17750</v>
      </c>
      <c r="C405">
        <v>45931</v>
      </c>
      <c r="D405" t="s">
        <v>346</v>
      </c>
      <c r="E405">
        <v>515064</v>
      </c>
      <c r="F405">
        <v>45923</v>
      </c>
      <c r="G405">
        <v>3</v>
      </c>
      <c r="H405" t="s">
        <v>139</v>
      </c>
      <c r="I405" t="s">
        <v>124</v>
      </c>
      <c r="J405" s="16">
        <v>45932</v>
      </c>
      <c r="K405" t="s">
        <v>125</v>
      </c>
      <c r="L405" t="s">
        <v>149</v>
      </c>
      <c r="M405">
        <v>1</v>
      </c>
      <c r="N405" t="s">
        <v>264</v>
      </c>
      <c r="O405" t="s">
        <v>1</v>
      </c>
      <c r="P405">
        <v>0</v>
      </c>
      <c r="R405">
        <v>184.89</v>
      </c>
      <c r="S405">
        <v>2676.96</v>
      </c>
      <c r="T405">
        <v>9</v>
      </c>
      <c r="U405" t="s">
        <v>127</v>
      </c>
      <c r="V405">
        <v>1</v>
      </c>
      <c r="W405" t="s">
        <v>342</v>
      </c>
      <c r="X405" t="s">
        <v>343</v>
      </c>
      <c r="Y405" t="s">
        <v>343</v>
      </c>
      <c r="Z405" t="s">
        <v>1950</v>
      </c>
      <c r="AA405" t="s">
        <v>161</v>
      </c>
      <c r="AB405" t="s">
        <v>130</v>
      </c>
      <c r="AC405" t="s">
        <v>346</v>
      </c>
      <c r="AD405" t="s">
        <v>344</v>
      </c>
      <c r="AE405" t="s">
        <v>190</v>
      </c>
      <c r="AF405" t="s">
        <v>191</v>
      </c>
      <c r="AG405" t="s">
        <v>345</v>
      </c>
      <c r="AH405" t="s">
        <v>1951</v>
      </c>
      <c r="AI405" t="s">
        <v>3714</v>
      </c>
      <c r="AJ405" t="s">
        <v>223</v>
      </c>
      <c r="AK405" t="s">
        <v>3715</v>
      </c>
      <c r="AL405" t="s">
        <v>134</v>
      </c>
      <c r="AM405" t="s">
        <v>141</v>
      </c>
      <c r="AN405" t="s">
        <v>1</v>
      </c>
      <c r="AO405" t="s">
        <v>136</v>
      </c>
      <c r="AP405" t="s">
        <v>161</v>
      </c>
      <c r="AQ405" t="s">
        <v>137</v>
      </c>
      <c r="AR405" t="s">
        <v>141</v>
      </c>
      <c r="AS405">
        <v>1</v>
      </c>
      <c r="AT405" t="s">
        <v>169</v>
      </c>
      <c r="AU405">
        <v>0</v>
      </c>
      <c r="AV405" t="s">
        <v>173</v>
      </c>
      <c r="AW405">
        <v>0</v>
      </c>
      <c r="AX405" t="s">
        <v>2723</v>
      </c>
      <c r="AY405" t="s">
        <v>521</v>
      </c>
      <c r="AZ405" t="s">
        <v>659</v>
      </c>
      <c r="BA405" t="s">
        <v>659</v>
      </c>
      <c r="BB405" t="s">
        <v>136</v>
      </c>
    </row>
    <row r="406" spans="1:54" x14ac:dyDescent="0.25">
      <c r="A406" t="s">
        <v>27</v>
      </c>
      <c r="B406">
        <v>66599</v>
      </c>
      <c r="C406">
        <v>45930</v>
      </c>
      <c r="D406" t="s">
        <v>250</v>
      </c>
      <c r="E406">
        <v>849455</v>
      </c>
      <c r="F406">
        <v>45929</v>
      </c>
      <c r="G406">
        <v>4</v>
      </c>
      <c r="H406" t="s">
        <v>145</v>
      </c>
      <c r="I406" t="s">
        <v>124</v>
      </c>
      <c r="J406" s="16">
        <v>45931</v>
      </c>
      <c r="K406" t="s">
        <v>125</v>
      </c>
      <c r="L406" t="s">
        <v>149</v>
      </c>
      <c r="M406">
        <v>1</v>
      </c>
      <c r="N406" t="s">
        <v>285</v>
      </c>
      <c r="O406" t="s">
        <v>250</v>
      </c>
      <c r="P406">
        <v>0</v>
      </c>
      <c r="R406">
        <v>938.87</v>
      </c>
      <c r="S406">
        <v>18865.75</v>
      </c>
      <c r="T406">
        <v>1</v>
      </c>
      <c r="U406" t="s">
        <v>127</v>
      </c>
      <c r="V406">
        <v>1</v>
      </c>
      <c r="W406" t="s">
        <v>961</v>
      </c>
      <c r="X406" t="s">
        <v>961</v>
      </c>
      <c r="Y406" t="s">
        <v>961</v>
      </c>
      <c r="Z406" t="s">
        <v>962</v>
      </c>
      <c r="AA406" t="s">
        <v>155</v>
      </c>
      <c r="AB406" t="s">
        <v>173</v>
      </c>
      <c r="AC406" t="s">
        <v>250</v>
      </c>
      <c r="AD406" t="s">
        <v>300</v>
      </c>
      <c r="AE406" t="s">
        <v>215</v>
      </c>
      <c r="AF406" t="s">
        <v>237</v>
      </c>
      <c r="AG406" t="s">
        <v>305</v>
      </c>
      <c r="AH406" t="s">
        <v>852</v>
      </c>
      <c r="AI406" t="s">
        <v>963</v>
      </c>
      <c r="AJ406" t="s">
        <v>146</v>
      </c>
      <c r="AL406" t="s">
        <v>134</v>
      </c>
      <c r="AM406" t="s">
        <v>141</v>
      </c>
      <c r="AN406" t="s">
        <v>27</v>
      </c>
      <c r="AO406" t="s">
        <v>173</v>
      </c>
      <c r="AP406" t="s">
        <v>155</v>
      </c>
      <c r="AQ406" t="s">
        <v>159</v>
      </c>
      <c r="AR406" t="s">
        <v>141</v>
      </c>
      <c r="AS406">
        <v>1</v>
      </c>
      <c r="AT406" t="s">
        <v>144</v>
      </c>
      <c r="AU406">
        <v>0</v>
      </c>
      <c r="AV406" t="s">
        <v>61</v>
      </c>
      <c r="AW406">
        <v>0</v>
      </c>
      <c r="AX406" t="s">
        <v>964</v>
      </c>
      <c r="AY406" t="s">
        <v>751</v>
      </c>
      <c r="AZ406" t="s">
        <v>659</v>
      </c>
      <c r="BA406" t="s">
        <v>659</v>
      </c>
      <c r="BB406" t="s">
        <v>765</v>
      </c>
    </row>
    <row r="407" spans="1:54" x14ac:dyDescent="0.25">
      <c r="A407" t="s">
        <v>27</v>
      </c>
      <c r="B407">
        <v>66596</v>
      </c>
      <c r="C407">
        <v>45930</v>
      </c>
      <c r="D407" t="s">
        <v>250</v>
      </c>
      <c r="E407">
        <v>849457</v>
      </c>
      <c r="F407">
        <v>45929</v>
      </c>
      <c r="G407">
        <v>4</v>
      </c>
      <c r="H407" t="s">
        <v>145</v>
      </c>
      <c r="I407" t="s">
        <v>124</v>
      </c>
      <c r="J407" s="16">
        <v>45931</v>
      </c>
      <c r="K407" t="s">
        <v>125</v>
      </c>
      <c r="L407" t="s">
        <v>149</v>
      </c>
      <c r="M407">
        <v>1</v>
      </c>
      <c r="N407" t="s">
        <v>285</v>
      </c>
      <c r="O407" t="s">
        <v>250</v>
      </c>
      <c r="P407">
        <v>0</v>
      </c>
      <c r="R407">
        <v>74.349999999999994</v>
      </c>
      <c r="S407">
        <v>1688.08</v>
      </c>
      <c r="T407">
        <v>5</v>
      </c>
      <c r="U407" t="s">
        <v>175</v>
      </c>
      <c r="V407">
        <v>0</v>
      </c>
      <c r="W407" t="s">
        <v>356</v>
      </c>
      <c r="X407" t="s">
        <v>356</v>
      </c>
      <c r="Y407" t="s">
        <v>356</v>
      </c>
      <c r="Z407" t="s">
        <v>965</v>
      </c>
      <c r="AA407" t="s">
        <v>155</v>
      </c>
      <c r="AB407" t="s">
        <v>173</v>
      </c>
      <c r="AC407" t="s">
        <v>250</v>
      </c>
      <c r="AD407" t="s">
        <v>300</v>
      </c>
      <c r="AE407" t="s">
        <v>301</v>
      </c>
      <c r="AF407" t="s">
        <v>281</v>
      </c>
      <c r="AG407" t="s">
        <v>211</v>
      </c>
      <c r="AH407" t="s">
        <v>966</v>
      </c>
      <c r="AI407" t="s">
        <v>967</v>
      </c>
      <c r="AJ407" t="s">
        <v>146</v>
      </c>
      <c r="AL407" t="s">
        <v>134</v>
      </c>
      <c r="AM407" t="s">
        <v>141</v>
      </c>
      <c r="AN407" t="s">
        <v>27</v>
      </c>
      <c r="AO407" t="s">
        <v>173</v>
      </c>
      <c r="AP407" t="s">
        <v>155</v>
      </c>
      <c r="AQ407" t="s">
        <v>159</v>
      </c>
      <c r="AR407" t="s">
        <v>141</v>
      </c>
      <c r="AS407">
        <v>1</v>
      </c>
      <c r="AT407" t="s">
        <v>144</v>
      </c>
      <c r="AU407">
        <v>0</v>
      </c>
      <c r="AV407" t="s">
        <v>61</v>
      </c>
      <c r="AW407">
        <v>0</v>
      </c>
      <c r="AX407" t="s">
        <v>968</v>
      </c>
      <c r="AY407" t="s">
        <v>751</v>
      </c>
      <c r="AZ407" t="s">
        <v>659</v>
      </c>
      <c r="BA407" t="s">
        <v>659</v>
      </c>
      <c r="BB407" t="s">
        <v>765</v>
      </c>
    </row>
    <row r="408" spans="1:54" x14ac:dyDescent="0.25">
      <c r="A408" t="s">
        <v>12</v>
      </c>
      <c r="B408">
        <v>117647</v>
      </c>
      <c r="C408">
        <v>45915</v>
      </c>
      <c r="D408" t="s">
        <v>0</v>
      </c>
      <c r="E408">
        <v>4626741</v>
      </c>
      <c r="F408">
        <v>45912</v>
      </c>
      <c r="G408">
        <v>1</v>
      </c>
      <c r="H408" t="s">
        <v>167</v>
      </c>
      <c r="I408" t="s">
        <v>148</v>
      </c>
      <c r="J408" s="16">
        <v>45931</v>
      </c>
      <c r="K408" t="s">
        <v>125</v>
      </c>
      <c r="L408" t="s">
        <v>126</v>
      </c>
      <c r="M408">
        <v>16</v>
      </c>
      <c r="N408" t="s">
        <v>199</v>
      </c>
      <c r="O408" t="s">
        <v>0</v>
      </c>
      <c r="P408">
        <v>0</v>
      </c>
      <c r="R408">
        <v>1465.03</v>
      </c>
      <c r="S408">
        <v>11755.27</v>
      </c>
      <c r="T408">
        <v>52</v>
      </c>
      <c r="U408" t="s">
        <v>127</v>
      </c>
      <c r="V408">
        <v>1</v>
      </c>
      <c r="W408" t="s">
        <v>219</v>
      </c>
      <c r="X408" t="s">
        <v>220</v>
      </c>
      <c r="Y408" t="s">
        <v>220</v>
      </c>
      <c r="Z408" t="s">
        <v>1721</v>
      </c>
      <c r="AA408" t="s">
        <v>155</v>
      </c>
      <c r="AB408" t="s">
        <v>130</v>
      </c>
      <c r="AC408" t="s">
        <v>0</v>
      </c>
      <c r="AD408" t="s">
        <v>221</v>
      </c>
      <c r="AE408" t="s">
        <v>231</v>
      </c>
      <c r="AF408" t="s">
        <v>229</v>
      </c>
      <c r="AG408" t="s">
        <v>222</v>
      </c>
      <c r="AH408" t="s">
        <v>1722</v>
      </c>
      <c r="AI408" t="s">
        <v>3716</v>
      </c>
      <c r="AJ408" t="s">
        <v>167</v>
      </c>
      <c r="AL408" t="s">
        <v>134</v>
      </c>
      <c r="AM408" t="s">
        <v>168</v>
      </c>
      <c r="AN408" t="s">
        <v>0</v>
      </c>
      <c r="AO408" t="s">
        <v>136</v>
      </c>
      <c r="AP408" t="s">
        <v>155</v>
      </c>
      <c r="AQ408" t="s">
        <v>159</v>
      </c>
      <c r="AR408" t="s">
        <v>168</v>
      </c>
      <c r="AS408">
        <v>16</v>
      </c>
      <c r="AT408" t="s">
        <v>147</v>
      </c>
      <c r="AU408">
        <v>3</v>
      </c>
      <c r="AV408" t="s">
        <v>52</v>
      </c>
      <c r="AW408">
        <v>0</v>
      </c>
      <c r="AX408" t="s">
        <v>1723</v>
      </c>
      <c r="AY408" t="s">
        <v>521</v>
      </c>
      <c r="AZ408" t="s">
        <v>659</v>
      </c>
      <c r="BA408" t="s">
        <v>659</v>
      </c>
      <c r="BB408" t="s">
        <v>136</v>
      </c>
    </row>
    <row r="409" spans="1:54" x14ac:dyDescent="0.25">
      <c r="A409" t="s">
        <v>15</v>
      </c>
      <c r="B409">
        <v>108392</v>
      </c>
      <c r="C409">
        <v>45927</v>
      </c>
      <c r="D409" t="s">
        <v>0</v>
      </c>
      <c r="E409">
        <v>4635856</v>
      </c>
      <c r="F409">
        <v>45925</v>
      </c>
      <c r="G409">
        <v>3</v>
      </c>
      <c r="H409" t="s">
        <v>139</v>
      </c>
      <c r="I409" t="s">
        <v>124</v>
      </c>
      <c r="J409" s="16">
        <v>45931</v>
      </c>
      <c r="K409" t="s">
        <v>125</v>
      </c>
      <c r="L409" t="s">
        <v>149</v>
      </c>
      <c r="M409">
        <v>4</v>
      </c>
      <c r="N409" t="s">
        <v>1302</v>
      </c>
      <c r="O409" t="s">
        <v>0</v>
      </c>
      <c r="P409">
        <v>0</v>
      </c>
      <c r="R409">
        <v>580.23</v>
      </c>
      <c r="S409">
        <v>26229.19</v>
      </c>
      <c r="T409">
        <v>71</v>
      </c>
      <c r="U409" t="s">
        <v>127</v>
      </c>
      <c r="V409">
        <v>1</v>
      </c>
      <c r="W409" t="s">
        <v>128</v>
      </c>
      <c r="X409" t="s">
        <v>128</v>
      </c>
      <c r="Y409" t="s">
        <v>128</v>
      </c>
      <c r="Z409" t="s">
        <v>2724</v>
      </c>
      <c r="AA409" t="s">
        <v>155</v>
      </c>
      <c r="AB409" t="s">
        <v>130</v>
      </c>
      <c r="AC409" t="s">
        <v>0</v>
      </c>
      <c r="AD409" t="s">
        <v>131</v>
      </c>
      <c r="AE409" t="s">
        <v>15</v>
      </c>
      <c r="AF409" t="s">
        <v>2201</v>
      </c>
      <c r="AG409" t="s">
        <v>132</v>
      </c>
      <c r="AH409" t="s">
        <v>2725</v>
      </c>
      <c r="AI409" t="s">
        <v>3717</v>
      </c>
      <c r="AJ409" t="s">
        <v>140</v>
      </c>
      <c r="AK409" t="s">
        <v>3718</v>
      </c>
      <c r="AL409" t="s">
        <v>134</v>
      </c>
      <c r="AM409" t="s">
        <v>141</v>
      </c>
      <c r="AN409" t="s">
        <v>0</v>
      </c>
      <c r="AO409" t="s">
        <v>136</v>
      </c>
      <c r="AP409" t="s">
        <v>153</v>
      </c>
      <c r="AQ409" t="s">
        <v>159</v>
      </c>
      <c r="AR409" t="s">
        <v>141</v>
      </c>
      <c r="AS409">
        <v>4</v>
      </c>
      <c r="AT409" t="s">
        <v>142</v>
      </c>
      <c r="AU409">
        <v>0</v>
      </c>
      <c r="AV409" t="s">
        <v>33</v>
      </c>
      <c r="AW409">
        <v>0</v>
      </c>
      <c r="AX409" t="s">
        <v>2726</v>
      </c>
      <c r="AY409" t="s">
        <v>521</v>
      </c>
      <c r="AZ409" t="s">
        <v>659</v>
      </c>
      <c r="BA409" t="s">
        <v>659</v>
      </c>
      <c r="BB409" t="s">
        <v>136</v>
      </c>
    </row>
    <row r="410" spans="1:54" x14ac:dyDescent="0.25">
      <c r="A410" t="s">
        <v>246</v>
      </c>
      <c r="B410">
        <v>10536</v>
      </c>
      <c r="C410">
        <v>45926</v>
      </c>
      <c r="D410" t="s">
        <v>27</v>
      </c>
      <c r="E410">
        <v>847709</v>
      </c>
      <c r="F410">
        <v>45918</v>
      </c>
      <c r="G410">
        <v>3</v>
      </c>
      <c r="H410" t="s">
        <v>139</v>
      </c>
      <c r="I410" t="s">
        <v>124</v>
      </c>
      <c r="J410" s="16">
        <v>45931</v>
      </c>
      <c r="K410" t="s">
        <v>125</v>
      </c>
      <c r="L410" t="s">
        <v>149</v>
      </c>
      <c r="M410">
        <v>5</v>
      </c>
      <c r="N410" t="s">
        <v>1209</v>
      </c>
      <c r="O410" t="s">
        <v>246</v>
      </c>
      <c r="P410">
        <v>0</v>
      </c>
      <c r="R410">
        <v>378.86</v>
      </c>
      <c r="S410">
        <v>1814.75</v>
      </c>
      <c r="T410">
        <v>6</v>
      </c>
      <c r="U410" t="s">
        <v>127</v>
      </c>
      <c r="V410">
        <v>1</v>
      </c>
      <c r="W410" t="s">
        <v>2305</v>
      </c>
      <c r="X410" t="s">
        <v>2306</v>
      </c>
      <c r="Y410" t="s">
        <v>2306</v>
      </c>
      <c r="Z410" t="s">
        <v>2727</v>
      </c>
      <c r="AA410" t="s">
        <v>287</v>
      </c>
      <c r="AB410" t="s">
        <v>130</v>
      </c>
      <c r="AC410" t="s">
        <v>2308</v>
      </c>
      <c r="AD410" t="s">
        <v>216</v>
      </c>
      <c r="AE410" t="s">
        <v>246</v>
      </c>
      <c r="AF410" t="s">
        <v>1331</v>
      </c>
      <c r="AG410" t="s">
        <v>352</v>
      </c>
      <c r="AH410" t="s">
        <v>2728</v>
      </c>
      <c r="AI410" t="s">
        <v>3719</v>
      </c>
      <c r="AJ410" t="s">
        <v>187</v>
      </c>
      <c r="AK410" t="s">
        <v>3720</v>
      </c>
      <c r="AL410" t="s">
        <v>134</v>
      </c>
      <c r="AM410" t="s">
        <v>141</v>
      </c>
      <c r="AN410" t="s">
        <v>12</v>
      </c>
      <c r="AO410" t="s">
        <v>173</v>
      </c>
      <c r="AP410" t="s">
        <v>287</v>
      </c>
      <c r="AQ410" t="s">
        <v>198</v>
      </c>
      <c r="AR410" t="s">
        <v>141</v>
      </c>
      <c r="AS410">
        <v>5</v>
      </c>
      <c r="AT410" t="s">
        <v>142</v>
      </c>
      <c r="AU410">
        <v>0</v>
      </c>
      <c r="AV410" t="s">
        <v>55</v>
      </c>
      <c r="AW410">
        <v>0</v>
      </c>
      <c r="AX410" t="s">
        <v>2729</v>
      </c>
      <c r="AY410" t="s">
        <v>521</v>
      </c>
      <c r="AZ410" t="s">
        <v>659</v>
      </c>
      <c r="BA410" t="s">
        <v>659</v>
      </c>
      <c r="BB410" t="s">
        <v>136</v>
      </c>
    </row>
    <row r="411" spans="1:54" x14ac:dyDescent="0.25">
      <c r="A411" t="s">
        <v>1415</v>
      </c>
      <c r="B411">
        <v>6649</v>
      </c>
      <c r="C411">
        <v>45925</v>
      </c>
      <c r="D411" t="s">
        <v>29</v>
      </c>
      <c r="E411">
        <v>2406395</v>
      </c>
      <c r="F411">
        <v>45919</v>
      </c>
      <c r="G411">
        <v>3</v>
      </c>
      <c r="H411" t="s">
        <v>139</v>
      </c>
      <c r="I411" t="s">
        <v>124</v>
      </c>
      <c r="J411" s="16">
        <v>45931</v>
      </c>
      <c r="K411" t="s">
        <v>125</v>
      </c>
      <c r="L411" t="s">
        <v>126</v>
      </c>
      <c r="M411">
        <v>6</v>
      </c>
      <c r="N411" t="s">
        <v>1387</v>
      </c>
      <c r="O411" t="s">
        <v>1415</v>
      </c>
      <c r="P411">
        <v>0</v>
      </c>
      <c r="R411">
        <v>91.43</v>
      </c>
      <c r="S411">
        <v>2806.1</v>
      </c>
      <c r="T411">
        <v>7</v>
      </c>
      <c r="U411" t="s">
        <v>151</v>
      </c>
      <c r="V411">
        <v>0</v>
      </c>
      <c r="W411" t="s">
        <v>2730</v>
      </c>
      <c r="X411" t="s">
        <v>2730</v>
      </c>
      <c r="Y411" t="s">
        <v>2730</v>
      </c>
      <c r="Z411" t="s">
        <v>2731</v>
      </c>
      <c r="AA411" t="s">
        <v>161</v>
      </c>
      <c r="AB411" t="s">
        <v>173</v>
      </c>
      <c r="AC411" t="s">
        <v>29</v>
      </c>
      <c r="AD411" t="s">
        <v>210</v>
      </c>
      <c r="AE411" t="s">
        <v>1415</v>
      </c>
      <c r="AF411" t="s">
        <v>151</v>
      </c>
      <c r="AG411" t="s">
        <v>2732</v>
      </c>
      <c r="AH411" t="s">
        <v>2733</v>
      </c>
      <c r="AI411" t="s">
        <v>3721</v>
      </c>
      <c r="AJ411" t="s">
        <v>140</v>
      </c>
      <c r="AK411" t="s">
        <v>3722</v>
      </c>
      <c r="AL411" t="s">
        <v>134</v>
      </c>
      <c r="AM411" t="s">
        <v>141</v>
      </c>
      <c r="AN411" t="s">
        <v>10</v>
      </c>
      <c r="AO411" t="s">
        <v>173</v>
      </c>
      <c r="AP411" t="s">
        <v>161</v>
      </c>
      <c r="AQ411" t="s">
        <v>137</v>
      </c>
      <c r="AR411" t="s">
        <v>141</v>
      </c>
      <c r="AS411">
        <v>6</v>
      </c>
      <c r="AT411" t="s">
        <v>147</v>
      </c>
      <c r="AU411">
        <v>1</v>
      </c>
      <c r="AV411" t="s">
        <v>64</v>
      </c>
      <c r="AW411">
        <v>0</v>
      </c>
      <c r="AX411" t="s">
        <v>2734</v>
      </c>
      <c r="AY411" t="s">
        <v>521</v>
      </c>
      <c r="AZ411" t="s">
        <v>660</v>
      </c>
      <c r="BA411" t="s">
        <v>659</v>
      </c>
      <c r="BB411" t="s">
        <v>761</v>
      </c>
    </row>
    <row r="412" spans="1:54" x14ac:dyDescent="0.25">
      <c r="A412" t="s">
        <v>1020</v>
      </c>
      <c r="B412">
        <v>18059</v>
      </c>
      <c r="C412">
        <v>45924</v>
      </c>
      <c r="D412" t="s">
        <v>346</v>
      </c>
      <c r="E412">
        <v>506435</v>
      </c>
      <c r="F412">
        <v>45899</v>
      </c>
      <c r="G412">
        <v>1</v>
      </c>
      <c r="H412" t="s">
        <v>167</v>
      </c>
      <c r="I412" t="s">
        <v>1002</v>
      </c>
      <c r="J412" s="16">
        <v>45931</v>
      </c>
      <c r="K412" t="s">
        <v>125</v>
      </c>
      <c r="L412" t="s">
        <v>126</v>
      </c>
      <c r="M412">
        <v>7</v>
      </c>
      <c r="N412" t="s">
        <v>990</v>
      </c>
      <c r="O412" t="s">
        <v>1021</v>
      </c>
      <c r="P412">
        <v>0</v>
      </c>
      <c r="R412">
        <v>187.37</v>
      </c>
      <c r="S412">
        <v>3524.04</v>
      </c>
      <c r="T412">
        <v>5</v>
      </c>
      <c r="U412" t="s">
        <v>152</v>
      </c>
      <c r="V412">
        <v>3</v>
      </c>
      <c r="W412" t="s">
        <v>342</v>
      </c>
      <c r="X412" t="s">
        <v>343</v>
      </c>
      <c r="Y412" t="s">
        <v>343</v>
      </c>
      <c r="Z412" t="s">
        <v>1108</v>
      </c>
      <c r="AA412" t="s">
        <v>196</v>
      </c>
      <c r="AB412" t="s">
        <v>173</v>
      </c>
      <c r="AC412" t="s">
        <v>346</v>
      </c>
      <c r="AD412" t="s">
        <v>344</v>
      </c>
      <c r="AE412" t="s">
        <v>1021</v>
      </c>
      <c r="AF412" t="s">
        <v>151</v>
      </c>
      <c r="AG412" t="s">
        <v>345</v>
      </c>
      <c r="AH412" t="s">
        <v>1109</v>
      </c>
      <c r="AI412" t="s">
        <v>3723</v>
      </c>
      <c r="AJ412" t="s">
        <v>223</v>
      </c>
      <c r="AK412" t="s">
        <v>3724</v>
      </c>
      <c r="AL412" t="s">
        <v>134</v>
      </c>
      <c r="AM412" t="s">
        <v>168</v>
      </c>
      <c r="AN412" t="s">
        <v>0</v>
      </c>
      <c r="AO412" t="s">
        <v>173</v>
      </c>
      <c r="AP412" t="s">
        <v>161</v>
      </c>
      <c r="AQ412" t="s">
        <v>198</v>
      </c>
      <c r="AR412" t="s">
        <v>168</v>
      </c>
      <c r="AS412">
        <v>7</v>
      </c>
      <c r="AT412" t="s">
        <v>224</v>
      </c>
      <c r="AU412">
        <v>0</v>
      </c>
      <c r="AV412" t="s">
        <v>996</v>
      </c>
      <c r="AW412">
        <v>0</v>
      </c>
      <c r="AX412" t="s">
        <v>1110</v>
      </c>
      <c r="AY412" t="s">
        <v>521</v>
      </c>
      <c r="AZ412" t="s">
        <v>659</v>
      </c>
      <c r="BA412" t="s">
        <v>659</v>
      </c>
      <c r="BB412" t="s">
        <v>764</v>
      </c>
    </row>
    <row r="413" spans="1:54" x14ac:dyDescent="0.25">
      <c r="A413" t="s">
        <v>12</v>
      </c>
      <c r="B413">
        <v>117892</v>
      </c>
      <c r="C413">
        <v>45918</v>
      </c>
      <c r="D413" t="s">
        <v>14</v>
      </c>
      <c r="E413">
        <v>1874156</v>
      </c>
      <c r="F413">
        <v>45916</v>
      </c>
      <c r="G413">
        <v>3</v>
      </c>
      <c r="H413" t="s">
        <v>139</v>
      </c>
      <c r="I413" t="s">
        <v>124</v>
      </c>
      <c r="J413" s="16">
        <v>45931</v>
      </c>
      <c r="K413" t="s">
        <v>125</v>
      </c>
      <c r="L413" t="s">
        <v>149</v>
      </c>
      <c r="M413">
        <v>13</v>
      </c>
      <c r="N413" t="s">
        <v>1461</v>
      </c>
      <c r="O413" t="s">
        <v>231</v>
      </c>
      <c r="P413">
        <v>0</v>
      </c>
      <c r="R413">
        <v>1.08</v>
      </c>
      <c r="S413">
        <v>1329.86</v>
      </c>
      <c r="T413">
        <v>6</v>
      </c>
      <c r="U413" t="s">
        <v>127</v>
      </c>
      <c r="V413">
        <v>1</v>
      </c>
      <c r="W413" t="s">
        <v>1073</v>
      </c>
      <c r="X413" t="s">
        <v>1073</v>
      </c>
      <c r="Y413" t="s">
        <v>2735</v>
      </c>
      <c r="Z413" t="s">
        <v>458</v>
      </c>
      <c r="AA413" t="s">
        <v>201</v>
      </c>
      <c r="AB413" t="s">
        <v>173</v>
      </c>
      <c r="AC413" t="s">
        <v>10</v>
      </c>
      <c r="AE413" t="s">
        <v>18</v>
      </c>
      <c r="AF413" t="s">
        <v>225</v>
      </c>
      <c r="AG413" t="s">
        <v>1075</v>
      </c>
      <c r="AH413" t="s">
        <v>2736</v>
      </c>
      <c r="AI413" t="s">
        <v>3725</v>
      </c>
      <c r="AJ413" t="s">
        <v>257</v>
      </c>
      <c r="AK413" t="s">
        <v>158</v>
      </c>
      <c r="AL413" t="s">
        <v>134</v>
      </c>
      <c r="AM413" t="s">
        <v>141</v>
      </c>
      <c r="AN413" t="s">
        <v>18</v>
      </c>
      <c r="AO413" t="s">
        <v>173</v>
      </c>
      <c r="AP413" t="s">
        <v>155</v>
      </c>
      <c r="AQ413" t="s">
        <v>198</v>
      </c>
      <c r="AR413" t="s">
        <v>141</v>
      </c>
      <c r="AS413">
        <v>13</v>
      </c>
      <c r="AT413" t="s">
        <v>169</v>
      </c>
      <c r="AU413">
        <v>2</v>
      </c>
      <c r="AV413" t="s">
        <v>45</v>
      </c>
      <c r="AW413">
        <v>0</v>
      </c>
      <c r="AX413" t="s">
        <v>2737</v>
      </c>
      <c r="AY413" t="s">
        <v>521</v>
      </c>
      <c r="AZ413" t="s">
        <v>659</v>
      </c>
      <c r="BA413" t="s">
        <v>659</v>
      </c>
      <c r="BB413" t="s">
        <v>766</v>
      </c>
    </row>
    <row r="414" spans="1:54" x14ac:dyDescent="0.25">
      <c r="A414" t="s">
        <v>164</v>
      </c>
      <c r="B414">
        <v>8497</v>
      </c>
      <c r="C414">
        <v>45923</v>
      </c>
      <c r="D414" t="s">
        <v>12</v>
      </c>
      <c r="E414">
        <v>7864093</v>
      </c>
      <c r="F414">
        <v>45919</v>
      </c>
      <c r="G414">
        <v>1</v>
      </c>
      <c r="H414" t="s">
        <v>167</v>
      </c>
      <c r="I414" t="s">
        <v>148</v>
      </c>
      <c r="J414" s="16">
        <v>45931</v>
      </c>
      <c r="K414" t="s">
        <v>125</v>
      </c>
      <c r="L414" t="s">
        <v>126</v>
      </c>
      <c r="M414">
        <v>8</v>
      </c>
      <c r="N414" t="s">
        <v>163</v>
      </c>
      <c r="O414" t="s">
        <v>14</v>
      </c>
      <c r="P414">
        <v>0</v>
      </c>
      <c r="R414">
        <v>269.42</v>
      </c>
      <c r="S414">
        <v>1950</v>
      </c>
      <c r="T414">
        <v>15</v>
      </c>
      <c r="U414" t="s">
        <v>175</v>
      </c>
      <c r="V414">
        <v>0</v>
      </c>
      <c r="W414" t="s">
        <v>1375</v>
      </c>
      <c r="X414" t="s">
        <v>1376</v>
      </c>
      <c r="Y414" t="s">
        <v>1376</v>
      </c>
      <c r="Z414" t="s">
        <v>1724</v>
      </c>
      <c r="AA414" t="s">
        <v>153</v>
      </c>
      <c r="AB414" t="s">
        <v>130</v>
      </c>
      <c r="AC414" t="s">
        <v>12</v>
      </c>
      <c r="AD414" t="s">
        <v>269</v>
      </c>
      <c r="AE414" t="s">
        <v>164</v>
      </c>
      <c r="AF414" t="s">
        <v>359</v>
      </c>
      <c r="AG414" t="s">
        <v>132</v>
      </c>
      <c r="AH414" t="s">
        <v>1725</v>
      </c>
      <c r="AI414" t="s">
        <v>3726</v>
      </c>
      <c r="AJ414" t="s">
        <v>167</v>
      </c>
      <c r="AK414" t="s">
        <v>158</v>
      </c>
      <c r="AL414" t="s">
        <v>134</v>
      </c>
      <c r="AM414" t="s">
        <v>168</v>
      </c>
      <c r="AN414" t="s">
        <v>14</v>
      </c>
      <c r="AO414" t="s">
        <v>136</v>
      </c>
      <c r="AP414" t="s">
        <v>153</v>
      </c>
      <c r="AQ414" t="s">
        <v>137</v>
      </c>
      <c r="AR414" t="s">
        <v>168</v>
      </c>
      <c r="AS414">
        <v>8</v>
      </c>
      <c r="AT414" t="s">
        <v>147</v>
      </c>
      <c r="AU414">
        <v>1</v>
      </c>
      <c r="AV414" t="s">
        <v>173</v>
      </c>
      <c r="AW414">
        <v>0</v>
      </c>
      <c r="AX414" t="s">
        <v>1726</v>
      </c>
      <c r="AY414" t="s">
        <v>521</v>
      </c>
      <c r="AZ414" t="s">
        <v>659</v>
      </c>
      <c r="BA414" t="s">
        <v>659</v>
      </c>
      <c r="BB414" t="s">
        <v>136</v>
      </c>
    </row>
    <row r="415" spans="1:54" x14ac:dyDescent="0.25">
      <c r="A415" t="s">
        <v>232</v>
      </c>
      <c r="B415">
        <v>9225</v>
      </c>
      <c r="C415">
        <v>45925</v>
      </c>
      <c r="D415" t="s">
        <v>12</v>
      </c>
      <c r="E415">
        <v>7867653</v>
      </c>
      <c r="F415">
        <v>45923</v>
      </c>
      <c r="G415">
        <v>1</v>
      </c>
      <c r="H415" t="s">
        <v>167</v>
      </c>
      <c r="I415" t="s">
        <v>148</v>
      </c>
      <c r="J415" s="16">
        <v>45931</v>
      </c>
      <c r="K415" t="s">
        <v>125</v>
      </c>
      <c r="L415" t="s">
        <v>126</v>
      </c>
      <c r="M415">
        <v>6</v>
      </c>
      <c r="N415" t="s">
        <v>1392</v>
      </c>
      <c r="O415" t="s">
        <v>15</v>
      </c>
      <c r="P415">
        <v>0</v>
      </c>
      <c r="R415">
        <v>169.83</v>
      </c>
      <c r="S415">
        <v>2464.46</v>
      </c>
      <c r="T415">
        <v>77</v>
      </c>
      <c r="U415" t="s">
        <v>127</v>
      </c>
      <c r="V415">
        <v>2</v>
      </c>
      <c r="W415" t="s">
        <v>367</v>
      </c>
      <c r="X415" t="s">
        <v>368</v>
      </c>
      <c r="Y415" t="s">
        <v>368</v>
      </c>
      <c r="Z415" t="s">
        <v>1727</v>
      </c>
      <c r="AA415" t="s">
        <v>153</v>
      </c>
      <c r="AB415" t="s">
        <v>130</v>
      </c>
      <c r="AC415" t="s">
        <v>12</v>
      </c>
      <c r="AD415" t="s">
        <v>251</v>
      </c>
      <c r="AE415" t="s">
        <v>232</v>
      </c>
      <c r="AF415" t="s">
        <v>1395</v>
      </c>
      <c r="AG415" t="s">
        <v>304</v>
      </c>
      <c r="AH415" t="s">
        <v>1728</v>
      </c>
      <c r="AI415" t="s">
        <v>3727</v>
      </c>
      <c r="AJ415" t="s">
        <v>167</v>
      </c>
      <c r="AL415" t="s">
        <v>134</v>
      </c>
      <c r="AM415" t="s">
        <v>168</v>
      </c>
      <c r="AN415" t="s">
        <v>15</v>
      </c>
      <c r="AO415" t="s">
        <v>136</v>
      </c>
      <c r="AP415" t="s">
        <v>153</v>
      </c>
      <c r="AQ415" t="s">
        <v>137</v>
      </c>
      <c r="AR415" t="s">
        <v>168</v>
      </c>
      <c r="AS415">
        <v>6</v>
      </c>
      <c r="AT415" t="s">
        <v>169</v>
      </c>
      <c r="AU415">
        <v>1</v>
      </c>
      <c r="AV415" t="s">
        <v>173</v>
      </c>
      <c r="AW415">
        <v>0</v>
      </c>
      <c r="AX415" t="s">
        <v>697</v>
      </c>
      <c r="AY415" t="s">
        <v>70</v>
      </c>
      <c r="AZ415" t="s">
        <v>659</v>
      </c>
      <c r="BA415" t="s">
        <v>659</v>
      </c>
      <c r="BB415" t="s">
        <v>136</v>
      </c>
    </row>
    <row r="416" spans="1:54" x14ac:dyDescent="0.25">
      <c r="A416" t="s">
        <v>1977</v>
      </c>
      <c r="B416">
        <v>11793</v>
      </c>
      <c r="C416">
        <v>45930</v>
      </c>
      <c r="D416" t="s">
        <v>12</v>
      </c>
      <c r="E416">
        <v>7873026</v>
      </c>
      <c r="F416">
        <v>45926</v>
      </c>
      <c r="G416">
        <v>3</v>
      </c>
      <c r="H416" t="s">
        <v>139</v>
      </c>
      <c r="I416" t="s">
        <v>124</v>
      </c>
      <c r="J416" s="16">
        <v>45931</v>
      </c>
      <c r="K416" t="s">
        <v>125</v>
      </c>
      <c r="L416" t="s">
        <v>149</v>
      </c>
      <c r="M416">
        <v>1</v>
      </c>
      <c r="N416" t="s">
        <v>2501</v>
      </c>
      <c r="O416" t="s">
        <v>16</v>
      </c>
      <c r="P416">
        <v>0</v>
      </c>
      <c r="R416">
        <v>618.41</v>
      </c>
      <c r="S416">
        <v>16956.68</v>
      </c>
      <c r="T416">
        <v>38</v>
      </c>
      <c r="U416" t="s">
        <v>127</v>
      </c>
      <c r="V416">
        <v>1</v>
      </c>
      <c r="W416" t="s">
        <v>2120</v>
      </c>
      <c r="X416" t="s">
        <v>2121</v>
      </c>
      <c r="Y416" t="s">
        <v>2120</v>
      </c>
      <c r="Z416" t="s">
        <v>2738</v>
      </c>
      <c r="AA416" t="s">
        <v>129</v>
      </c>
      <c r="AB416" t="s">
        <v>130</v>
      </c>
      <c r="AC416" t="s">
        <v>12</v>
      </c>
      <c r="AD416" t="s">
        <v>1750</v>
      </c>
      <c r="AE416" t="s">
        <v>1977</v>
      </c>
      <c r="AF416" t="s">
        <v>2504</v>
      </c>
      <c r="AG416" t="s">
        <v>298</v>
      </c>
      <c r="AH416" t="s">
        <v>2505</v>
      </c>
      <c r="AI416" t="s">
        <v>3728</v>
      </c>
      <c r="AJ416" t="s">
        <v>140</v>
      </c>
      <c r="AL416" t="s">
        <v>134</v>
      </c>
      <c r="AM416" t="s">
        <v>141</v>
      </c>
      <c r="AN416" t="s">
        <v>16</v>
      </c>
      <c r="AO416" t="s">
        <v>136</v>
      </c>
      <c r="AP416" t="s">
        <v>129</v>
      </c>
      <c r="AQ416" t="s">
        <v>137</v>
      </c>
      <c r="AR416" t="s">
        <v>141</v>
      </c>
      <c r="AS416">
        <v>1</v>
      </c>
      <c r="AT416" t="s">
        <v>147</v>
      </c>
      <c r="AU416">
        <v>0</v>
      </c>
      <c r="AV416" t="s">
        <v>173</v>
      </c>
      <c r="AW416">
        <v>0</v>
      </c>
      <c r="AX416" t="s">
        <v>2739</v>
      </c>
      <c r="AY416" t="s">
        <v>59</v>
      </c>
      <c r="AZ416" t="s">
        <v>659</v>
      </c>
      <c r="BA416" t="s">
        <v>659</v>
      </c>
      <c r="BB416" t="s">
        <v>136</v>
      </c>
    </row>
    <row r="417" spans="1:54" x14ac:dyDescent="0.25">
      <c r="A417" t="s">
        <v>0</v>
      </c>
      <c r="B417">
        <v>93472</v>
      </c>
      <c r="C417">
        <v>45929</v>
      </c>
      <c r="D417" t="s">
        <v>18</v>
      </c>
      <c r="E417">
        <v>1258628</v>
      </c>
      <c r="F417">
        <v>45925</v>
      </c>
      <c r="G417">
        <v>4</v>
      </c>
      <c r="H417" t="s">
        <v>145</v>
      </c>
      <c r="I417" t="s">
        <v>124</v>
      </c>
      <c r="J417" s="16">
        <v>45931</v>
      </c>
      <c r="K417" t="s">
        <v>125</v>
      </c>
      <c r="L417" t="s">
        <v>149</v>
      </c>
      <c r="M417">
        <v>2</v>
      </c>
      <c r="N417" t="s">
        <v>274</v>
      </c>
      <c r="O417" t="s">
        <v>0</v>
      </c>
      <c r="P417">
        <v>0</v>
      </c>
      <c r="R417">
        <v>152.55000000000001</v>
      </c>
      <c r="S417">
        <v>4461.8</v>
      </c>
      <c r="T417">
        <v>2</v>
      </c>
      <c r="U417" t="s">
        <v>127</v>
      </c>
      <c r="V417">
        <v>2</v>
      </c>
      <c r="W417" t="s">
        <v>322</v>
      </c>
      <c r="X417" t="s">
        <v>323</v>
      </c>
      <c r="Y417" t="s">
        <v>323</v>
      </c>
      <c r="Z417" t="s">
        <v>899</v>
      </c>
      <c r="AA417" t="s">
        <v>155</v>
      </c>
      <c r="AB417" t="s">
        <v>130</v>
      </c>
      <c r="AC417" t="s">
        <v>18</v>
      </c>
      <c r="AD417" t="s">
        <v>324</v>
      </c>
      <c r="AE417" t="s">
        <v>214</v>
      </c>
      <c r="AF417" t="s">
        <v>237</v>
      </c>
      <c r="AG417" t="s">
        <v>325</v>
      </c>
      <c r="AH417" t="s">
        <v>852</v>
      </c>
      <c r="AI417" t="s">
        <v>900</v>
      </c>
      <c r="AJ417" t="s">
        <v>146</v>
      </c>
      <c r="AK417" t="s">
        <v>158</v>
      </c>
      <c r="AL417" t="s">
        <v>134</v>
      </c>
      <c r="AM417" t="s">
        <v>141</v>
      </c>
      <c r="AN417" t="s">
        <v>0</v>
      </c>
      <c r="AO417" t="s">
        <v>136</v>
      </c>
      <c r="AP417" t="s">
        <v>155</v>
      </c>
      <c r="AQ417" t="s">
        <v>159</v>
      </c>
      <c r="AR417" t="s">
        <v>141</v>
      </c>
      <c r="AS417">
        <v>2</v>
      </c>
      <c r="AT417" t="s">
        <v>142</v>
      </c>
      <c r="AU417">
        <v>0</v>
      </c>
      <c r="AV417" t="s">
        <v>495</v>
      </c>
      <c r="AW417">
        <v>0</v>
      </c>
      <c r="AX417" t="s">
        <v>907</v>
      </c>
      <c r="AY417" t="s">
        <v>521</v>
      </c>
      <c r="AZ417" t="s">
        <v>659</v>
      </c>
      <c r="BA417" t="s">
        <v>659</v>
      </c>
      <c r="BB417" t="s">
        <v>136</v>
      </c>
    </row>
    <row r="418" spans="1:54" x14ac:dyDescent="0.25">
      <c r="A418" t="s">
        <v>0</v>
      </c>
      <c r="B418">
        <v>93469</v>
      </c>
      <c r="C418">
        <v>45929</v>
      </c>
      <c r="D418" t="s">
        <v>18</v>
      </c>
      <c r="E418">
        <v>1258646</v>
      </c>
      <c r="F418">
        <v>45925</v>
      </c>
      <c r="G418">
        <v>4</v>
      </c>
      <c r="H418" t="s">
        <v>145</v>
      </c>
      <c r="I418" t="s">
        <v>124</v>
      </c>
      <c r="J418" s="16">
        <v>45931</v>
      </c>
      <c r="K418" t="s">
        <v>125</v>
      </c>
      <c r="L418" t="s">
        <v>149</v>
      </c>
      <c r="M418">
        <v>2</v>
      </c>
      <c r="N418" t="s">
        <v>274</v>
      </c>
      <c r="O418" t="s">
        <v>0</v>
      </c>
      <c r="P418">
        <v>0</v>
      </c>
      <c r="R418">
        <v>124.19</v>
      </c>
      <c r="S418">
        <v>1781.79</v>
      </c>
      <c r="T418">
        <v>2</v>
      </c>
      <c r="U418" t="s">
        <v>127</v>
      </c>
      <c r="V418">
        <v>2</v>
      </c>
      <c r="W418" t="s">
        <v>322</v>
      </c>
      <c r="X418" t="s">
        <v>323</v>
      </c>
      <c r="Y418" t="s">
        <v>323</v>
      </c>
      <c r="Z418" t="s">
        <v>901</v>
      </c>
      <c r="AA418" t="s">
        <v>155</v>
      </c>
      <c r="AB418" t="s">
        <v>130</v>
      </c>
      <c r="AC418" t="s">
        <v>18</v>
      </c>
      <c r="AD418" t="s">
        <v>324</v>
      </c>
      <c r="AE418" t="s">
        <v>214</v>
      </c>
      <c r="AF418" t="s">
        <v>237</v>
      </c>
      <c r="AG418" t="s">
        <v>325</v>
      </c>
      <c r="AH418" t="s">
        <v>852</v>
      </c>
      <c r="AI418" t="s">
        <v>902</v>
      </c>
      <c r="AJ418" t="s">
        <v>146</v>
      </c>
      <c r="AK418" t="s">
        <v>158</v>
      </c>
      <c r="AL418" t="s">
        <v>134</v>
      </c>
      <c r="AM418" t="s">
        <v>141</v>
      </c>
      <c r="AN418" t="s">
        <v>0</v>
      </c>
      <c r="AO418" t="s">
        <v>136</v>
      </c>
      <c r="AP418" t="s">
        <v>155</v>
      </c>
      <c r="AQ418" t="s">
        <v>159</v>
      </c>
      <c r="AR418" t="s">
        <v>141</v>
      </c>
      <c r="AS418">
        <v>2</v>
      </c>
      <c r="AT418" t="s">
        <v>142</v>
      </c>
      <c r="AU418">
        <v>0</v>
      </c>
      <c r="AV418" t="s">
        <v>495</v>
      </c>
      <c r="AW418">
        <v>0</v>
      </c>
      <c r="AX418" t="s">
        <v>908</v>
      </c>
      <c r="AY418" t="s">
        <v>521</v>
      </c>
      <c r="AZ418" t="s">
        <v>659</v>
      </c>
      <c r="BA418" t="s">
        <v>659</v>
      </c>
      <c r="BB418" t="s">
        <v>136</v>
      </c>
    </row>
    <row r="419" spans="1:54" x14ac:dyDescent="0.25">
      <c r="A419" t="s">
        <v>1</v>
      </c>
      <c r="B419">
        <v>162278</v>
      </c>
      <c r="C419">
        <v>45925</v>
      </c>
      <c r="D419" t="s">
        <v>10</v>
      </c>
      <c r="E419">
        <v>2206433</v>
      </c>
      <c r="F419">
        <v>45924</v>
      </c>
      <c r="G419">
        <v>4</v>
      </c>
      <c r="H419" t="s">
        <v>145</v>
      </c>
      <c r="I419" t="s">
        <v>124</v>
      </c>
      <c r="J419" s="16">
        <v>45931</v>
      </c>
      <c r="K419" t="s">
        <v>125</v>
      </c>
      <c r="L419" t="s">
        <v>126</v>
      </c>
      <c r="M419">
        <v>6</v>
      </c>
      <c r="N419" t="s">
        <v>884</v>
      </c>
      <c r="O419" t="s">
        <v>1</v>
      </c>
      <c r="P419">
        <v>0</v>
      </c>
      <c r="R419">
        <v>51.22</v>
      </c>
      <c r="S419">
        <v>1501.65</v>
      </c>
      <c r="T419">
        <v>5</v>
      </c>
      <c r="U419" t="s">
        <v>127</v>
      </c>
      <c r="V419">
        <v>5</v>
      </c>
      <c r="W419" t="s">
        <v>609</v>
      </c>
      <c r="X419" t="s">
        <v>610</v>
      </c>
      <c r="Y419" t="s">
        <v>610</v>
      </c>
      <c r="Z419" t="s">
        <v>611</v>
      </c>
      <c r="AA419" t="s">
        <v>161</v>
      </c>
      <c r="AB419" t="s">
        <v>130</v>
      </c>
      <c r="AC419" t="s">
        <v>10</v>
      </c>
      <c r="AD419" t="s">
        <v>216</v>
      </c>
      <c r="AE419" t="s">
        <v>1</v>
      </c>
      <c r="AF419" t="s">
        <v>885</v>
      </c>
      <c r="AG419" t="s">
        <v>307</v>
      </c>
      <c r="AH419" t="s">
        <v>886</v>
      </c>
      <c r="AI419" t="s">
        <v>612</v>
      </c>
      <c r="AJ419" t="s">
        <v>146</v>
      </c>
      <c r="AK419" t="s">
        <v>887</v>
      </c>
      <c r="AL419" t="s">
        <v>134</v>
      </c>
      <c r="AM419" t="s">
        <v>141</v>
      </c>
      <c r="AN419" t="s">
        <v>1</v>
      </c>
      <c r="AO419" t="s">
        <v>136</v>
      </c>
      <c r="AP419" t="s">
        <v>161</v>
      </c>
      <c r="AQ419" t="s">
        <v>137</v>
      </c>
      <c r="AR419" t="s">
        <v>141</v>
      </c>
      <c r="AS419">
        <v>6</v>
      </c>
      <c r="AT419" t="s">
        <v>202</v>
      </c>
      <c r="AU419">
        <v>1</v>
      </c>
      <c r="AV419" t="s">
        <v>63</v>
      </c>
      <c r="AW419">
        <v>0</v>
      </c>
      <c r="AX419" t="s">
        <v>688</v>
      </c>
      <c r="AY419" t="s">
        <v>521</v>
      </c>
      <c r="AZ419" t="s">
        <v>659</v>
      </c>
      <c r="BA419" t="s">
        <v>659</v>
      </c>
      <c r="BB419" t="s">
        <v>136</v>
      </c>
    </row>
    <row r="420" spans="1:54" x14ac:dyDescent="0.25">
      <c r="A420" t="s">
        <v>156</v>
      </c>
      <c r="B420">
        <v>31016</v>
      </c>
      <c r="C420">
        <v>45903</v>
      </c>
      <c r="D420" t="s">
        <v>1111</v>
      </c>
      <c r="E420">
        <v>5471788</v>
      </c>
      <c r="F420">
        <v>45900</v>
      </c>
      <c r="G420">
        <v>3</v>
      </c>
      <c r="H420" t="s">
        <v>139</v>
      </c>
      <c r="I420" t="s">
        <v>1002</v>
      </c>
      <c r="J420" s="16">
        <v>45932</v>
      </c>
      <c r="K420" t="s">
        <v>125</v>
      </c>
      <c r="L420" t="s">
        <v>126</v>
      </c>
      <c r="M420">
        <v>29</v>
      </c>
      <c r="N420" t="s">
        <v>1015</v>
      </c>
      <c r="O420" t="s">
        <v>156</v>
      </c>
      <c r="P420">
        <v>5000</v>
      </c>
      <c r="R420">
        <v>861.08</v>
      </c>
      <c r="S420">
        <v>62565</v>
      </c>
      <c r="T420">
        <v>34</v>
      </c>
      <c r="U420" t="s">
        <v>127</v>
      </c>
      <c r="V420">
        <v>3</v>
      </c>
      <c r="W420" t="s">
        <v>1112</v>
      </c>
      <c r="X420" t="s">
        <v>1112</v>
      </c>
      <c r="Y420" t="s">
        <v>1112</v>
      </c>
      <c r="Z420" t="s">
        <v>1113</v>
      </c>
      <c r="AA420" t="s">
        <v>153</v>
      </c>
      <c r="AB420" t="s">
        <v>173</v>
      </c>
      <c r="AC420" t="s">
        <v>16</v>
      </c>
      <c r="AD420" t="s">
        <v>260</v>
      </c>
      <c r="AE420" t="s">
        <v>156</v>
      </c>
      <c r="AF420" t="s">
        <v>1114</v>
      </c>
      <c r="AG420" t="s">
        <v>1115</v>
      </c>
      <c r="AH420" t="s">
        <v>1116</v>
      </c>
      <c r="AI420" t="s">
        <v>3729</v>
      </c>
      <c r="AJ420" t="s">
        <v>140</v>
      </c>
      <c r="AK420" t="s">
        <v>158</v>
      </c>
      <c r="AL420" t="s">
        <v>134</v>
      </c>
      <c r="AM420" t="s">
        <v>141</v>
      </c>
      <c r="AN420" t="s">
        <v>14</v>
      </c>
      <c r="AO420" t="s">
        <v>173</v>
      </c>
      <c r="AP420" t="s">
        <v>153</v>
      </c>
      <c r="AQ420" t="s">
        <v>137</v>
      </c>
      <c r="AR420" t="s">
        <v>141</v>
      </c>
      <c r="AS420">
        <v>29</v>
      </c>
      <c r="AT420" t="s">
        <v>1117</v>
      </c>
      <c r="AU420">
        <v>0</v>
      </c>
      <c r="AV420" t="s">
        <v>996</v>
      </c>
      <c r="AW420">
        <v>0</v>
      </c>
      <c r="AX420" t="s">
        <v>1118</v>
      </c>
      <c r="AY420" t="s">
        <v>521</v>
      </c>
      <c r="AZ420" t="s">
        <v>659</v>
      </c>
      <c r="BA420" t="s">
        <v>660</v>
      </c>
      <c r="BB420" t="s">
        <v>762</v>
      </c>
    </row>
    <row r="421" spans="1:54" x14ac:dyDescent="0.25">
      <c r="A421" t="s">
        <v>10</v>
      </c>
      <c r="B421">
        <v>137275</v>
      </c>
      <c r="C421">
        <v>45931</v>
      </c>
      <c r="D421" t="s">
        <v>11</v>
      </c>
      <c r="E421">
        <v>1225171</v>
      </c>
      <c r="F421">
        <v>45925</v>
      </c>
      <c r="G421">
        <v>3</v>
      </c>
      <c r="H421" t="s">
        <v>139</v>
      </c>
      <c r="I421" t="s">
        <v>124</v>
      </c>
      <c r="J421" s="16">
        <v>45932</v>
      </c>
      <c r="K421" t="s">
        <v>125</v>
      </c>
      <c r="L421" t="s">
        <v>149</v>
      </c>
      <c r="M421">
        <v>1</v>
      </c>
      <c r="N421" t="s">
        <v>2740</v>
      </c>
      <c r="O421" t="s">
        <v>0</v>
      </c>
      <c r="P421">
        <v>0</v>
      </c>
      <c r="R421">
        <v>99.53</v>
      </c>
      <c r="S421">
        <v>1913.02</v>
      </c>
      <c r="T421">
        <v>6</v>
      </c>
      <c r="U421" t="s">
        <v>127</v>
      </c>
      <c r="V421">
        <v>4</v>
      </c>
      <c r="W421" t="s">
        <v>360</v>
      </c>
      <c r="X421" t="s">
        <v>1711</v>
      </c>
      <c r="Y421" t="s">
        <v>1711</v>
      </c>
      <c r="Z421" t="s">
        <v>2741</v>
      </c>
      <c r="AA421" t="s">
        <v>155</v>
      </c>
      <c r="AB421" t="s">
        <v>130</v>
      </c>
      <c r="AC421" t="s">
        <v>247</v>
      </c>
      <c r="AD421" t="s">
        <v>188</v>
      </c>
      <c r="AE421" t="s">
        <v>258</v>
      </c>
      <c r="AF421" t="s">
        <v>263</v>
      </c>
      <c r="AG421" t="s">
        <v>1041</v>
      </c>
      <c r="AH421" t="s">
        <v>788</v>
      </c>
      <c r="AI421" t="s">
        <v>3730</v>
      </c>
      <c r="AJ421" t="s">
        <v>140</v>
      </c>
      <c r="AK421" t="s">
        <v>3731</v>
      </c>
      <c r="AL421" t="s">
        <v>134</v>
      </c>
      <c r="AM421" t="s">
        <v>141</v>
      </c>
      <c r="AN421" t="s">
        <v>0</v>
      </c>
      <c r="AO421" t="s">
        <v>136</v>
      </c>
      <c r="AP421" t="s">
        <v>161</v>
      </c>
      <c r="AQ421" t="s">
        <v>159</v>
      </c>
      <c r="AR421" t="s">
        <v>141</v>
      </c>
      <c r="AS421">
        <v>1</v>
      </c>
      <c r="AT421" t="s">
        <v>142</v>
      </c>
      <c r="AU421">
        <v>0</v>
      </c>
      <c r="AV421" t="s">
        <v>497</v>
      </c>
      <c r="AW421">
        <v>0</v>
      </c>
      <c r="AX421" t="s">
        <v>2742</v>
      </c>
      <c r="AY421" t="s">
        <v>521</v>
      </c>
      <c r="AZ421" t="s">
        <v>659</v>
      </c>
      <c r="BA421" t="s">
        <v>659</v>
      </c>
      <c r="BB421" t="s">
        <v>136</v>
      </c>
    </row>
    <row r="422" spans="1:54" x14ac:dyDescent="0.25">
      <c r="A422" t="s">
        <v>14</v>
      </c>
      <c r="B422">
        <v>208608</v>
      </c>
      <c r="C422">
        <v>45929</v>
      </c>
      <c r="D422" t="s">
        <v>18</v>
      </c>
      <c r="E422">
        <v>1258740</v>
      </c>
      <c r="F422">
        <v>45925</v>
      </c>
      <c r="G422">
        <v>5</v>
      </c>
      <c r="H422" t="s">
        <v>123</v>
      </c>
      <c r="I422" t="s">
        <v>124</v>
      </c>
      <c r="J422" s="16">
        <v>45931</v>
      </c>
      <c r="K422" t="s">
        <v>125</v>
      </c>
      <c r="L422" t="s">
        <v>149</v>
      </c>
      <c r="M422">
        <v>2</v>
      </c>
      <c r="N422" t="s">
        <v>274</v>
      </c>
      <c r="O422" t="s">
        <v>12</v>
      </c>
      <c r="P422">
        <v>0</v>
      </c>
      <c r="R422">
        <v>95.38</v>
      </c>
      <c r="S422">
        <v>1511.06</v>
      </c>
      <c r="T422">
        <v>2</v>
      </c>
      <c r="U422" t="s">
        <v>127</v>
      </c>
      <c r="V422">
        <v>2</v>
      </c>
      <c r="W422" t="s">
        <v>650</v>
      </c>
      <c r="X422" t="s">
        <v>650</v>
      </c>
      <c r="Y422" t="s">
        <v>650</v>
      </c>
      <c r="Z422" t="s">
        <v>882</v>
      </c>
      <c r="AA422" t="s">
        <v>155</v>
      </c>
      <c r="AB422" t="s">
        <v>130</v>
      </c>
      <c r="AC422" t="s">
        <v>18</v>
      </c>
      <c r="AD422" t="s">
        <v>412</v>
      </c>
      <c r="AE422" t="s">
        <v>160</v>
      </c>
      <c r="AF422" t="s">
        <v>1850</v>
      </c>
      <c r="AG422" t="s">
        <v>189</v>
      </c>
      <c r="AH422" t="s">
        <v>2743</v>
      </c>
      <c r="AI422" t="s">
        <v>883</v>
      </c>
      <c r="AJ422" t="s">
        <v>133</v>
      </c>
      <c r="AK422" t="s">
        <v>158</v>
      </c>
      <c r="AL422" t="s">
        <v>134</v>
      </c>
      <c r="AM422" t="s">
        <v>135</v>
      </c>
      <c r="AN422" t="s">
        <v>12</v>
      </c>
      <c r="AO422" t="s">
        <v>136</v>
      </c>
      <c r="AP422" t="s">
        <v>153</v>
      </c>
      <c r="AQ422" t="s">
        <v>159</v>
      </c>
      <c r="AR422" t="s">
        <v>135</v>
      </c>
      <c r="AS422">
        <v>2</v>
      </c>
      <c r="AT422" t="s">
        <v>142</v>
      </c>
      <c r="AU422">
        <v>0</v>
      </c>
      <c r="AV422" t="s">
        <v>495</v>
      </c>
      <c r="AW422">
        <v>0</v>
      </c>
      <c r="AX422" t="s">
        <v>923</v>
      </c>
      <c r="AY422" t="s">
        <v>521</v>
      </c>
      <c r="AZ422" t="s">
        <v>659</v>
      </c>
      <c r="BA422" t="s">
        <v>659</v>
      </c>
      <c r="BB422" t="s">
        <v>136</v>
      </c>
    </row>
    <row r="423" spans="1:54" x14ac:dyDescent="0.25">
      <c r="A423" t="s">
        <v>14</v>
      </c>
      <c r="B423">
        <v>208611</v>
      </c>
      <c r="C423">
        <v>45929</v>
      </c>
      <c r="D423" t="s">
        <v>2434</v>
      </c>
      <c r="E423">
        <v>153781</v>
      </c>
      <c r="F423">
        <v>45924</v>
      </c>
      <c r="G423">
        <v>3</v>
      </c>
      <c r="H423" t="s">
        <v>139</v>
      </c>
      <c r="I423" t="s">
        <v>124</v>
      </c>
      <c r="J423" s="16">
        <v>45932</v>
      </c>
      <c r="K423" t="s">
        <v>125</v>
      </c>
      <c r="L423" t="s">
        <v>149</v>
      </c>
      <c r="M423">
        <v>3</v>
      </c>
      <c r="N423" t="s">
        <v>264</v>
      </c>
      <c r="O423" t="s">
        <v>12</v>
      </c>
      <c r="P423">
        <v>0</v>
      </c>
      <c r="R423">
        <v>141.93</v>
      </c>
      <c r="S423">
        <v>3071.76</v>
      </c>
      <c r="T423">
        <v>4</v>
      </c>
      <c r="U423" t="s">
        <v>127</v>
      </c>
      <c r="V423">
        <v>1</v>
      </c>
      <c r="W423" t="s">
        <v>1295</v>
      </c>
      <c r="X423" t="s">
        <v>2435</v>
      </c>
      <c r="Y423" t="s">
        <v>2435</v>
      </c>
      <c r="Z423" t="s">
        <v>2744</v>
      </c>
      <c r="AA423" t="s">
        <v>155</v>
      </c>
      <c r="AB423" t="s">
        <v>130</v>
      </c>
      <c r="AC423" t="s">
        <v>2437</v>
      </c>
      <c r="AD423" t="s">
        <v>392</v>
      </c>
      <c r="AE423" t="s">
        <v>190</v>
      </c>
      <c r="AF423" t="s">
        <v>191</v>
      </c>
      <c r="AG423" t="s">
        <v>1298</v>
      </c>
      <c r="AH423" t="s">
        <v>1951</v>
      </c>
      <c r="AI423" t="s">
        <v>3732</v>
      </c>
      <c r="AJ423" t="s">
        <v>133</v>
      </c>
      <c r="AL423" t="s">
        <v>134</v>
      </c>
      <c r="AM423" t="s">
        <v>141</v>
      </c>
      <c r="AN423" t="s">
        <v>12</v>
      </c>
      <c r="AO423" t="s">
        <v>136</v>
      </c>
      <c r="AP423" t="s">
        <v>153</v>
      </c>
      <c r="AQ423" t="s">
        <v>159</v>
      </c>
      <c r="AR423" t="s">
        <v>141</v>
      </c>
      <c r="AS423">
        <v>3</v>
      </c>
      <c r="AT423" t="s">
        <v>202</v>
      </c>
      <c r="AU423">
        <v>0</v>
      </c>
      <c r="AV423" t="s">
        <v>173</v>
      </c>
      <c r="AW423">
        <v>0</v>
      </c>
      <c r="AX423" t="s">
        <v>2745</v>
      </c>
      <c r="AY423" t="s">
        <v>521</v>
      </c>
      <c r="AZ423" t="s">
        <v>659</v>
      </c>
      <c r="BA423" t="s">
        <v>659</v>
      </c>
      <c r="BB423" t="s">
        <v>136</v>
      </c>
    </row>
    <row r="424" spans="1:54" x14ac:dyDescent="0.25">
      <c r="A424" t="s">
        <v>262</v>
      </c>
      <c r="B424">
        <v>14981</v>
      </c>
      <c r="C424">
        <v>45901</v>
      </c>
      <c r="D424" t="s">
        <v>13</v>
      </c>
      <c r="E424">
        <v>1018046</v>
      </c>
      <c r="F424">
        <v>45899</v>
      </c>
      <c r="G424">
        <v>3</v>
      </c>
      <c r="H424" t="s">
        <v>139</v>
      </c>
      <c r="I424" t="s">
        <v>124</v>
      </c>
      <c r="J424" s="16">
        <v>45931</v>
      </c>
      <c r="K424" t="s">
        <v>125</v>
      </c>
      <c r="L424" t="s">
        <v>149</v>
      </c>
      <c r="M424">
        <v>30</v>
      </c>
      <c r="N424" t="s">
        <v>1245</v>
      </c>
      <c r="O424" t="s">
        <v>12</v>
      </c>
      <c r="P424">
        <v>0</v>
      </c>
      <c r="R424">
        <v>1232.78</v>
      </c>
      <c r="S424">
        <v>26037.95</v>
      </c>
      <c r="T424">
        <v>83</v>
      </c>
      <c r="U424" t="s">
        <v>127</v>
      </c>
      <c r="V424">
        <v>0</v>
      </c>
      <c r="W424" t="s">
        <v>1068</v>
      </c>
      <c r="X424" t="s">
        <v>1069</v>
      </c>
      <c r="Y424" t="s">
        <v>1069</v>
      </c>
      <c r="Z424" t="s">
        <v>2746</v>
      </c>
      <c r="AA424" t="s">
        <v>155</v>
      </c>
      <c r="AB424" t="s">
        <v>130</v>
      </c>
      <c r="AC424" t="s">
        <v>13</v>
      </c>
      <c r="AD424" t="s">
        <v>269</v>
      </c>
      <c r="AE424" t="s">
        <v>262</v>
      </c>
      <c r="AF424" t="s">
        <v>266</v>
      </c>
      <c r="AG424" t="s">
        <v>298</v>
      </c>
      <c r="AH424" t="s">
        <v>2747</v>
      </c>
      <c r="AI424" t="s">
        <v>3733</v>
      </c>
      <c r="AJ424" t="s">
        <v>140</v>
      </c>
      <c r="AK424" t="s">
        <v>3734</v>
      </c>
      <c r="AL424" t="s">
        <v>134</v>
      </c>
      <c r="AM424" t="s">
        <v>141</v>
      </c>
      <c r="AN424" t="s">
        <v>12</v>
      </c>
      <c r="AO424" t="s">
        <v>136</v>
      </c>
      <c r="AP424" t="s">
        <v>155</v>
      </c>
      <c r="AQ424" t="s">
        <v>159</v>
      </c>
      <c r="AR424" t="s">
        <v>141</v>
      </c>
      <c r="AS424">
        <v>30</v>
      </c>
      <c r="AT424" t="s">
        <v>224</v>
      </c>
      <c r="AU424">
        <v>3</v>
      </c>
      <c r="AV424" t="s">
        <v>53</v>
      </c>
      <c r="AW424">
        <v>0</v>
      </c>
      <c r="AX424" t="s">
        <v>2748</v>
      </c>
      <c r="AY424" t="s">
        <v>521</v>
      </c>
      <c r="AZ424" t="s">
        <v>659</v>
      </c>
      <c r="BA424" t="s">
        <v>659</v>
      </c>
      <c r="BB424" t="s">
        <v>136</v>
      </c>
    </row>
    <row r="425" spans="1:54" x14ac:dyDescent="0.25">
      <c r="A425" t="s">
        <v>12</v>
      </c>
      <c r="B425">
        <v>118099</v>
      </c>
      <c r="C425">
        <v>45923</v>
      </c>
      <c r="D425" t="s">
        <v>13</v>
      </c>
      <c r="E425">
        <v>1027043</v>
      </c>
      <c r="F425">
        <v>45922</v>
      </c>
      <c r="G425">
        <v>3</v>
      </c>
      <c r="H425" t="s">
        <v>139</v>
      </c>
      <c r="I425" t="s">
        <v>124</v>
      </c>
      <c r="J425" s="16">
        <v>45931</v>
      </c>
      <c r="K425" t="s">
        <v>125</v>
      </c>
      <c r="L425" t="s">
        <v>149</v>
      </c>
      <c r="M425">
        <v>8</v>
      </c>
      <c r="N425" t="s">
        <v>199</v>
      </c>
      <c r="O425" t="s">
        <v>12</v>
      </c>
      <c r="P425">
        <v>0</v>
      </c>
      <c r="R425">
        <v>1948.28</v>
      </c>
      <c r="S425">
        <v>97713.04</v>
      </c>
      <c r="T425">
        <v>330</v>
      </c>
      <c r="U425" t="s">
        <v>127</v>
      </c>
      <c r="V425">
        <v>40</v>
      </c>
      <c r="W425" t="s">
        <v>442</v>
      </c>
      <c r="X425" t="s">
        <v>443</v>
      </c>
      <c r="Y425" t="s">
        <v>443</v>
      </c>
      <c r="Z425" t="s">
        <v>444</v>
      </c>
      <c r="AA425" t="s">
        <v>155</v>
      </c>
      <c r="AB425" t="s">
        <v>130</v>
      </c>
      <c r="AC425" t="s">
        <v>13</v>
      </c>
      <c r="AD425" t="s">
        <v>333</v>
      </c>
      <c r="AE425" t="s">
        <v>11</v>
      </c>
      <c r="AF425" t="s">
        <v>313</v>
      </c>
      <c r="AG425" t="s">
        <v>298</v>
      </c>
      <c r="AH425" t="s">
        <v>634</v>
      </c>
      <c r="AI425" t="s">
        <v>635</v>
      </c>
      <c r="AJ425" t="s">
        <v>140</v>
      </c>
      <c r="AK425" t="s">
        <v>878</v>
      </c>
      <c r="AL425" t="s">
        <v>134</v>
      </c>
      <c r="AM425" t="s">
        <v>141</v>
      </c>
      <c r="AN425" t="s">
        <v>12</v>
      </c>
      <c r="AO425" t="s">
        <v>136</v>
      </c>
      <c r="AP425" t="s">
        <v>155</v>
      </c>
      <c r="AQ425" t="s">
        <v>159</v>
      </c>
      <c r="AR425" t="s">
        <v>141</v>
      </c>
      <c r="AS425">
        <v>8</v>
      </c>
      <c r="AT425" t="s">
        <v>144</v>
      </c>
      <c r="AU425">
        <v>1</v>
      </c>
      <c r="AV425" t="s">
        <v>52</v>
      </c>
      <c r="AW425">
        <v>0</v>
      </c>
      <c r="AX425" t="s">
        <v>677</v>
      </c>
      <c r="AY425" t="s">
        <v>521</v>
      </c>
      <c r="AZ425" t="s">
        <v>659</v>
      </c>
      <c r="BA425" t="s">
        <v>659</v>
      </c>
      <c r="BB425" t="s">
        <v>136</v>
      </c>
    </row>
    <row r="426" spans="1:54" x14ac:dyDescent="0.25">
      <c r="A426" t="s">
        <v>258</v>
      </c>
      <c r="B426">
        <v>3854</v>
      </c>
      <c r="C426">
        <v>45912</v>
      </c>
      <c r="D426" t="s">
        <v>29</v>
      </c>
      <c r="E426">
        <v>2401830</v>
      </c>
      <c r="F426">
        <v>45910</v>
      </c>
      <c r="G426">
        <v>3</v>
      </c>
      <c r="H426" t="s">
        <v>139</v>
      </c>
      <c r="I426" t="s">
        <v>124</v>
      </c>
      <c r="J426" s="16">
        <v>45931</v>
      </c>
      <c r="K426" t="s">
        <v>125</v>
      </c>
      <c r="L426" t="s">
        <v>149</v>
      </c>
      <c r="M426">
        <v>19</v>
      </c>
      <c r="N426" t="s">
        <v>1302</v>
      </c>
      <c r="O426" t="s">
        <v>0</v>
      </c>
      <c r="P426">
        <v>0</v>
      </c>
      <c r="R426">
        <v>1.1399999999999999</v>
      </c>
      <c r="S426">
        <v>408.94</v>
      </c>
      <c r="T426">
        <v>2</v>
      </c>
      <c r="U426" t="s">
        <v>127</v>
      </c>
      <c r="V426">
        <v>1</v>
      </c>
      <c r="W426" t="s">
        <v>2749</v>
      </c>
      <c r="X426" t="s">
        <v>2750</v>
      </c>
      <c r="Y426" t="s">
        <v>2046</v>
      </c>
      <c r="Z426" t="s">
        <v>2750</v>
      </c>
      <c r="AA426" t="s">
        <v>155</v>
      </c>
      <c r="AB426" t="s">
        <v>130</v>
      </c>
      <c r="AC426" t="s">
        <v>0</v>
      </c>
      <c r="AD426" t="s">
        <v>320</v>
      </c>
      <c r="AE426" t="s">
        <v>258</v>
      </c>
      <c r="AF426" t="s">
        <v>263</v>
      </c>
      <c r="AG426" t="s">
        <v>2751</v>
      </c>
      <c r="AH426" t="s">
        <v>2752</v>
      </c>
      <c r="AI426" t="s">
        <v>3735</v>
      </c>
      <c r="AJ426" t="s">
        <v>140</v>
      </c>
      <c r="AL426" t="s">
        <v>134</v>
      </c>
      <c r="AM426" t="s">
        <v>141</v>
      </c>
      <c r="AN426" t="s">
        <v>0</v>
      </c>
      <c r="AO426" t="s">
        <v>136</v>
      </c>
      <c r="AP426" t="s">
        <v>155</v>
      </c>
      <c r="AQ426" t="s">
        <v>159</v>
      </c>
      <c r="AR426" t="s">
        <v>141</v>
      </c>
      <c r="AS426">
        <v>19</v>
      </c>
      <c r="AT426" t="s">
        <v>202</v>
      </c>
      <c r="AU426">
        <v>3</v>
      </c>
      <c r="AV426" t="s">
        <v>33</v>
      </c>
      <c r="AW426">
        <v>0</v>
      </c>
      <c r="AX426" t="s">
        <v>2753</v>
      </c>
      <c r="AY426" t="s">
        <v>521</v>
      </c>
      <c r="AZ426" t="s">
        <v>659</v>
      </c>
      <c r="BA426" t="s">
        <v>659</v>
      </c>
      <c r="BB426" t="s">
        <v>136</v>
      </c>
    </row>
    <row r="427" spans="1:54" x14ac:dyDescent="0.25">
      <c r="A427" t="s">
        <v>165</v>
      </c>
      <c r="B427">
        <v>11156</v>
      </c>
      <c r="C427">
        <v>45926</v>
      </c>
      <c r="D427" t="s">
        <v>1119</v>
      </c>
      <c r="E427">
        <v>1640621</v>
      </c>
      <c r="F427">
        <v>45918</v>
      </c>
      <c r="G427">
        <v>3</v>
      </c>
      <c r="H427" t="s">
        <v>139</v>
      </c>
      <c r="I427" t="s">
        <v>148</v>
      </c>
      <c r="J427" s="16">
        <v>45932</v>
      </c>
      <c r="K427" t="s">
        <v>125</v>
      </c>
      <c r="L427" t="s">
        <v>126</v>
      </c>
      <c r="M427">
        <v>6</v>
      </c>
      <c r="N427" t="s">
        <v>1467</v>
      </c>
      <c r="O427" t="s">
        <v>1</v>
      </c>
      <c r="P427">
        <v>0</v>
      </c>
      <c r="R427">
        <v>155.24</v>
      </c>
      <c r="S427">
        <v>3923.73</v>
      </c>
      <c r="T427">
        <v>5</v>
      </c>
      <c r="U427" t="s">
        <v>127</v>
      </c>
      <c r="V427">
        <v>1</v>
      </c>
      <c r="W427" t="s">
        <v>1295</v>
      </c>
      <c r="X427" t="s">
        <v>1296</v>
      </c>
      <c r="Y427" t="s">
        <v>1296</v>
      </c>
      <c r="Z427" t="s">
        <v>1729</v>
      </c>
      <c r="AA427" t="s">
        <v>161</v>
      </c>
      <c r="AB427" t="s">
        <v>130</v>
      </c>
      <c r="AC427" t="s">
        <v>1119</v>
      </c>
      <c r="AD427" t="s">
        <v>392</v>
      </c>
      <c r="AE427" t="s">
        <v>165</v>
      </c>
      <c r="AF427" t="s">
        <v>1470</v>
      </c>
      <c r="AG427" t="s">
        <v>1298</v>
      </c>
      <c r="AH427" t="s">
        <v>1472</v>
      </c>
      <c r="AI427" t="s">
        <v>3736</v>
      </c>
      <c r="AJ427" t="s">
        <v>223</v>
      </c>
      <c r="AL427" t="s">
        <v>134</v>
      </c>
      <c r="AM427" t="s">
        <v>141</v>
      </c>
      <c r="AN427" t="s">
        <v>1</v>
      </c>
      <c r="AO427" t="s">
        <v>136</v>
      </c>
      <c r="AP427" t="s">
        <v>161</v>
      </c>
      <c r="AQ427" t="s">
        <v>137</v>
      </c>
      <c r="AR427" t="s">
        <v>141</v>
      </c>
      <c r="AS427">
        <v>6</v>
      </c>
      <c r="AT427" t="s">
        <v>142</v>
      </c>
      <c r="AU427">
        <v>1</v>
      </c>
      <c r="AV427" t="s">
        <v>173</v>
      </c>
      <c r="AW427">
        <v>0</v>
      </c>
      <c r="AX427" t="s">
        <v>1730</v>
      </c>
      <c r="AY427" t="s">
        <v>521</v>
      </c>
      <c r="AZ427" t="s">
        <v>659</v>
      </c>
      <c r="BA427" t="s">
        <v>659</v>
      </c>
      <c r="BB427" t="s">
        <v>136</v>
      </c>
    </row>
    <row r="428" spans="1:54" x14ac:dyDescent="0.25">
      <c r="A428" t="s">
        <v>1423</v>
      </c>
      <c r="B428">
        <v>9597</v>
      </c>
      <c r="C428">
        <v>45931</v>
      </c>
      <c r="D428" t="s">
        <v>1119</v>
      </c>
      <c r="E428">
        <v>1642757</v>
      </c>
      <c r="F428">
        <v>45923</v>
      </c>
      <c r="G428">
        <v>3</v>
      </c>
      <c r="H428" t="s">
        <v>139</v>
      </c>
      <c r="I428" t="s">
        <v>124</v>
      </c>
      <c r="J428" s="16">
        <v>45931</v>
      </c>
      <c r="K428" t="s">
        <v>125</v>
      </c>
      <c r="L428" t="s">
        <v>149</v>
      </c>
      <c r="M428">
        <v>0</v>
      </c>
      <c r="N428" t="s">
        <v>1274</v>
      </c>
      <c r="O428" t="s">
        <v>14</v>
      </c>
      <c r="P428">
        <v>0</v>
      </c>
      <c r="R428">
        <v>145.26</v>
      </c>
      <c r="S428">
        <v>3159.84</v>
      </c>
      <c r="T428">
        <v>3</v>
      </c>
      <c r="U428" t="s">
        <v>175</v>
      </c>
      <c r="V428">
        <v>2</v>
      </c>
      <c r="W428" t="s">
        <v>1295</v>
      </c>
      <c r="X428" t="s">
        <v>1296</v>
      </c>
      <c r="Y428" t="s">
        <v>1296</v>
      </c>
      <c r="Z428" t="s">
        <v>2754</v>
      </c>
      <c r="AA428" t="s">
        <v>153</v>
      </c>
      <c r="AB428" t="s">
        <v>130</v>
      </c>
      <c r="AC428" t="s">
        <v>1119</v>
      </c>
      <c r="AD428" t="s">
        <v>392</v>
      </c>
      <c r="AE428" t="s">
        <v>1423</v>
      </c>
      <c r="AF428" t="s">
        <v>1425</v>
      </c>
      <c r="AG428" t="s">
        <v>1298</v>
      </c>
      <c r="AH428" t="s">
        <v>1426</v>
      </c>
      <c r="AI428" t="s">
        <v>3737</v>
      </c>
      <c r="AJ428" t="s">
        <v>223</v>
      </c>
      <c r="AK428" t="s">
        <v>3738</v>
      </c>
      <c r="AL428" t="s">
        <v>134</v>
      </c>
      <c r="AM428" t="s">
        <v>141</v>
      </c>
      <c r="AN428" t="s">
        <v>14</v>
      </c>
      <c r="AO428" t="s">
        <v>136</v>
      </c>
      <c r="AP428" t="s">
        <v>129</v>
      </c>
      <c r="AQ428" t="s">
        <v>137</v>
      </c>
      <c r="AR428" t="s">
        <v>141</v>
      </c>
      <c r="AS428">
        <v>0</v>
      </c>
      <c r="AT428" t="s">
        <v>169</v>
      </c>
      <c r="AU428">
        <v>0</v>
      </c>
      <c r="AV428" t="s">
        <v>43</v>
      </c>
      <c r="AW428">
        <v>0</v>
      </c>
      <c r="AX428" t="s">
        <v>2755</v>
      </c>
      <c r="AY428" t="s">
        <v>521</v>
      </c>
      <c r="AZ428" t="s">
        <v>659</v>
      </c>
      <c r="BA428" t="s">
        <v>659</v>
      </c>
      <c r="BB428" t="s">
        <v>136</v>
      </c>
    </row>
    <row r="429" spans="1:54" x14ac:dyDescent="0.25">
      <c r="A429" t="s">
        <v>0</v>
      </c>
      <c r="B429">
        <v>93433</v>
      </c>
      <c r="C429">
        <v>45924</v>
      </c>
      <c r="D429" t="s">
        <v>29</v>
      </c>
      <c r="E429">
        <v>2399714</v>
      </c>
      <c r="F429">
        <v>45905</v>
      </c>
      <c r="G429">
        <v>5</v>
      </c>
      <c r="H429" t="s">
        <v>123</v>
      </c>
      <c r="I429" t="s">
        <v>124</v>
      </c>
      <c r="J429" s="16">
        <v>45931</v>
      </c>
      <c r="K429" t="s">
        <v>125</v>
      </c>
      <c r="L429" t="s">
        <v>149</v>
      </c>
      <c r="M429">
        <v>7</v>
      </c>
      <c r="N429" t="s">
        <v>203</v>
      </c>
      <c r="O429" t="s">
        <v>0</v>
      </c>
      <c r="P429">
        <v>0</v>
      </c>
      <c r="R429">
        <v>69.489999999999995</v>
      </c>
      <c r="S429">
        <v>3156.72</v>
      </c>
      <c r="T429">
        <v>1</v>
      </c>
      <c r="U429" t="s">
        <v>152</v>
      </c>
      <c r="V429">
        <v>1</v>
      </c>
      <c r="W429" t="s">
        <v>429</v>
      </c>
      <c r="X429" t="s">
        <v>430</v>
      </c>
      <c r="Y429" t="s">
        <v>430</v>
      </c>
      <c r="Z429" t="s">
        <v>590</v>
      </c>
      <c r="AA429" t="s">
        <v>155</v>
      </c>
      <c r="AB429" t="s">
        <v>130</v>
      </c>
      <c r="AC429" t="s">
        <v>29</v>
      </c>
      <c r="AD429" t="s">
        <v>221</v>
      </c>
      <c r="AE429" t="s">
        <v>156</v>
      </c>
      <c r="AF429" t="s">
        <v>151</v>
      </c>
      <c r="AG429" t="s">
        <v>431</v>
      </c>
      <c r="AH429" t="s">
        <v>591</v>
      </c>
      <c r="AI429" t="s">
        <v>592</v>
      </c>
      <c r="AJ429" t="s">
        <v>331</v>
      </c>
      <c r="AK429" t="s">
        <v>865</v>
      </c>
      <c r="AL429" t="s">
        <v>134</v>
      </c>
      <c r="AM429" t="s">
        <v>135</v>
      </c>
      <c r="AN429" t="s">
        <v>0</v>
      </c>
      <c r="AO429" t="s">
        <v>136</v>
      </c>
      <c r="AP429" t="s">
        <v>155</v>
      </c>
      <c r="AQ429" t="s">
        <v>159</v>
      </c>
      <c r="AR429" t="s">
        <v>135</v>
      </c>
      <c r="AS429">
        <v>7</v>
      </c>
      <c r="AT429" t="s">
        <v>147</v>
      </c>
      <c r="AU429">
        <v>1</v>
      </c>
      <c r="AV429" t="s">
        <v>34</v>
      </c>
      <c r="AW429">
        <v>0</v>
      </c>
      <c r="AX429" t="s">
        <v>679</v>
      </c>
      <c r="AY429" t="s">
        <v>521</v>
      </c>
      <c r="AZ429" t="s">
        <v>659</v>
      </c>
      <c r="BA429" t="s">
        <v>659</v>
      </c>
      <c r="BB429" t="s">
        <v>136</v>
      </c>
    </row>
    <row r="430" spans="1:54" x14ac:dyDescent="0.25">
      <c r="A430" t="s">
        <v>31</v>
      </c>
      <c r="B430">
        <v>32944</v>
      </c>
      <c r="C430">
        <v>45929</v>
      </c>
      <c r="D430" t="s">
        <v>29</v>
      </c>
      <c r="E430">
        <v>2408840</v>
      </c>
      <c r="F430">
        <v>45924</v>
      </c>
      <c r="G430">
        <v>3</v>
      </c>
      <c r="H430" t="s">
        <v>139</v>
      </c>
      <c r="I430" t="s">
        <v>124</v>
      </c>
      <c r="J430" s="16">
        <v>45931</v>
      </c>
      <c r="K430" t="s">
        <v>125</v>
      </c>
      <c r="L430" t="s">
        <v>149</v>
      </c>
      <c r="M430">
        <v>2</v>
      </c>
      <c r="N430" t="s">
        <v>203</v>
      </c>
      <c r="O430" t="s">
        <v>0</v>
      </c>
      <c r="P430">
        <v>0</v>
      </c>
      <c r="R430">
        <v>168.02</v>
      </c>
      <c r="S430">
        <v>5299.6</v>
      </c>
      <c r="T430">
        <v>16</v>
      </c>
      <c r="U430" t="s">
        <v>127</v>
      </c>
      <c r="V430">
        <v>1</v>
      </c>
      <c r="W430" t="s">
        <v>311</v>
      </c>
      <c r="X430" t="s">
        <v>311</v>
      </c>
      <c r="Y430" t="s">
        <v>311</v>
      </c>
      <c r="Z430" t="s">
        <v>866</v>
      </c>
      <c r="AA430" t="s">
        <v>155</v>
      </c>
      <c r="AB430" t="s">
        <v>130</v>
      </c>
      <c r="AC430" t="s">
        <v>29</v>
      </c>
      <c r="AD430" t="s">
        <v>210</v>
      </c>
      <c r="AE430" t="s">
        <v>31</v>
      </c>
      <c r="AF430" t="s">
        <v>321</v>
      </c>
      <c r="AG430" t="s">
        <v>312</v>
      </c>
      <c r="AH430" t="s">
        <v>781</v>
      </c>
      <c r="AI430" t="s">
        <v>867</v>
      </c>
      <c r="AJ430" t="s">
        <v>140</v>
      </c>
      <c r="AK430" t="s">
        <v>868</v>
      </c>
      <c r="AL430" t="s">
        <v>134</v>
      </c>
      <c r="AM430" t="s">
        <v>141</v>
      </c>
      <c r="AN430" t="s">
        <v>0</v>
      </c>
      <c r="AO430" t="s">
        <v>136</v>
      </c>
      <c r="AP430" t="s">
        <v>155</v>
      </c>
      <c r="AQ430" t="s">
        <v>159</v>
      </c>
      <c r="AR430" t="s">
        <v>141</v>
      </c>
      <c r="AS430">
        <v>2</v>
      </c>
      <c r="AT430" t="s">
        <v>202</v>
      </c>
      <c r="AU430">
        <v>0</v>
      </c>
      <c r="AV430" t="s">
        <v>34</v>
      </c>
      <c r="AW430">
        <v>0</v>
      </c>
      <c r="AX430" t="s">
        <v>985</v>
      </c>
      <c r="AY430" t="s">
        <v>521</v>
      </c>
      <c r="AZ430" t="s">
        <v>660</v>
      </c>
      <c r="BA430" t="s">
        <v>659</v>
      </c>
      <c r="BB430" t="s">
        <v>136</v>
      </c>
    </row>
    <row r="431" spans="1:54" x14ac:dyDescent="0.25">
      <c r="A431" t="s">
        <v>28</v>
      </c>
      <c r="B431">
        <v>20420</v>
      </c>
      <c r="C431">
        <v>45903</v>
      </c>
      <c r="D431" t="s">
        <v>1119</v>
      </c>
      <c r="E431">
        <v>1626584</v>
      </c>
      <c r="F431">
        <v>45896</v>
      </c>
      <c r="G431">
        <v>3</v>
      </c>
      <c r="H431" t="s">
        <v>139</v>
      </c>
      <c r="I431" t="s">
        <v>1002</v>
      </c>
      <c r="J431" s="16">
        <v>45931</v>
      </c>
      <c r="K431" t="s">
        <v>125</v>
      </c>
      <c r="L431" t="s">
        <v>126</v>
      </c>
      <c r="M431">
        <v>28</v>
      </c>
      <c r="N431" t="s">
        <v>990</v>
      </c>
      <c r="O431" t="s">
        <v>0</v>
      </c>
      <c r="P431">
        <v>0</v>
      </c>
      <c r="R431">
        <v>110.33</v>
      </c>
      <c r="S431">
        <v>1409.04</v>
      </c>
      <c r="T431">
        <v>3</v>
      </c>
      <c r="U431" t="s">
        <v>127</v>
      </c>
      <c r="V431">
        <v>1</v>
      </c>
      <c r="W431" t="s">
        <v>342</v>
      </c>
      <c r="X431" t="s">
        <v>343</v>
      </c>
      <c r="Y431" t="s">
        <v>343</v>
      </c>
      <c r="Z431" t="s">
        <v>1120</v>
      </c>
      <c r="AA431" t="s">
        <v>155</v>
      </c>
      <c r="AB431" t="s">
        <v>130</v>
      </c>
      <c r="AC431" t="s">
        <v>1119</v>
      </c>
      <c r="AD431" t="s">
        <v>344</v>
      </c>
      <c r="AE431" t="s">
        <v>181</v>
      </c>
      <c r="AF431" t="s">
        <v>321</v>
      </c>
      <c r="AG431" t="s">
        <v>345</v>
      </c>
      <c r="AH431" t="s">
        <v>1121</v>
      </c>
      <c r="AI431" t="s">
        <v>3739</v>
      </c>
      <c r="AJ431" t="s">
        <v>140</v>
      </c>
      <c r="AK431" t="s">
        <v>3740</v>
      </c>
      <c r="AL431" t="s">
        <v>134</v>
      </c>
      <c r="AM431" t="s">
        <v>141</v>
      </c>
      <c r="AN431" t="s">
        <v>0</v>
      </c>
      <c r="AO431" t="s">
        <v>136</v>
      </c>
      <c r="AP431" t="s">
        <v>155</v>
      </c>
      <c r="AQ431" t="s">
        <v>159</v>
      </c>
      <c r="AR431" t="s">
        <v>141</v>
      </c>
      <c r="AS431">
        <v>28</v>
      </c>
      <c r="AT431" t="s">
        <v>202</v>
      </c>
      <c r="AU431">
        <v>0</v>
      </c>
      <c r="AV431" t="s">
        <v>996</v>
      </c>
      <c r="AW431">
        <v>0</v>
      </c>
      <c r="AX431" t="s">
        <v>1122</v>
      </c>
      <c r="AY431" t="s">
        <v>521</v>
      </c>
      <c r="AZ431" t="s">
        <v>659</v>
      </c>
      <c r="BA431" t="s">
        <v>659</v>
      </c>
      <c r="BB431" t="s">
        <v>136</v>
      </c>
    </row>
    <row r="432" spans="1:54" x14ac:dyDescent="0.25">
      <c r="A432" t="s">
        <v>12</v>
      </c>
      <c r="B432">
        <v>118392</v>
      </c>
      <c r="C432">
        <v>45930</v>
      </c>
      <c r="D432" t="s">
        <v>246</v>
      </c>
      <c r="E432">
        <v>29532</v>
      </c>
      <c r="F432">
        <v>45926</v>
      </c>
      <c r="G432">
        <v>1</v>
      </c>
      <c r="H432" t="s">
        <v>167</v>
      </c>
      <c r="I432" t="s">
        <v>124</v>
      </c>
      <c r="J432" s="16">
        <v>45931</v>
      </c>
      <c r="K432" t="s">
        <v>125</v>
      </c>
      <c r="L432" t="s">
        <v>149</v>
      </c>
      <c r="M432">
        <v>1</v>
      </c>
      <c r="N432" t="s">
        <v>1209</v>
      </c>
      <c r="O432" t="s">
        <v>12</v>
      </c>
      <c r="P432">
        <v>0</v>
      </c>
      <c r="R432">
        <v>386.91</v>
      </c>
      <c r="S432">
        <v>23909.86</v>
      </c>
      <c r="T432">
        <v>2</v>
      </c>
      <c r="U432" t="s">
        <v>127</v>
      </c>
      <c r="V432">
        <v>2</v>
      </c>
      <c r="W432" t="s">
        <v>1410</v>
      </c>
      <c r="X432" t="s">
        <v>1410</v>
      </c>
      <c r="Y432" t="s">
        <v>2756</v>
      </c>
      <c r="Z432" t="s">
        <v>1410</v>
      </c>
      <c r="AA432" t="s">
        <v>155</v>
      </c>
      <c r="AB432" t="s">
        <v>130</v>
      </c>
      <c r="AC432" t="s">
        <v>308</v>
      </c>
      <c r="AD432" t="s">
        <v>269</v>
      </c>
      <c r="AE432" t="s">
        <v>308</v>
      </c>
      <c r="AF432" t="s">
        <v>271</v>
      </c>
      <c r="AG432" t="s">
        <v>1412</v>
      </c>
      <c r="AH432" t="s">
        <v>2757</v>
      </c>
      <c r="AI432" t="s">
        <v>3741</v>
      </c>
      <c r="AJ432" t="s">
        <v>167</v>
      </c>
      <c r="AL432" t="s">
        <v>134</v>
      </c>
      <c r="AM432" t="s">
        <v>168</v>
      </c>
      <c r="AN432" t="s">
        <v>12</v>
      </c>
      <c r="AO432" t="s">
        <v>136</v>
      </c>
      <c r="AP432" t="s">
        <v>155</v>
      </c>
      <c r="AQ432" t="s">
        <v>159</v>
      </c>
      <c r="AR432" t="s">
        <v>168</v>
      </c>
      <c r="AS432">
        <v>1</v>
      </c>
      <c r="AT432" t="s">
        <v>147</v>
      </c>
      <c r="AU432">
        <v>0</v>
      </c>
      <c r="AV432" t="s">
        <v>55</v>
      </c>
      <c r="AW432">
        <v>0</v>
      </c>
      <c r="AX432" t="s">
        <v>2758</v>
      </c>
      <c r="AY432" t="s">
        <v>521</v>
      </c>
      <c r="AZ432" t="s">
        <v>659</v>
      </c>
      <c r="BA432" t="s">
        <v>659</v>
      </c>
      <c r="BB432" t="s">
        <v>136</v>
      </c>
    </row>
    <row r="433" spans="1:54" x14ac:dyDescent="0.25">
      <c r="A433" t="s">
        <v>11</v>
      </c>
      <c r="B433">
        <v>131544</v>
      </c>
      <c r="C433">
        <v>45929</v>
      </c>
      <c r="D433" t="s">
        <v>1111</v>
      </c>
      <c r="E433">
        <v>5507995</v>
      </c>
      <c r="F433">
        <v>45925</v>
      </c>
      <c r="G433">
        <v>3</v>
      </c>
      <c r="H433" t="s">
        <v>139</v>
      </c>
      <c r="I433" t="s">
        <v>124</v>
      </c>
      <c r="J433" s="16">
        <v>45931</v>
      </c>
      <c r="K433" t="s">
        <v>125</v>
      </c>
      <c r="L433" t="s">
        <v>149</v>
      </c>
      <c r="M433">
        <v>2</v>
      </c>
      <c r="N433" t="s">
        <v>1963</v>
      </c>
      <c r="O433" t="s">
        <v>16</v>
      </c>
      <c r="P433">
        <v>0</v>
      </c>
      <c r="R433">
        <v>106.86</v>
      </c>
      <c r="S433">
        <v>2727.47</v>
      </c>
      <c r="T433">
        <v>6</v>
      </c>
      <c r="U433" t="s">
        <v>127</v>
      </c>
      <c r="V433">
        <v>1</v>
      </c>
      <c r="W433" t="s">
        <v>2759</v>
      </c>
      <c r="X433" t="s">
        <v>2759</v>
      </c>
      <c r="Y433" t="s">
        <v>2759</v>
      </c>
      <c r="Z433" t="s">
        <v>2760</v>
      </c>
      <c r="AA433" t="s">
        <v>129</v>
      </c>
      <c r="AB433" t="s">
        <v>130</v>
      </c>
      <c r="AC433" t="s">
        <v>16</v>
      </c>
      <c r="AD433" t="s">
        <v>1750</v>
      </c>
      <c r="AE433" t="s">
        <v>247</v>
      </c>
      <c r="AF433" t="s">
        <v>248</v>
      </c>
      <c r="AG433" t="s">
        <v>386</v>
      </c>
      <c r="AH433" t="s">
        <v>825</v>
      </c>
      <c r="AI433" t="s">
        <v>3742</v>
      </c>
      <c r="AJ433" t="s">
        <v>140</v>
      </c>
      <c r="AK433" t="s">
        <v>3255</v>
      </c>
      <c r="AL433" t="s">
        <v>134</v>
      </c>
      <c r="AM433" t="s">
        <v>141</v>
      </c>
      <c r="AN433" t="s">
        <v>16</v>
      </c>
      <c r="AO433" t="s">
        <v>136</v>
      </c>
      <c r="AP433" t="s">
        <v>196</v>
      </c>
      <c r="AQ433" t="s">
        <v>137</v>
      </c>
      <c r="AR433" t="s">
        <v>141</v>
      </c>
      <c r="AS433">
        <v>2</v>
      </c>
      <c r="AT433" t="s">
        <v>142</v>
      </c>
      <c r="AU433">
        <v>0</v>
      </c>
      <c r="AV433" t="s">
        <v>173</v>
      </c>
      <c r="AW433">
        <v>0</v>
      </c>
      <c r="AX433" t="s">
        <v>2761</v>
      </c>
      <c r="AY433" t="s">
        <v>59</v>
      </c>
      <c r="AZ433" t="s">
        <v>659</v>
      </c>
      <c r="BA433" t="s">
        <v>659</v>
      </c>
      <c r="BB433" t="s">
        <v>136</v>
      </c>
    </row>
    <row r="434" spans="1:54" x14ac:dyDescent="0.25">
      <c r="A434" t="s">
        <v>9</v>
      </c>
      <c r="B434">
        <v>42753</v>
      </c>
      <c r="C434">
        <v>45927</v>
      </c>
      <c r="D434" t="s">
        <v>11</v>
      </c>
      <c r="E434">
        <v>1224349</v>
      </c>
      <c r="F434">
        <v>45923</v>
      </c>
      <c r="G434">
        <v>4</v>
      </c>
      <c r="H434" t="s">
        <v>145</v>
      </c>
      <c r="I434" t="s">
        <v>124</v>
      </c>
      <c r="J434" s="16">
        <v>45931</v>
      </c>
      <c r="K434" t="s">
        <v>125</v>
      </c>
      <c r="L434" t="s">
        <v>149</v>
      </c>
      <c r="M434">
        <v>4</v>
      </c>
      <c r="N434" t="s">
        <v>1653</v>
      </c>
      <c r="O434" t="s">
        <v>9</v>
      </c>
      <c r="P434">
        <v>0</v>
      </c>
      <c r="R434">
        <v>182.22</v>
      </c>
      <c r="S434">
        <v>786.16</v>
      </c>
      <c r="T434">
        <v>1</v>
      </c>
      <c r="U434" t="s">
        <v>127</v>
      </c>
      <c r="V434">
        <v>1</v>
      </c>
      <c r="W434" t="s">
        <v>1525</v>
      </c>
      <c r="X434" t="s">
        <v>1526</v>
      </c>
      <c r="Y434" t="s">
        <v>1526</v>
      </c>
      <c r="Z434" t="s">
        <v>2762</v>
      </c>
      <c r="AA434" t="s">
        <v>155</v>
      </c>
      <c r="AB434" t="s">
        <v>130</v>
      </c>
      <c r="AC434" t="s">
        <v>11</v>
      </c>
      <c r="AD434" t="s">
        <v>188</v>
      </c>
      <c r="AE434" t="s">
        <v>9</v>
      </c>
      <c r="AF434" t="s">
        <v>209</v>
      </c>
      <c r="AG434" t="s">
        <v>1041</v>
      </c>
      <c r="AH434" t="s">
        <v>859</v>
      </c>
      <c r="AI434" t="s">
        <v>3743</v>
      </c>
      <c r="AJ434" t="s">
        <v>146</v>
      </c>
      <c r="AK434" t="s">
        <v>3744</v>
      </c>
      <c r="AL434" t="s">
        <v>134</v>
      </c>
      <c r="AM434" t="s">
        <v>141</v>
      </c>
      <c r="AN434" t="s">
        <v>9</v>
      </c>
      <c r="AO434" t="s">
        <v>136</v>
      </c>
      <c r="AP434" t="s">
        <v>155</v>
      </c>
      <c r="AQ434" t="s">
        <v>159</v>
      </c>
      <c r="AR434" t="s">
        <v>141</v>
      </c>
      <c r="AS434">
        <v>4</v>
      </c>
      <c r="AT434" t="s">
        <v>169</v>
      </c>
      <c r="AU434">
        <v>0</v>
      </c>
      <c r="AV434" t="s">
        <v>49</v>
      </c>
      <c r="AW434">
        <v>0</v>
      </c>
      <c r="AX434" t="s">
        <v>2763</v>
      </c>
      <c r="AY434" t="s">
        <v>521</v>
      </c>
      <c r="AZ434" t="s">
        <v>659</v>
      </c>
      <c r="BA434" t="s">
        <v>659</v>
      </c>
      <c r="BB434" t="s">
        <v>136</v>
      </c>
    </row>
    <row r="435" spans="1:54" x14ac:dyDescent="0.25">
      <c r="A435" t="s">
        <v>16</v>
      </c>
      <c r="B435">
        <v>75542</v>
      </c>
      <c r="C435">
        <v>45929</v>
      </c>
      <c r="D435" t="s">
        <v>0</v>
      </c>
      <c r="E435">
        <v>4635636</v>
      </c>
      <c r="F435">
        <v>45925</v>
      </c>
      <c r="G435">
        <v>3</v>
      </c>
      <c r="H435" t="s">
        <v>139</v>
      </c>
      <c r="I435" t="s">
        <v>124</v>
      </c>
      <c r="J435" s="16">
        <v>45931</v>
      </c>
      <c r="K435" t="s">
        <v>125</v>
      </c>
      <c r="L435" t="s">
        <v>149</v>
      </c>
      <c r="M435">
        <v>2</v>
      </c>
      <c r="N435" t="s">
        <v>1302</v>
      </c>
      <c r="O435" t="s">
        <v>16</v>
      </c>
      <c r="P435">
        <v>0</v>
      </c>
      <c r="R435">
        <v>420.91</v>
      </c>
      <c r="S435">
        <v>14801.56</v>
      </c>
      <c r="T435">
        <v>56</v>
      </c>
      <c r="U435" t="s">
        <v>127</v>
      </c>
      <c r="V435">
        <v>1</v>
      </c>
      <c r="W435" t="s">
        <v>128</v>
      </c>
      <c r="X435" t="s">
        <v>128</v>
      </c>
      <c r="Y435" t="s">
        <v>128</v>
      </c>
      <c r="Z435" t="s">
        <v>2764</v>
      </c>
      <c r="AA435" t="s">
        <v>129</v>
      </c>
      <c r="AB435" t="s">
        <v>130</v>
      </c>
      <c r="AC435" t="s">
        <v>0</v>
      </c>
      <c r="AD435" t="s">
        <v>131</v>
      </c>
      <c r="AE435" t="s">
        <v>1977</v>
      </c>
      <c r="AF435" t="s">
        <v>2504</v>
      </c>
      <c r="AG435" t="s">
        <v>132</v>
      </c>
      <c r="AH435" t="s">
        <v>2505</v>
      </c>
      <c r="AI435" t="s">
        <v>3745</v>
      </c>
      <c r="AJ435" t="s">
        <v>140</v>
      </c>
      <c r="AL435" t="s">
        <v>134</v>
      </c>
      <c r="AM435" t="s">
        <v>141</v>
      </c>
      <c r="AN435" t="s">
        <v>16</v>
      </c>
      <c r="AO435" t="s">
        <v>136</v>
      </c>
      <c r="AP435" t="s">
        <v>129</v>
      </c>
      <c r="AQ435" t="s">
        <v>137</v>
      </c>
      <c r="AR435" t="s">
        <v>141</v>
      </c>
      <c r="AS435">
        <v>2</v>
      </c>
      <c r="AT435" t="s">
        <v>142</v>
      </c>
      <c r="AU435">
        <v>0</v>
      </c>
      <c r="AV435" t="s">
        <v>33</v>
      </c>
      <c r="AW435">
        <v>0</v>
      </c>
      <c r="AX435" t="s">
        <v>2765</v>
      </c>
      <c r="AY435" t="s">
        <v>59</v>
      </c>
      <c r="AZ435" t="s">
        <v>659</v>
      </c>
      <c r="BA435" t="s">
        <v>659</v>
      </c>
      <c r="BB435" t="s">
        <v>136</v>
      </c>
    </row>
    <row r="436" spans="1:54" x14ac:dyDescent="0.25">
      <c r="A436" t="s">
        <v>16</v>
      </c>
      <c r="B436">
        <v>75431</v>
      </c>
      <c r="C436">
        <v>45924</v>
      </c>
      <c r="D436" t="s">
        <v>0</v>
      </c>
      <c r="E436">
        <v>4622579</v>
      </c>
      <c r="F436">
        <v>45908</v>
      </c>
      <c r="G436">
        <v>3</v>
      </c>
      <c r="H436" t="s">
        <v>139</v>
      </c>
      <c r="I436" t="s">
        <v>124</v>
      </c>
      <c r="J436" s="16">
        <v>45931</v>
      </c>
      <c r="K436" t="s">
        <v>125</v>
      </c>
      <c r="L436" t="s">
        <v>149</v>
      </c>
      <c r="M436">
        <v>7</v>
      </c>
      <c r="N436" t="s">
        <v>1643</v>
      </c>
      <c r="O436" t="s">
        <v>16</v>
      </c>
      <c r="P436">
        <v>0</v>
      </c>
      <c r="R436">
        <v>412.39</v>
      </c>
      <c r="S436">
        <v>16070.59</v>
      </c>
      <c r="T436">
        <v>18</v>
      </c>
      <c r="U436" t="s">
        <v>150</v>
      </c>
      <c r="V436">
        <v>1</v>
      </c>
      <c r="W436" t="s">
        <v>358</v>
      </c>
      <c r="X436" t="s">
        <v>1303</v>
      </c>
      <c r="Y436" t="s">
        <v>1303</v>
      </c>
      <c r="Z436" t="s">
        <v>2663</v>
      </c>
      <c r="AA436" t="s">
        <v>129</v>
      </c>
      <c r="AB436" t="s">
        <v>130</v>
      </c>
      <c r="AC436" t="s">
        <v>0</v>
      </c>
      <c r="AD436" t="s">
        <v>131</v>
      </c>
      <c r="AE436" t="s">
        <v>16</v>
      </c>
      <c r="AF436" t="s">
        <v>151</v>
      </c>
      <c r="AG436" t="s">
        <v>1307</v>
      </c>
      <c r="AH436" t="s">
        <v>2766</v>
      </c>
      <c r="AI436" t="s">
        <v>3746</v>
      </c>
      <c r="AJ436" t="s">
        <v>1345</v>
      </c>
      <c r="AK436" t="s">
        <v>3747</v>
      </c>
      <c r="AL436" t="s">
        <v>134</v>
      </c>
      <c r="AM436" t="s">
        <v>141</v>
      </c>
      <c r="AN436" t="s">
        <v>16</v>
      </c>
      <c r="AO436" t="s">
        <v>136</v>
      </c>
      <c r="AP436" t="s">
        <v>129</v>
      </c>
      <c r="AQ436" t="s">
        <v>137</v>
      </c>
      <c r="AR436" t="s">
        <v>141</v>
      </c>
      <c r="AS436">
        <v>7</v>
      </c>
      <c r="AT436" t="s">
        <v>144</v>
      </c>
      <c r="AU436">
        <v>1</v>
      </c>
      <c r="AV436" t="s">
        <v>57</v>
      </c>
      <c r="AW436">
        <v>0</v>
      </c>
      <c r="AX436" t="s">
        <v>664</v>
      </c>
      <c r="AY436" t="s">
        <v>59</v>
      </c>
      <c r="AZ436" t="s">
        <v>659</v>
      </c>
      <c r="BA436" t="s">
        <v>659</v>
      </c>
      <c r="BB436" t="s">
        <v>136</v>
      </c>
    </row>
    <row r="437" spans="1:54" x14ac:dyDescent="0.25">
      <c r="A437" t="s">
        <v>12</v>
      </c>
      <c r="B437">
        <v>118420</v>
      </c>
      <c r="C437">
        <v>45930</v>
      </c>
      <c r="D437" t="s">
        <v>0</v>
      </c>
      <c r="E437">
        <v>4638548</v>
      </c>
      <c r="F437">
        <v>45929</v>
      </c>
      <c r="G437">
        <v>4</v>
      </c>
      <c r="H437" t="s">
        <v>145</v>
      </c>
      <c r="I437" t="s">
        <v>124</v>
      </c>
      <c r="J437" s="16">
        <v>45931</v>
      </c>
      <c r="K437" t="s">
        <v>125</v>
      </c>
      <c r="L437" t="s">
        <v>149</v>
      </c>
      <c r="M437">
        <v>1</v>
      </c>
      <c r="N437" t="s">
        <v>2767</v>
      </c>
      <c r="O437" t="s">
        <v>0</v>
      </c>
      <c r="P437">
        <v>0</v>
      </c>
      <c r="R437">
        <v>83.69</v>
      </c>
      <c r="S437">
        <v>4834.91</v>
      </c>
      <c r="T437">
        <v>1</v>
      </c>
      <c r="U437" t="s">
        <v>127</v>
      </c>
      <c r="V437">
        <v>1</v>
      </c>
      <c r="W437" t="s">
        <v>382</v>
      </c>
      <c r="X437" t="s">
        <v>383</v>
      </c>
      <c r="Y437" t="s">
        <v>383</v>
      </c>
      <c r="Z437" t="s">
        <v>2768</v>
      </c>
      <c r="AA437" t="s">
        <v>155</v>
      </c>
      <c r="AB437" t="s">
        <v>130</v>
      </c>
      <c r="AC437" t="s">
        <v>0</v>
      </c>
      <c r="AD437" t="s">
        <v>221</v>
      </c>
      <c r="AE437" t="s">
        <v>267</v>
      </c>
      <c r="AF437" t="s">
        <v>268</v>
      </c>
      <c r="AG437" t="s">
        <v>194</v>
      </c>
      <c r="AH437" t="s">
        <v>2769</v>
      </c>
      <c r="AI437" t="s">
        <v>3748</v>
      </c>
      <c r="AJ437" t="s">
        <v>146</v>
      </c>
      <c r="AL437" t="s">
        <v>134</v>
      </c>
      <c r="AM437" t="s">
        <v>141</v>
      </c>
      <c r="AN437" t="s">
        <v>0</v>
      </c>
      <c r="AO437" t="s">
        <v>136</v>
      </c>
      <c r="AP437" t="s">
        <v>155</v>
      </c>
      <c r="AQ437" t="s">
        <v>159</v>
      </c>
      <c r="AR437" t="s">
        <v>141</v>
      </c>
      <c r="AS437">
        <v>1</v>
      </c>
      <c r="AT437" t="s">
        <v>144</v>
      </c>
      <c r="AU437">
        <v>0</v>
      </c>
      <c r="AV437" t="s">
        <v>492</v>
      </c>
      <c r="AW437">
        <v>0</v>
      </c>
      <c r="AX437" t="s">
        <v>2770</v>
      </c>
      <c r="AY437" t="s">
        <v>521</v>
      </c>
      <c r="AZ437" t="s">
        <v>659</v>
      </c>
      <c r="BA437" t="s">
        <v>659</v>
      </c>
      <c r="BB437" t="s">
        <v>136</v>
      </c>
    </row>
    <row r="438" spans="1:54" x14ac:dyDescent="0.25">
      <c r="A438" t="s">
        <v>9</v>
      </c>
      <c r="B438">
        <v>42769</v>
      </c>
      <c r="C438">
        <v>45929</v>
      </c>
      <c r="D438" t="s">
        <v>246</v>
      </c>
      <c r="E438">
        <v>29359</v>
      </c>
      <c r="F438">
        <v>45923</v>
      </c>
      <c r="G438">
        <v>5</v>
      </c>
      <c r="H438" t="s">
        <v>123</v>
      </c>
      <c r="I438" t="s">
        <v>124</v>
      </c>
      <c r="J438" s="16">
        <v>45931</v>
      </c>
      <c r="K438" t="s">
        <v>125</v>
      </c>
      <c r="L438" t="s">
        <v>149</v>
      </c>
      <c r="M438">
        <v>2</v>
      </c>
      <c r="N438" t="s">
        <v>199</v>
      </c>
      <c r="O438" t="s">
        <v>246</v>
      </c>
      <c r="P438">
        <v>0</v>
      </c>
      <c r="R438">
        <v>124.9</v>
      </c>
      <c r="S438">
        <v>115.5</v>
      </c>
      <c r="T438">
        <v>1</v>
      </c>
      <c r="U438" t="s">
        <v>127</v>
      </c>
      <c r="V438">
        <v>1</v>
      </c>
      <c r="W438" t="s">
        <v>2771</v>
      </c>
      <c r="X438" t="s">
        <v>2771</v>
      </c>
      <c r="Y438" t="s">
        <v>2772</v>
      </c>
      <c r="Z438" t="s">
        <v>2771</v>
      </c>
      <c r="AA438" t="s">
        <v>287</v>
      </c>
      <c r="AB438" t="s">
        <v>130</v>
      </c>
      <c r="AC438" t="s">
        <v>12</v>
      </c>
      <c r="AD438" t="s">
        <v>251</v>
      </c>
      <c r="AE438" t="s">
        <v>12</v>
      </c>
      <c r="AF438" t="s">
        <v>1331</v>
      </c>
      <c r="AG438" t="s">
        <v>2014</v>
      </c>
      <c r="AH438" t="s">
        <v>1444</v>
      </c>
      <c r="AI438" t="s">
        <v>3749</v>
      </c>
      <c r="AJ438" t="s">
        <v>257</v>
      </c>
      <c r="AL438" t="s">
        <v>134</v>
      </c>
      <c r="AM438" t="s">
        <v>135</v>
      </c>
      <c r="AN438" t="s">
        <v>12</v>
      </c>
      <c r="AO438" t="s">
        <v>173</v>
      </c>
      <c r="AP438" t="s">
        <v>155</v>
      </c>
      <c r="AQ438" t="s">
        <v>198</v>
      </c>
      <c r="AR438" t="s">
        <v>135</v>
      </c>
      <c r="AS438">
        <v>2</v>
      </c>
      <c r="AT438" t="s">
        <v>169</v>
      </c>
      <c r="AU438">
        <v>0</v>
      </c>
      <c r="AV438" t="s">
        <v>52</v>
      </c>
      <c r="AW438">
        <v>0</v>
      </c>
      <c r="AX438" t="s">
        <v>2773</v>
      </c>
      <c r="AY438" t="s">
        <v>521</v>
      </c>
      <c r="AZ438" t="s">
        <v>659</v>
      </c>
      <c r="BA438" t="s">
        <v>659</v>
      </c>
      <c r="BB438" t="s">
        <v>136</v>
      </c>
    </row>
    <row r="439" spans="1:54" x14ac:dyDescent="0.25">
      <c r="A439" t="s">
        <v>1020</v>
      </c>
      <c r="B439">
        <v>18073</v>
      </c>
      <c r="C439">
        <v>45930</v>
      </c>
      <c r="D439" t="s">
        <v>13</v>
      </c>
      <c r="E439">
        <v>1018728</v>
      </c>
      <c r="F439">
        <v>45902</v>
      </c>
      <c r="G439">
        <v>17</v>
      </c>
      <c r="H439" t="s">
        <v>2590</v>
      </c>
      <c r="I439" t="s">
        <v>124</v>
      </c>
      <c r="J439" s="16">
        <v>45931</v>
      </c>
      <c r="K439" t="s">
        <v>125</v>
      </c>
      <c r="L439" t="s">
        <v>126</v>
      </c>
      <c r="M439">
        <v>1</v>
      </c>
      <c r="N439" t="s">
        <v>199</v>
      </c>
      <c r="O439" t="s">
        <v>11</v>
      </c>
      <c r="P439">
        <v>0</v>
      </c>
      <c r="R439">
        <v>355.17</v>
      </c>
      <c r="S439">
        <v>15333.8</v>
      </c>
      <c r="T439">
        <v>72</v>
      </c>
      <c r="U439" t="s">
        <v>152</v>
      </c>
      <c r="V439">
        <v>1</v>
      </c>
      <c r="W439" t="s">
        <v>442</v>
      </c>
      <c r="X439" t="s">
        <v>443</v>
      </c>
      <c r="Y439" t="s">
        <v>443</v>
      </c>
      <c r="Z439" t="s">
        <v>2774</v>
      </c>
      <c r="AA439" t="s">
        <v>196</v>
      </c>
      <c r="AB439" t="s">
        <v>130</v>
      </c>
      <c r="AC439" t="s">
        <v>13</v>
      </c>
      <c r="AD439" t="s">
        <v>333</v>
      </c>
      <c r="AE439" t="s">
        <v>11</v>
      </c>
      <c r="AF439" t="s">
        <v>151</v>
      </c>
      <c r="AG439" t="s">
        <v>298</v>
      </c>
      <c r="AH439" t="s">
        <v>2775</v>
      </c>
      <c r="AI439" t="s">
        <v>3750</v>
      </c>
      <c r="AJ439" t="s">
        <v>182</v>
      </c>
      <c r="AL439" t="s">
        <v>134</v>
      </c>
      <c r="AM439" t="s">
        <v>135</v>
      </c>
      <c r="AN439" t="s">
        <v>11</v>
      </c>
      <c r="AO439" t="s">
        <v>136</v>
      </c>
      <c r="AP439" t="s">
        <v>161</v>
      </c>
      <c r="AQ439" t="s">
        <v>198</v>
      </c>
      <c r="AR439" t="s">
        <v>135</v>
      </c>
      <c r="AS439">
        <v>1</v>
      </c>
      <c r="AT439" t="s">
        <v>169</v>
      </c>
      <c r="AU439">
        <v>0</v>
      </c>
      <c r="AV439" t="s">
        <v>52</v>
      </c>
      <c r="AW439">
        <v>0</v>
      </c>
      <c r="AX439" t="s">
        <v>2776</v>
      </c>
      <c r="AY439" t="s">
        <v>521</v>
      </c>
      <c r="AZ439" t="s">
        <v>659</v>
      </c>
      <c r="BA439" t="s">
        <v>659</v>
      </c>
      <c r="BB439" t="s">
        <v>136</v>
      </c>
    </row>
    <row r="440" spans="1:54" x14ac:dyDescent="0.25">
      <c r="A440" t="s">
        <v>231</v>
      </c>
      <c r="B440">
        <v>2382</v>
      </c>
      <c r="C440">
        <v>45926</v>
      </c>
      <c r="D440" t="s">
        <v>13</v>
      </c>
      <c r="E440">
        <v>1027656</v>
      </c>
      <c r="F440">
        <v>45924</v>
      </c>
      <c r="G440">
        <v>3</v>
      </c>
      <c r="H440" t="s">
        <v>139</v>
      </c>
      <c r="I440" t="s">
        <v>124</v>
      </c>
      <c r="J440" s="16">
        <v>45931</v>
      </c>
      <c r="K440" t="s">
        <v>125</v>
      </c>
      <c r="L440" t="s">
        <v>149</v>
      </c>
      <c r="M440">
        <v>5</v>
      </c>
      <c r="N440" t="s">
        <v>1334</v>
      </c>
      <c r="O440" t="s">
        <v>231</v>
      </c>
      <c r="P440">
        <v>0</v>
      </c>
      <c r="R440">
        <v>544.80999999999995</v>
      </c>
      <c r="S440">
        <v>7176.17</v>
      </c>
      <c r="T440">
        <v>57</v>
      </c>
      <c r="U440" t="s">
        <v>127</v>
      </c>
      <c r="V440">
        <v>1</v>
      </c>
      <c r="W440" t="s">
        <v>442</v>
      </c>
      <c r="X440" t="s">
        <v>443</v>
      </c>
      <c r="Y440" t="s">
        <v>443</v>
      </c>
      <c r="Z440" t="s">
        <v>2777</v>
      </c>
      <c r="AA440" t="s">
        <v>201</v>
      </c>
      <c r="AB440" t="s">
        <v>173</v>
      </c>
      <c r="AC440" t="s">
        <v>13</v>
      </c>
      <c r="AD440" t="s">
        <v>333</v>
      </c>
      <c r="AE440" t="s">
        <v>228</v>
      </c>
      <c r="AF440" t="s">
        <v>229</v>
      </c>
      <c r="AG440" t="s">
        <v>298</v>
      </c>
      <c r="AH440" t="s">
        <v>2215</v>
      </c>
      <c r="AI440" t="s">
        <v>3751</v>
      </c>
      <c r="AJ440" t="s">
        <v>176</v>
      </c>
      <c r="AL440" t="s">
        <v>134</v>
      </c>
      <c r="AM440" t="s">
        <v>141</v>
      </c>
      <c r="AN440" t="s">
        <v>18</v>
      </c>
      <c r="AO440" t="s">
        <v>173</v>
      </c>
      <c r="AP440" t="s">
        <v>201</v>
      </c>
      <c r="AQ440" t="s">
        <v>198</v>
      </c>
      <c r="AR440" t="s">
        <v>141</v>
      </c>
      <c r="AS440">
        <v>5</v>
      </c>
      <c r="AT440" t="s">
        <v>202</v>
      </c>
      <c r="AU440">
        <v>0</v>
      </c>
      <c r="AV440" t="s">
        <v>173</v>
      </c>
      <c r="AW440">
        <v>0</v>
      </c>
      <c r="AX440" t="s">
        <v>2778</v>
      </c>
      <c r="AY440" t="s">
        <v>521</v>
      </c>
      <c r="AZ440" t="s">
        <v>659</v>
      </c>
      <c r="BA440" t="s">
        <v>659</v>
      </c>
      <c r="BB440" t="s">
        <v>766</v>
      </c>
    </row>
    <row r="441" spans="1:54" x14ac:dyDescent="0.25">
      <c r="A441" t="s">
        <v>29</v>
      </c>
      <c r="B441">
        <v>39475</v>
      </c>
      <c r="C441">
        <v>45931</v>
      </c>
      <c r="D441" t="s">
        <v>13</v>
      </c>
      <c r="E441">
        <v>1029830</v>
      </c>
      <c r="F441">
        <v>45929</v>
      </c>
      <c r="G441">
        <v>3</v>
      </c>
      <c r="H441" t="s">
        <v>139</v>
      </c>
      <c r="I441" t="s">
        <v>124</v>
      </c>
      <c r="J441" s="16">
        <v>45932</v>
      </c>
      <c r="K441" t="s">
        <v>125</v>
      </c>
      <c r="L441" t="s">
        <v>149</v>
      </c>
      <c r="M441">
        <v>1</v>
      </c>
      <c r="N441" t="s">
        <v>2024</v>
      </c>
      <c r="O441" t="s">
        <v>0</v>
      </c>
      <c r="P441">
        <v>0</v>
      </c>
      <c r="R441">
        <v>2920.28</v>
      </c>
      <c r="S441">
        <v>188276.66</v>
      </c>
      <c r="T441">
        <v>379</v>
      </c>
      <c r="U441" t="s">
        <v>127</v>
      </c>
      <c r="V441">
        <v>1</v>
      </c>
      <c r="W441" t="s">
        <v>366</v>
      </c>
      <c r="X441" t="s">
        <v>1100</v>
      </c>
      <c r="Y441" t="s">
        <v>1100</v>
      </c>
      <c r="Z441" t="s">
        <v>2046</v>
      </c>
      <c r="AA441" t="s">
        <v>155</v>
      </c>
      <c r="AB441" t="s">
        <v>130</v>
      </c>
      <c r="AC441" t="s">
        <v>13</v>
      </c>
      <c r="AD441" t="s">
        <v>131</v>
      </c>
      <c r="AE441" t="s">
        <v>29</v>
      </c>
      <c r="AF441" t="s">
        <v>2779</v>
      </c>
      <c r="AG441" t="s">
        <v>206</v>
      </c>
      <c r="AH441" t="s">
        <v>2780</v>
      </c>
      <c r="AI441" t="s">
        <v>3752</v>
      </c>
      <c r="AJ441" t="s">
        <v>226</v>
      </c>
      <c r="AK441" t="s">
        <v>3412</v>
      </c>
      <c r="AL441" t="s">
        <v>134</v>
      </c>
      <c r="AM441" t="s">
        <v>141</v>
      </c>
      <c r="AN441" t="s">
        <v>0</v>
      </c>
      <c r="AO441" t="s">
        <v>136</v>
      </c>
      <c r="AP441" t="s">
        <v>129</v>
      </c>
      <c r="AQ441" t="s">
        <v>159</v>
      </c>
      <c r="AR441" t="s">
        <v>141</v>
      </c>
      <c r="AS441">
        <v>1</v>
      </c>
      <c r="AT441" t="s">
        <v>144</v>
      </c>
      <c r="AU441">
        <v>0</v>
      </c>
      <c r="AV441" t="s">
        <v>173</v>
      </c>
      <c r="AW441">
        <v>0</v>
      </c>
      <c r="AX441" t="s">
        <v>2781</v>
      </c>
      <c r="AY441" t="s">
        <v>521</v>
      </c>
      <c r="AZ441" t="s">
        <v>659</v>
      </c>
      <c r="BA441" t="s">
        <v>659</v>
      </c>
      <c r="BB441" t="s">
        <v>136</v>
      </c>
    </row>
    <row r="442" spans="1:54" x14ac:dyDescent="0.25">
      <c r="A442" t="s">
        <v>1197</v>
      </c>
      <c r="B442">
        <v>3981</v>
      </c>
      <c r="C442">
        <v>45918</v>
      </c>
      <c r="D442" t="s">
        <v>13</v>
      </c>
      <c r="E442">
        <v>1021169</v>
      </c>
      <c r="F442">
        <v>45908</v>
      </c>
      <c r="G442">
        <v>3</v>
      </c>
      <c r="H442" t="s">
        <v>139</v>
      </c>
      <c r="I442" t="s">
        <v>124</v>
      </c>
      <c r="J442" s="16">
        <v>45931</v>
      </c>
      <c r="K442" t="s">
        <v>125</v>
      </c>
      <c r="L442" t="s">
        <v>126</v>
      </c>
      <c r="M442">
        <v>13</v>
      </c>
      <c r="N442" t="s">
        <v>2782</v>
      </c>
      <c r="O442" t="s">
        <v>1197</v>
      </c>
      <c r="P442">
        <v>0</v>
      </c>
      <c r="R442">
        <v>137.76</v>
      </c>
      <c r="S442">
        <v>3242.67</v>
      </c>
      <c r="T442">
        <v>21</v>
      </c>
      <c r="U442" t="s">
        <v>127</v>
      </c>
      <c r="V442">
        <v>1</v>
      </c>
      <c r="W442" t="s">
        <v>1009</v>
      </c>
      <c r="X442" t="s">
        <v>1010</v>
      </c>
      <c r="Y442" t="s">
        <v>1010</v>
      </c>
      <c r="Z442" t="s">
        <v>2783</v>
      </c>
      <c r="AA442" t="s">
        <v>155</v>
      </c>
      <c r="AB442" t="s">
        <v>173</v>
      </c>
      <c r="AC442" t="s">
        <v>308</v>
      </c>
      <c r="AD442" t="s">
        <v>269</v>
      </c>
      <c r="AE442" t="s">
        <v>1197</v>
      </c>
      <c r="AF442" t="s">
        <v>2784</v>
      </c>
      <c r="AG442" t="s">
        <v>335</v>
      </c>
      <c r="AH442" t="s">
        <v>2785</v>
      </c>
      <c r="AI442" t="s">
        <v>3753</v>
      </c>
      <c r="AJ442" t="s">
        <v>2786</v>
      </c>
      <c r="AK442" t="s">
        <v>3754</v>
      </c>
      <c r="AL442" t="s">
        <v>134</v>
      </c>
      <c r="AM442" t="s">
        <v>141</v>
      </c>
      <c r="AN442" t="s">
        <v>0</v>
      </c>
      <c r="AO442" t="s">
        <v>173</v>
      </c>
      <c r="AP442" t="s">
        <v>155</v>
      </c>
      <c r="AQ442" t="s">
        <v>159</v>
      </c>
      <c r="AR442" t="s">
        <v>141</v>
      </c>
      <c r="AS442">
        <v>13</v>
      </c>
      <c r="AT442" t="s">
        <v>144</v>
      </c>
      <c r="AU442">
        <v>2</v>
      </c>
      <c r="AV442" t="s">
        <v>173</v>
      </c>
      <c r="AW442">
        <v>0</v>
      </c>
      <c r="AX442" t="s">
        <v>2787</v>
      </c>
      <c r="AY442" t="s">
        <v>521</v>
      </c>
      <c r="AZ442" t="s">
        <v>659</v>
      </c>
      <c r="BA442" t="s">
        <v>659</v>
      </c>
      <c r="BB442" t="s">
        <v>764</v>
      </c>
    </row>
    <row r="443" spans="1:54" x14ac:dyDescent="0.25">
      <c r="A443" t="s">
        <v>244</v>
      </c>
      <c r="B443">
        <v>8726</v>
      </c>
      <c r="C443">
        <v>45931</v>
      </c>
      <c r="D443" t="s">
        <v>13</v>
      </c>
      <c r="E443">
        <v>1029786</v>
      </c>
      <c r="F443">
        <v>45929</v>
      </c>
      <c r="G443">
        <v>5</v>
      </c>
      <c r="H443" t="s">
        <v>123</v>
      </c>
      <c r="I443" t="s">
        <v>124</v>
      </c>
      <c r="J443" s="16">
        <v>45931</v>
      </c>
      <c r="K443" t="s">
        <v>125</v>
      </c>
      <c r="L443" t="s">
        <v>149</v>
      </c>
      <c r="M443">
        <v>0</v>
      </c>
      <c r="N443" t="s">
        <v>1620</v>
      </c>
      <c r="O443" t="s">
        <v>0</v>
      </c>
      <c r="P443">
        <v>0</v>
      </c>
      <c r="R443">
        <v>120.98</v>
      </c>
      <c r="S443">
        <v>2456.9899999999998</v>
      </c>
      <c r="T443">
        <v>2</v>
      </c>
      <c r="U443" t="s">
        <v>127</v>
      </c>
      <c r="V443">
        <v>1</v>
      </c>
      <c r="W443" t="s">
        <v>2788</v>
      </c>
      <c r="X443" t="s">
        <v>2789</v>
      </c>
      <c r="Y443" t="s">
        <v>2789</v>
      </c>
      <c r="Z443" t="s">
        <v>2790</v>
      </c>
      <c r="AA443" t="s">
        <v>155</v>
      </c>
      <c r="AB443" t="s">
        <v>130</v>
      </c>
      <c r="AC443" t="s">
        <v>13</v>
      </c>
      <c r="AD443" t="s">
        <v>1406</v>
      </c>
      <c r="AE443" t="s">
        <v>244</v>
      </c>
      <c r="AF443" t="s">
        <v>2791</v>
      </c>
      <c r="AG443" t="s">
        <v>1258</v>
      </c>
      <c r="AH443" t="s">
        <v>2792</v>
      </c>
      <c r="AI443" t="s">
        <v>3755</v>
      </c>
      <c r="AJ443" t="s">
        <v>133</v>
      </c>
      <c r="AK443" t="s">
        <v>3756</v>
      </c>
      <c r="AL443" t="s">
        <v>134</v>
      </c>
      <c r="AM443" t="s">
        <v>135</v>
      </c>
      <c r="AN443" t="s">
        <v>0</v>
      </c>
      <c r="AO443" t="s">
        <v>136</v>
      </c>
      <c r="AP443" t="s">
        <v>155</v>
      </c>
      <c r="AQ443" t="s">
        <v>159</v>
      </c>
      <c r="AR443" t="s">
        <v>135</v>
      </c>
      <c r="AS443">
        <v>0</v>
      </c>
      <c r="AT443" t="s">
        <v>144</v>
      </c>
      <c r="AU443">
        <v>0</v>
      </c>
      <c r="AV443" t="s">
        <v>75</v>
      </c>
      <c r="AW443">
        <v>0</v>
      </c>
      <c r="AX443" t="s">
        <v>2793</v>
      </c>
      <c r="AY443" t="s">
        <v>521</v>
      </c>
      <c r="AZ443" t="s">
        <v>659</v>
      </c>
      <c r="BA443" t="s">
        <v>659</v>
      </c>
      <c r="BB443" t="s">
        <v>136</v>
      </c>
    </row>
    <row r="444" spans="1:54" x14ac:dyDescent="0.25">
      <c r="A444" t="s">
        <v>0</v>
      </c>
      <c r="B444">
        <v>93480</v>
      </c>
      <c r="C444">
        <v>45929</v>
      </c>
      <c r="D444" t="s">
        <v>301</v>
      </c>
      <c r="E444">
        <v>356419</v>
      </c>
      <c r="F444">
        <v>45926</v>
      </c>
      <c r="G444">
        <v>3</v>
      </c>
      <c r="H444" t="s">
        <v>139</v>
      </c>
      <c r="I444" t="s">
        <v>124</v>
      </c>
      <c r="J444" s="16">
        <v>45931</v>
      </c>
      <c r="K444" t="s">
        <v>125</v>
      </c>
      <c r="L444" t="s">
        <v>149</v>
      </c>
      <c r="M444">
        <v>2</v>
      </c>
      <c r="N444" t="s">
        <v>2054</v>
      </c>
      <c r="O444" t="s">
        <v>301</v>
      </c>
      <c r="P444">
        <v>0</v>
      </c>
      <c r="R444">
        <v>110.5</v>
      </c>
      <c r="S444">
        <v>4723.3599999999997</v>
      </c>
      <c r="T444">
        <v>7</v>
      </c>
      <c r="U444" t="s">
        <v>127</v>
      </c>
      <c r="V444">
        <v>1</v>
      </c>
      <c r="W444" t="s">
        <v>428</v>
      </c>
      <c r="X444" t="s">
        <v>2794</v>
      </c>
      <c r="Y444" t="s">
        <v>2794</v>
      </c>
      <c r="Z444" t="s">
        <v>2795</v>
      </c>
      <c r="AA444" t="s">
        <v>155</v>
      </c>
      <c r="AB444" t="s">
        <v>173</v>
      </c>
      <c r="AC444" t="s">
        <v>301</v>
      </c>
      <c r="AD444" t="s">
        <v>349</v>
      </c>
      <c r="AE444" t="s">
        <v>1188</v>
      </c>
      <c r="AF444" t="s">
        <v>1348</v>
      </c>
      <c r="AG444" t="s">
        <v>338</v>
      </c>
      <c r="AH444" t="s">
        <v>2056</v>
      </c>
      <c r="AI444" t="s">
        <v>3757</v>
      </c>
      <c r="AJ444" t="s">
        <v>140</v>
      </c>
      <c r="AK444" t="s">
        <v>3306</v>
      </c>
      <c r="AL444" t="s">
        <v>134</v>
      </c>
      <c r="AM444" t="s">
        <v>141</v>
      </c>
      <c r="AN444" t="s">
        <v>27</v>
      </c>
      <c r="AO444" t="s">
        <v>173</v>
      </c>
      <c r="AP444" t="s">
        <v>155</v>
      </c>
      <c r="AQ444" t="s">
        <v>159</v>
      </c>
      <c r="AR444" t="s">
        <v>141</v>
      </c>
      <c r="AS444">
        <v>2</v>
      </c>
      <c r="AT444" t="s">
        <v>147</v>
      </c>
      <c r="AU444">
        <v>0</v>
      </c>
      <c r="AV444" t="s">
        <v>173</v>
      </c>
      <c r="AW444">
        <v>0</v>
      </c>
      <c r="AX444" t="s">
        <v>2796</v>
      </c>
      <c r="AY444" t="s">
        <v>751</v>
      </c>
      <c r="AZ444" t="s">
        <v>659</v>
      </c>
      <c r="BA444" t="s">
        <v>659</v>
      </c>
      <c r="BB444" t="s">
        <v>765</v>
      </c>
    </row>
    <row r="445" spans="1:54" x14ac:dyDescent="0.25">
      <c r="A445" t="s">
        <v>1020</v>
      </c>
      <c r="B445">
        <v>18060</v>
      </c>
      <c r="C445">
        <v>45924</v>
      </c>
      <c r="D445" t="s">
        <v>346</v>
      </c>
      <c r="E445">
        <v>506440</v>
      </c>
      <c r="F445">
        <v>45899</v>
      </c>
      <c r="G445">
        <v>1</v>
      </c>
      <c r="H445" t="s">
        <v>167</v>
      </c>
      <c r="I445" t="s">
        <v>1002</v>
      </c>
      <c r="J445" s="16">
        <v>45931</v>
      </c>
      <c r="K445" t="s">
        <v>125</v>
      </c>
      <c r="L445" t="s">
        <v>126</v>
      </c>
      <c r="M445">
        <v>7</v>
      </c>
      <c r="N445" t="s">
        <v>990</v>
      </c>
      <c r="O445" t="s">
        <v>1021</v>
      </c>
      <c r="P445">
        <v>0</v>
      </c>
      <c r="R445">
        <v>176.44</v>
      </c>
      <c r="S445">
        <v>4018.68</v>
      </c>
      <c r="T445">
        <v>5</v>
      </c>
      <c r="U445" t="s">
        <v>152</v>
      </c>
      <c r="V445">
        <v>3</v>
      </c>
      <c r="W445" t="s">
        <v>342</v>
      </c>
      <c r="X445" t="s">
        <v>343</v>
      </c>
      <c r="Y445" t="s">
        <v>343</v>
      </c>
      <c r="Z445" t="s">
        <v>1123</v>
      </c>
      <c r="AA445" t="s">
        <v>196</v>
      </c>
      <c r="AB445" t="s">
        <v>173</v>
      </c>
      <c r="AC445" t="s">
        <v>346</v>
      </c>
      <c r="AD445" t="s">
        <v>344</v>
      </c>
      <c r="AE445" t="s">
        <v>1021</v>
      </c>
      <c r="AF445" t="s">
        <v>151</v>
      </c>
      <c r="AG445" t="s">
        <v>345</v>
      </c>
      <c r="AH445" t="s">
        <v>1109</v>
      </c>
      <c r="AI445" t="s">
        <v>3758</v>
      </c>
      <c r="AJ445" t="s">
        <v>223</v>
      </c>
      <c r="AK445" t="s">
        <v>3724</v>
      </c>
      <c r="AL445" t="s">
        <v>134</v>
      </c>
      <c r="AM445" t="s">
        <v>168</v>
      </c>
      <c r="AN445" t="s">
        <v>0</v>
      </c>
      <c r="AO445" t="s">
        <v>173</v>
      </c>
      <c r="AP445" t="s">
        <v>161</v>
      </c>
      <c r="AQ445" t="s">
        <v>198</v>
      </c>
      <c r="AR445" t="s">
        <v>168</v>
      </c>
      <c r="AS445">
        <v>7</v>
      </c>
      <c r="AT445" t="s">
        <v>224</v>
      </c>
      <c r="AU445">
        <v>0</v>
      </c>
      <c r="AV445" t="s">
        <v>996</v>
      </c>
      <c r="AW445">
        <v>0</v>
      </c>
      <c r="AX445" t="s">
        <v>1124</v>
      </c>
      <c r="AY445" t="s">
        <v>521</v>
      </c>
      <c r="AZ445" t="s">
        <v>659</v>
      </c>
      <c r="BA445" t="s">
        <v>659</v>
      </c>
      <c r="BB445" t="s">
        <v>764</v>
      </c>
    </row>
    <row r="446" spans="1:54" x14ac:dyDescent="0.25">
      <c r="A446" t="s">
        <v>9</v>
      </c>
      <c r="B446">
        <v>42804</v>
      </c>
      <c r="C446">
        <v>45931</v>
      </c>
      <c r="D446" t="s">
        <v>16</v>
      </c>
      <c r="E446">
        <v>5457607</v>
      </c>
      <c r="F446">
        <v>45889</v>
      </c>
      <c r="G446">
        <v>3</v>
      </c>
      <c r="H446" t="s">
        <v>139</v>
      </c>
      <c r="I446" t="s">
        <v>1002</v>
      </c>
      <c r="J446" s="16">
        <v>45931</v>
      </c>
      <c r="K446" t="s">
        <v>125</v>
      </c>
      <c r="L446" t="s">
        <v>126</v>
      </c>
      <c r="M446">
        <v>0</v>
      </c>
      <c r="N446" t="s">
        <v>283</v>
      </c>
      <c r="O446" t="s">
        <v>9</v>
      </c>
      <c r="P446">
        <v>234.28</v>
      </c>
      <c r="R446">
        <v>550.9</v>
      </c>
      <c r="S446">
        <v>2521.2600000000002</v>
      </c>
      <c r="T446">
        <v>2</v>
      </c>
      <c r="U446" t="s">
        <v>150</v>
      </c>
      <c r="V446">
        <v>1</v>
      </c>
      <c r="W446" t="s">
        <v>417</v>
      </c>
      <c r="X446" t="s">
        <v>417</v>
      </c>
      <c r="Y446" t="s">
        <v>417</v>
      </c>
      <c r="Z446" t="s">
        <v>1125</v>
      </c>
      <c r="AA446" t="s">
        <v>155</v>
      </c>
      <c r="AB446" t="s">
        <v>130</v>
      </c>
      <c r="AC446" t="s">
        <v>16</v>
      </c>
      <c r="AD446" t="s">
        <v>269</v>
      </c>
      <c r="AE446" t="s">
        <v>9</v>
      </c>
      <c r="AF446" t="s">
        <v>151</v>
      </c>
      <c r="AG446" t="s">
        <v>298</v>
      </c>
      <c r="AH446" t="s">
        <v>1126</v>
      </c>
      <c r="AI446" t="s">
        <v>3759</v>
      </c>
      <c r="AJ446" t="s">
        <v>226</v>
      </c>
      <c r="AK446" t="s">
        <v>3760</v>
      </c>
      <c r="AL446" t="s">
        <v>134</v>
      </c>
      <c r="AM446" t="s">
        <v>141</v>
      </c>
      <c r="AN446" t="s">
        <v>9</v>
      </c>
      <c r="AO446" t="s">
        <v>136</v>
      </c>
      <c r="AP446" t="s">
        <v>155</v>
      </c>
      <c r="AQ446" t="s">
        <v>159</v>
      </c>
      <c r="AR446" t="s">
        <v>141</v>
      </c>
      <c r="AS446">
        <v>0</v>
      </c>
      <c r="AT446" t="s">
        <v>202</v>
      </c>
      <c r="AU446">
        <v>0</v>
      </c>
      <c r="AV446" t="s">
        <v>76</v>
      </c>
      <c r="AW446">
        <v>0</v>
      </c>
      <c r="AX446" t="s">
        <v>1127</v>
      </c>
      <c r="AY446" t="s">
        <v>521</v>
      </c>
      <c r="AZ446" t="s">
        <v>659</v>
      </c>
      <c r="BA446" t="s">
        <v>659</v>
      </c>
      <c r="BB446" t="s">
        <v>136</v>
      </c>
    </row>
    <row r="447" spans="1:54" x14ac:dyDescent="0.25">
      <c r="A447" t="s">
        <v>1</v>
      </c>
      <c r="B447">
        <v>162334</v>
      </c>
      <c r="C447">
        <v>45926</v>
      </c>
      <c r="D447" t="s">
        <v>16</v>
      </c>
      <c r="E447">
        <v>5507842</v>
      </c>
      <c r="F447">
        <v>45925</v>
      </c>
      <c r="G447">
        <v>3</v>
      </c>
      <c r="H447" t="s">
        <v>139</v>
      </c>
      <c r="I447" t="s">
        <v>124</v>
      </c>
      <c r="J447" s="16">
        <v>45931</v>
      </c>
      <c r="K447" t="s">
        <v>125</v>
      </c>
      <c r="L447" t="s">
        <v>149</v>
      </c>
      <c r="M447">
        <v>5</v>
      </c>
      <c r="N447" t="s">
        <v>1643</v>
      </c>
      <c r="O447" t="s">
        <v>1</v>
      </c>
      <c r="P447">
        <v>0</v>
      </c>
      <c r="R447">
        <v>60.7</v>
      </c>
      <c r="S447">
        <v>2397.6</v>
      </c>
      <c r="T447">
        <v>3</v>
      </c>
      <c r="U447" t="s">
        <v>127</v>
      </c>
      <c r="V447">
        <v>1</v>
      </c>
      <c r="W447" t="s">
        <v>405</v>
      </c>
      <c r="X447" t="s">
        <v>1621</v>
      </c>
      <c r="Y447" t="s">
        <v>1621</v>
      </c>
      <c r="Z447" t="s">
        <v>2797</v>
      </c>
      <c r="AA447" t="s">
        <v>161</v>
      </c>
      <c r="AB447" t="s">
        <v>130</v>
      </c>
      <c r="AC447" t="s">
        <v>16</v>
      </c>
      <c r="AD447" t="s">
        <v>254</v>
      </c>
      <c r="AE447" t="s">
        <v>165</v>
      </c>
      <c r="AF447" t="s">
        <v>1470</v>
      </c>
      <c r="AG447" t="s">
        <v>1041</v>
      </c>
      <c r="AH447" t="s">
        <v>1765</v>
      </c>
      <c r="AI447" t="s">
        <v>3761</v>
      </c>
      <c r="AJ447" t="s">
        <v>140</v>
      </c>
      <c r="AK447" t="s">
        <v>3762</v>
      </c>
      <c r="AL447" t="s">
        <v>134</v>
      </c>
      <c r="AM447" t="s">
        <v>141</v>
      </c>
      <c r="AN447" t="s">
        <v>1</v>
      </c>
      <c r="AO447" t="s">
        <v>136</v>
      </c>
      <c r="AP447" t="s">
        <v>161</v>
      </c>
      <c r="AQ447" t="s">
        <v>137</v>
      </c>
      <c r="AR447" t="s">
        <v>141</v>
      </c>
      <c r="AS447">
        <v>5</v>
      </c>
      <c r="AT447" t="s">
        <v>142</v>
      </c>
      <c r="AU447">
        <v>0</v>
      </c>
      <c r="AV447" t="s">
        <v>57</v>
      </c>
      <c r="AW447">
        <v>0</v>
      </c>
      <c r="AX447" t="s">
        <v>2798</v>
      </c>
      <c r="AY447" t="s">
        <v>521</v>
      </c>
      <c r="AZ447" t="s">
        <v>659</v>
      </c>
      <c r="BA447" t="s">
        <v>659</v>
      </c>
      <c r="BB447" t="s">
        <v>136</v>
      </c>
    </row>
    <row r="448" spans="1:54" x14ac:dyDescent="0.25">
      <c r="A448" t="s">
        <v>12</v>
      </c>
      <c r="B448">
        <v>118390</v>
      </c>
      <c r="C448">
        <v>45930</v>
      </c>
      <c r="D448" t="s">
        <v>246</v>
      </c>
      <c r="E448">
        <v>29522</v>
      </c>
      <c r="F448">
        <v>45926</v>
      </c>
      <c r="G448">
        <v>1</v>
      </c>
      <c r="H448" t="s">
        <v>167</v>
      </c>
      <c r="I448" t="s">
        <v>124</v>
      </c>
      <c r="J448" s="16">
        <v>45931</v>
      </c>
      <c r="K448" t="s">
        <v>125</v>
      </c>
      <c r="L448" t="s">
        <v>126</v>
      </c>
      <c r="M448">
        <v>1</v>
      </c>
      <c r="N448" t="s">
        <v>394</v>
      </c>
      <c r="O448" t="s">
        <v>246</v>
      </c>
      <c r="P448">
        <v>0</v>
      </c>
      <c r="R448">
        <v>107.41</v>
      </c>
      <c r="S448">
        <v>2900</v>
      </c>
      <c r="T448">
        <v>1</v>
      </c>
      <c r="U448" t="s">
        <v>127</v>
      </c>
      <c r="V448">
        <v>1</v>
      </c>
      <c r="W448" t="s">
        <v>387</v>
      </c>
      <c r="X448" t="s">
        <v>416</v>
      </c>
      <c r="Y448" t="s">
        <v>435</v>
      </c>
      <c r="Z448" t="s">
        <v>416</v>
      </c>
      <c r="AA448" t="s">
        <v>287</v>
      </c>
      <c r="AB448" t="s">
        <v>130</v>
      </c>
      <c r="AC448" t="s">
        <v>12</v>
      </c>
      <c r="AD448" t="s">
        <v>251</v>
      </c>
      <c r="AE448" t="s">
        <v>12</v>
      </c>
      <c r="AF448" t="s">
        <v>1331</v>
      </c>
      <c r="AG448" t="s">
        <v>218</v>
      </c>
      <c r="AH448" t="s">
        <v>934</v>
      </c>
      <c r="AI448" t="s">
        <v>987</v>
      </c>
      <c r="AJ448" t="s">
        <v>167</v>
      </c>
      <c r="AK448" t="s">
        <v>158</v>
      </c>
      <c r="AL448" t="s">
        <v>134</v>
      </c>
      <c r="AM448" t="s">
        <v>168</v>
      </c>
      <c r="AN448" t="s">
        <v>12</v>
      </c>
      <c r="AO448" t="s">
        <v>173</v>
      </c>
      <c r="AP448" t="s">
        <v>155</v>
      </c>
      <c r="AQ448" t="s">
        <v>198</v>
      </c>
      <c r="AR448" t="s">
        <v>168</v>
      </c>
      <c r="AS448">
        <v>1</v>
      </c>
      <c r="AT448" t="s">
        <v>147</v>
      </c>
      <c r="AU448">
        <v>0</v>
      </c>
      <c r="AV448" t="s">
        <v>56</v>
      </c>
      <c r="AW448">
        <v>0</v>
      </c>
      <c r="AX448" t="s">
        <v>988</v>
      </c>
      <c r="AY448" t="s">
        <v>521</v>
      </c>
      <c r="AZ448" t="s">
        <v>659</v>
      </c>
      <c r="BA448" t="s">
        <v>659</v>
      </c>
      <c r="BB448" t="s">
        <v>136</v>
      </c>
    </row>
    <row r="449" spans="1:54" x14ac:dyDescent="0.25">
      <c r="A449" t="s">
        <v>9</v>
      </c>
      <c r="B449">
        <v>42776</v>
      </c>
      <c r="C449">
        <v>45930</v>
      </c>
      <c r="D449" t="s">
        <v>1480</v>
      </c>
      <c r="E449">
        <v>2207377</v>
      </c>
      <c r="F449">
        <v>45926</v>
      </c>
      <c r="G449">
        <v>3</v>
      </c>
      <c r="H449" t="s">
        <v>139</v>
      </c>
      <c r="I449" t="s">
        <v>124</v>
      </c>
      <c r="J449" s="16">
        <v>45931</v>
      </c>
      <c r="K449" t="s">
        <v>125</v>
      </c>
      <c r="L449" t="s">
        <v>149</v>
      </c>
      <c r="M449">
        <v>1</v>
      </c>
      <c r="N449" t="s">
        <v>804</v>
      </c>
      <c r="O449" t="s">
        <v>9</v>
      </c>
      <c r="P449">
        <v>0</v>
      </c>
      <c r="R449">
        <v>78.31</v>
      </c>
      <c r="S449">
        <v>2970</v>
      </c>
      <c r="T449">
        <v>1</v>
      </c>
      <c r="U449" t="s">
        <v>127</v>
      </c>
      <c r="V449">
        <v>1</v>
      </c>
      <c r="W449" t="s">
        <v>2799</v>
      </c>
      <c r="X449" t="s">
        <v>2800</v>
      </c>
      <c r="Y449" t="s">
        <v>2800</v>
      </c>
      <c r="Z449" t="s">
        <v>2801</v>
      </c>
      <c r="AA449" t="s">
        <v>155</v>
      </c>
      <c r="AB449" t="s">
        <v>130</v>
      </c>
      <c r="AC449" t="s">
        <v>1480</v>
      </c>
      <c r="AD449" t="s">
        <v>216</v>
      </c>
      <c r="AE449" t="s">
        <v>9</v>
      </c>
      <c r="AF449" t="s">
        <v>2802</v>
      </c>
      <c r="AG449" t="s">
        <v>2601</v>
      </c>
      <c r="AH449" t="s">
        <v>2803</v>
      </c>
      <c r="AI449" t="s">
        <v>3763</v>
      </c>
      <c r="AJ449" t="s">
        <v>140</v>
      </c>
      <c r="AK449" t="s">
        <v>3764</v>
      </c>
      <c r="AL449" t="s">
        <v>134</v>
      </c>
      <c r="AM449" t="s">
        <v>141</v>
      </c>
      <c r="AN449" t="s">
        <v>9</v>
      </c>
      <c r="AO449" t="s">
        <v>136</v>
      </c>
      <c r="AP449" t="s">
        <v>155</v>
      </c>
      <c r="AQ449" t="s">
        <v>159</v>
      </c>
      <c r="AR449" t="s">
        <v>141</v>
      </c>
      <c r="AS449">
        <v>1</v>
      </c>
      <c r="AT449" t="s">
        <v>147</v>
      </c>
      <c r="AU449">
        <v>0</v>
      </c>
      <c r="AV449" t="s">
        <v>69</v>
      </c>
      <c r="AW449">
        <v>0</v>
      </c>
      <c r="AX449" t="s">
        <v>2804</v>
      </c>
      <c r="AY449" t="s">
        <v>521</v>
      </c>
      <c r="AZ449" t="s">
        <v>659</v>
      </c>
      <c r="BA449" t="s">
        <v>659</v>
      </c>
      <c r="BB449" t="s">
        <v>136</v>
      </c>
    </row>
    <row r="450" spans="1:54" x14ac:dyDescent="0.25">
      <c r="A450" t="s">
        <v>14</v>
      </c>
      <c r="B450">
        <v>208542</v>
      </c>
      <c r="C450">
        <v>45925</v>
      </c>
      <c r="D450" t="s">
        <v>178</v>
      </c>
      <c r="E450">
        <v>2740817</v>
      </c>
      <c r="F450">
        <v>45924</v>
      </c>
      <c r="G450">
        <v>3</v>
      </c>
      <c r="H450" t="s">
        <v>139</v>
      </c>
      <c r="I450" t="s">
        <v>124</v>
      </c>
      <c r="J450" s="16">
        <v>45931</v>
      </c>
      <c r="K450" t="s">
        <v>125</v>
      </c>
      <c r="L450" t="s">
        <v>126</v>
      </c>
      <c r="M450">
        <v>6</v>
      </c>
      <c r="N450" t="s">
        <v>177</v>
      </c>
      <c r="O450" t="s">
        <v>1</v>
      </c>
      <c r="P450">
        <v>0</v>
      </c>
      <c r="R450">
        <v>120.51</v>
      </c>
      <c r="S450">
        <v>4766.3999999999996</v>
      </c>
      <c r="T450">
        <v>5</v>
      </c>
      <c r="U450" t="s">
        <v>127</v>
      </c>
      <c r="V450">
        <v>1</v>
      </c>
      <c r="W450" t="s">
        <v>277</v>
      </c>
      <c r="X450" t="s">
        <v>278</v>
      </c>
      <c r="Y450" t="s">
        <v>278</v>
      </c>
      <c r="Z450" t="s">
        <v>2805</v>
      </c>
      <c r="AA450" t="s">
        <v>161</v>
      </c>
      <c r="AB450" t="s">
        <v>130</v>
      </c>
      <c r="AC450" t="s">
        <v>178</v>
      </c>
      <c r="AD450" t="s">
        <v>289</v>
      </c>
      <c r="AE450" t="s">
        <v>1787</v>
      </c>
      <c r="AF450" t="s">
        <v>2806</v>
      </c>
      <c r="AG450" t="s">
        <v>279</v>
      </c>
      <c r="AH450" t="s">
        <v>2807</v>
      </c>
      <c r="AI450" t="s">
        <v>3765</v>
      </c>
      <c r="AJ450" t="s">
        <v>140</v>
      </c>
      <c r="AK450" t="s">
        <v>3766</v>
      </c>
      <c r="AL450" t="s">
        <v>134</v>
      </c>
      <c r="AM450" t="s">
        <v>141</v>
      </c>
      <c r="AN450" t="s">
        <v>1</v>
      </c>
      <c r="AO450" t="s">
        <v>136</v>
      </c>
      <c r="AP450" t="s">
        <v>153</v>
      </c>
      <c r="AQ450" t="s">
        <v>137</v>
      </c>
      <c r="AR450" t="s">
        <v>141</v>
      </c>
      <c r="AS450">
        <v>6</v>
      </c>
      <c r="AT450" t="s">
        <v>202</v>
      </c>
      <c r="AU450">
        <v>1</v>
      </c>
      <c r="AV450" t="s">
        <v>46</v>
      </c>
      <c r="AW450">
        <v>0</v>
      </c>
      <c r="AX450" t="s">
        <v>2808</v>
      </c>
      <c r="AY450" t="s">
        <v>521</v>
      </c>
      <c r="AZ450" t="s">
        <v>659</v>
      </c>
      <c r="BA450" t="s">
        <v>659</v>
      </c>
      <c r="BB450" t="s">
        <v>136</v>
      </c>
    </row>
    <row r="451" spans="1:54" x14ac:dyDescent="0.25">
      <c r="A451" t="s">
        <v>12</v>
      </c>
      <c r="B451">
        <v>118113</v>
      </c>
      <c r="C451">
        <v>45924</v>
      </c>
      <c r="D451" t="s">
        <v>14</v>
      </c>
      <c r="E451">
        <v>1876072</v>
      </c>
      <c r="F451">
        <v>45922</v>
      </c>
      <c r="G451">
        <v>1</v>
      </c>
      <c r="H451" t="s">
        <v>167</v>
      </c>
      <c r="I451" t="s">
        <v>124</v>
      </c>
      <c r="J451" s="16">
        <v>45931</v>
      </c>
      <c r="K451" t="s">
        <v>125</v>
      </c>
      <c r="L451" t="s">
        <v>126</v>
      </c>
      <c r="M451">
        <v>7</v>
      </c>
      <c r="N451" t="s">
        <v>1274</v>
      </c>
      <c r="O451" t="s">
        <v>14</v>
      </c>
      <c r="P451">
        <v>0</v>
      </c>
      <c r="R451">
        <v>455.87</v>
      </c>
      <c r="S451">
        <v>396.16</v>
      </c>
      <c r="T451">
        <v>1</v>
      </c>
      <c r="U451" t="s">
        <v>127</v>
      </c>
      <c r="V451">
        <v>1</v>
      </c>
      <c r="W451" t="s">
        <v>2141</v>
      </c>
      <c r="X451" t="s">
        <v>2141</v>
      </c>
      <c r="Y451" t="s">
        <v>2141</v>
      </c>
      <c r="Z451" t="s">
        <v>2809</v>
      </c>
      <c r="AA451" t="s">
        <v>153</v>
      </c>
      <c r="AB451" t="s">
        <v>130</v>
      </c>
      <c r="AC451" t="s">
        <v>14</v>
      </c>
      <c r="AD451" t="s">
        <v>324</v>
      </c>
      <c r="AE451" t="s">
        <v>1330</v>
      </c>
      <c r="AF451" t="s">
        <v>1331</v>
      </c>
      <c r="AG451" t="s">
        <v>197</v>
      </c>
      <c r="AH451" t="s">
        <v>2810</v>
      </c>
      <c r="AI451" t="s">
        <v>3767</v>
      </c>
      <c r="AJ451" t="s">
        <v>167</v>
      </c>
      <c r="AK451" t="s">
        <v>3768</v>
      </c>
      <c r="AL451" t="s">
        <v>134</v>
      </c>
      <c r="AM451" t="s">
        <v>168</v>
      </c>
      <c r="AN451" t="s">
        <v>14</v>
      </c>
      <c r="AO451" t="s">
        <v>136</v>
      </c>
      <c r="AP451" t="s">
        <v>155</v>
      </c>
      <c r="AQ451" t="s">
        <v>137</v>
      </c>
      <c r="AR451" t="s">
        <v>168</v>
      </c>
      <c r="AS451">
        <v>7</v>
      </c>
      <c r="AT451" t="s">
        <v>144</v>
      </c>
      <c r="AU451">
        <v>1</v>
      </c>
      <c r="AV451" t="s">
        <v>43</v>
      </c>
      <c r="AW451">
        <v>0</v>
      </c>
      <c r="AX451" t="s">
        <v>2811</v>
      </c>
      <c r="AY451" t="s">
        <v>521</v>
      </c>
      <c r="AZ451" t="s">
        <v>659</v>
      </c>
      <c r="BA451" t="s">
        <v>659</v>
      </c>
      <c r="BB451" t="s">
        <v>136</v>
      </c>
    </row>
    <row r="452" spans="1:54" x14ac:dyDescent="0.25">
      <c r="A452" t="s">
        <v>246</v>
      </c>
      <c r="B452">
        <v>10409</v>
      </c>
      <c r="C452">
        <v>45896</v>
      </c>
      <c r="D452" t="s">
        <v>16</v>
      </c>
      <c r="E452">
        <v>5457592</v>
      </c>
      <c r="F452">
        <v>45889</v>
      </c>
      <c r="G452">
        <v>3</v>
      </c>
      <c r="H452" t="s">
        <v>139</v>
      </c>
      <c r="I452" t="s">
        <v>234</v>
      </c>
      <c r="J452" s="16">
        <v>45931</v>
      </c>
      <c r="K452" t="s">
        <v>125</v>
      </c>
      <c r="L452" t="s">
        <v>126</v>
      </c>
      <c r="M452">
        <v>35</v>
      </c>
      <c r="N452" t="s">
        <v>1245</v>
      </c>
      <c r="O452" t="s">
        <v>246</v>
      </c>
      <c r="P452">
        <v>488.5</v>
      </c>
      <c r="R452">
        <v>160.80000000000001</v>
      </c>
      <c r="S452">
        <v>2261.62</v>
      </c>
      <c r="T452">
        <v>2</v>
      </c>
      <c r="U452" t="s">
        <v>150</v>
      </c>
      <c r="V452">
        <v>1</v>
      </c>
      <c r="W452" t="s">
        <v>417</v>
      </c>
      <c r="X452" t="s">
        <v>417</v>
      </c>
      <c r="Y452" t="s">
        <v>417</v>
      </c>
      <c r="Z452" t="s">
        <v>1246</v>
      </c>
      <c r="AA452" t="s">
        <v>287</v>
      </c>
      <c r="AB452" t="s">
        <v>130</v>
      </c>
      <c r="AC452" t="s">
        <v>16</v>
      </c>
      <c r="AD452" t="s">
        <v>269</v>
      </c>
      <c r="AE452" t="s">
        <v>246</v>
      </c>
      <c r="AF452" t="s">
        <v>151</v>
      </c>
      <c r="AG452" t="s">
        <v>298</v>
      </c>
      <c r="AH452" t="s">
        <v>1247</v>
      </c>
      <c r="AI452" t="s">
        <v>3769</v>
      </c>
      <c r="AJ452" t="s">
        <v>1248</v>
      </c>
      <c r="AL452" t="s">
        <v>134</v>
      </c>
      <c r="AM452" t="s">
        <v>141</v>
      </c>
      <c r="AN452" t="s">
        <v>12</v>
      </c>
      <c r="AO452" t="s">
        <v>173</v>
      </c>
      <c r="AP452" t="s">
        <v>287</v>
      </c>
      <c r="AQ452" t="s">
        <v>198</v>
      </c>
      <c r="AR452" t="s">
        <v>141</v>
      </c>
      <c r="AS452">
        <v>35</v>
      </c>
      <c r="AT452" t="s">
        <v>202</v>
      </c>
      <c r="AU452">
        <v>3</v>
      </c>
      <c r="AV452" t="s">
        <v>53</v>
      </c>
      <c r="AW452">
        <v>0</v>
      </c>
      <c r="AX452" t="s">
        <v>1249</v>
      </c>
      <c r="AY452" t="s">
        <v>521</v>
      </c>
      <c r="AZ452" t="s">
        <v>659</v>
      </c>
      <c r="BA452" t="s">
        <v>659</v>
      </c>
      <c r="BB452" t="s">
        <v>136</v>
      </c>
    </row>
    <row r="453" spans="1:54" x14ac:dyDescent="0.25">
      <c r="A453" t="s">
        <v>9</v>
      </c>
      <c r="B453">
        <v>42583</v>
      </c>
      <c r="C453">
        <v>45915</v>
      </c>
      <c r="D453" t="s">
        <v>16</v>
      </c>
      <c r="E453">
        <v>5490706</v>
      </c>
      <c r="F453">
        <v>45913</v>
      </c>
      <c r="G453">
        <v>3</v>
      </c>
      <c r="H453" t="s">
        <v>139</v>
      </c>
      <c r="I453" t="s">
        <v>124</v>
      </c>
      <c r="J453" s="16">
        <v>45931</v>
      </c>
      <c r="K453" t="s">
        <v>125</v>
      </c>
      <c r="L453" t="s">
        <v>149</v>
      </c>
      <c r="M453">
        <v>16</v>
      </c>
      <c r="N453" t="s">
        <v>567</v>
      </c>
      <c r="O453" t="s">
        <v>16</v>
      </c>
      <c r="P453">
        <v>0</v>
      </c>
      <c r="R453">
        <v>85.61</v>
      </c>
      <c r="S453">
        <v>1543.59</v>
      </c>
      <c r="T453">
        <v>3</v>
      </c>
      <c r="U453" t="s">
        <v>127</v>
      </c>
      <c r="V453">
        <v>1</v>
      </c>
      <c r="W453" t="s">
        <v>417</v>
      </c>
      <c r="X453" t="s">
        <v>417</v>
      </c>
      <c r="Y453" t="s">
        <v>417</v>
      </c>
      <c r="Z453" t="s">
        <v>577</v>
      </c>
      <c r="AA453" t="s">
        <v>129</v>
      </c>
      <c r="AB453" t="s">
        <v>130</v>
      </c>
      <c r="AC453" t="s">
        <v>16</v>
      </c>
      <c r="AD453" t="s">
        <v>269</v>
      </c>
      <c r="AE453" t="s">
        <v>9</v>
      </c>
      <c r="AF453" t="s">
        <v>357</v>
      </c>
      <c r="AG453" t="s">
        <v>298</v>
      </c>
      <c r="AH453" t="s">
        <v>578</v>
      </c>
      <c r="AI453" t="s">
        <v>579</v>
      </c>
      <c r="AJ453" t="s">
        <v>140</v>
      </c>
      <c r="AK453" t="s">
        <v>803</v>
      </c>
      <c r="AL453" t="s">
        <v>134</v>
      </c>
      <c r="AM453" t="s">
        <v>141</v>
      </c>
      <c r="AN453" t="s">
        <v>16</v>
      </c>
      <c r="AO453" t="s">
        <v>136</v>
      </c>
      <c r="AP453" t="s">
        <v>155</v>
      </c>
      <c r="AQ453" t="s">
        <v>137</v>
      </c>
      <c r="AR453" t="s">
        <v>141</v>
      </c>
      <c r="AS453">
        <v>16</v>
      </c>
      <c r="AT453" t="s">
        <v>224</v>
      </c>
      <c r="AU453">
        <v>3</v>
      </c>
      <c r="AV453" t="s">
        <v>59</v>
      </c>
      <c r="AW453">
        <v>0</v>
      </c>
      <c r="AX453" t="s">
        <v>526</v>
      </c>
      <c r="AY453" t="s">
        <v>59</v>
      </c>
      <c r="AZ453" t="s">
        <v>659</v>
      </c>
      <c r="BA453" t="s">
        <v>659</v>
      </c>
      <c r="BB453" t="s">
        <v>136</v>
      </c>
    </row>
    <row r="454" spans="1:54" x14ac:dyDescent="0.25">
      <c r="A454" t="s">
        <v>1</v>
      </c>
      <c r="B454">
        <v>162189</v>
      </c>
      <c r="C454">
        <v>45922</v>
      </c>
      <c r="D454" t="s">
        <v>16</v>
      </c>
      <c r="E454">
        <v>5499409</v>
      </c>
      <c r="F454">
        <v>45919</v>
      </c>
      <c r="G454">
        <v>3</v>
      </c>
      <c r="H454" t="s">
        <v>139</v>
      </c>
      <c r="I454" t="s">
        <v>124</v>
      </c>
      <c r="J454" s="16">
        <v>45931</v>
      </c>
      <c r="K454" t="s">
        <v>125</v>
      </c>
      <c r="L454" t="s">
        <v>149</v>
      </c>
      <c r="M454">
        <v>9</v>
      </c>
      <c r="N454" t="s">
        <v>2310</v>
      </c>
      <c r="O454" t="s">
        <v>16</v>
      </c>
      <c r="P454">
        <v>0</v>
      </c>
      <c r="R454">
        <v>222.73</v>
      </c>
      <c r="S454">
        <v>7644.36</v>
      </c>
      <c r="T454">
        <v>28</v>
      </c>
      <c r="U454" t="s">
        <v>127</v>
      </c>
      <c r="V454">
        <v>2</v>
      </c>
      <c r="W454" t="s">
        <v>337</v>
      </c>
      <c r="X454" t="s">
        <v>2812</v>
      </c>
      <c r="Y454" t="s">
        <v>2812</v>
      </c>
      <c r="Z454" t="s">
        <v>2813</v>
      </c>
      <c r="AA454" t="s">
        <v>129</v>
      </c>
      <c r="AB454" t="s">
        <v>130</v>
      </c>
      <c r="AC454" t="s">
        <v>16</v>
      </c>
      <c r="AD454" t="s">
        <v>269</v>
      </c>
      <c r="AE454" t="s">
        <v>160</v>
      </c>
      <c r="AF454" t="s">
        <v>1850</v>
      </c>
      <c r="AG454" t="s">
        <v>298</v>
      </c>
      <c r="AH454" t="s">
        <v>2814</v>
      </c>
      <c r="AI454" t="s">
        <v>3770</v>
      </c>
      <c r="AJ454" t="s">
        <v>140</v>
      </c>
      <c r="AK454" t="s">
        <v>3771</v>
      </c>
      <c r="AL454" t="s">
        <v>134</v>
      </c>
      <c r="AM454" t="s">
        <v>141</v>
      </c>
      <c r="AN454" t="s">
        <v>16</v>
      </c>
      <c r="AO454" t="s">
        <v>136</v>
      </c>
      <c r="AP454" t="s">
        <v>161</v>
      </c>
      <c r="AQ454" t="s">
        <v>137</v>
      </c>
      <c r="AR454" t="s">
        <v>141</v>
      </c>
      <c r="AS454">
        <v>9</v>
      </c>
      <c r="AT454" t="s">
        <v>147</v>
      </c>
      <c r="AU454">
        <v>1</v>
      </c>
      <c r="AV454" t="s">
        <v>173</v>
      </c>
      <c r="AW454">
        <v>0</v>
      </c>
      <c r="AX454" t="s">
        <v>703</v>
      </c>
      <c r="AY454" t="s">
        <v>59</v>
      </c>
      <c r="AZ454" t="s">
        <v>659</v>
      </c>
      <c r="BA454" t="s">
        <v>659</v>
      </c>
      <c r="BB454" t="s">
        <v>136</v>
      </c>
    </row>
    <row r="455" spans="1:54" x14ac:dyDescent="0.25">
      <c r="A455" t="s">
        <v>13</v>
      </c>
      <c r="B455">
        <v>17965</v>
      </c>
      <c r="C455">
        <v>45926</v>
      </c>
      <c r="D455" t="s">
        <v>16</v>
      </c>
      <c r="E455">
        <v>5506302</v>
      </c>
      <c r="F455">
        <v>45924</v>
      </c>
      <c r="G455">
        <v>3</v>
      </c>
      <c r="H455" t="s">
        <v>139</v>
      </c>
      <c r="I455" t="s">
        <v>124</v>
      </c>
      <c r="J455" s="16">
        <v>45931</v>
      </c>
      <c r="K455" t="s">
        <v>125</v>
      </c>
      <c r="L455" t="s">
        <v>126</v>
      </c>
      <c r="M455">
        <v>5</v>
      </c>
      <c r="N455" t="s">
        <v>1643</v>
      </c>
      <c r="O455" t="s">
        <v>13</v>
      </c>
      <c r="P455">
        <v>0</v>
      </c>
      <c r="R455">
        <v>118.73</v>
      </c>
      <c r="S455">
        <v>1806.13</v>
      </c>
      <c r="T455">
        <v>4</v>
      </c>
      <c r="U455" t="s">
        <v>127</v>
      </c>
      <c r="V455">
        <v>1</v>
      </c>
      <c r="W455" t="s">
        <v>322</v>
      </c>
      <c r="X455" t="s">
        <v>323</v>
      </c>
      <c r="Y455" t="s">
        <v>323</v>
      </c>
      <c r="Z455" t="s">
        <v>2815</v>
      </c>
      <c r="AA455" t="s">
        <v>196</v>
      </c>
      <c r="AB455" t="s">
        <v>130</v>
      </c>
      <c r="AC455" t="s">
        <v>16</v>
      </c>
      <c r="AD455" t="s">
        <v>324</v>
      </c>
      <c r="AE455" t="s">
        <v>13</v>
      </c>
      <c r="AF455" t="s">
        <v>2146</v>
      </c>
      <c r="AG455" t="s">
        <v>325</v>
      </c>
      <c r="AH455" t="s">
        <v>2816</v>
      </c>
      <c r="AI455" t="s">
        <v>3772</v>
      </c>
      <c r="AJ455" t="s">
        <v>140</v>
      </c>
      <c r="AK455" t="s">
        <v>3773</v>
      </c>
      <c r="AL455" t="s">
        <v>134</v>
      </c>
      <c r="AM455" t="s">
        <v>141</v>
      </c>
      <c r="AN455" t="s">
        <v>13</v>
      </c>
      <c r="AO455" t="s">
        <v>136</v>
      </c>
      <c r="AP455" t="s">
        <v>196</v>
      </c>
      <c r="AQ455" t="s">
        <v>198</v>
      </c>
      <c r="AR455" t="s">
        <v>141</v>
      </c>
      <c r="AS455">
        <v>5</v>
      </c>
      <c r="AT455" t="s">
        <v>202</v>
      </c>
      <c r="AU455">
        <v>0</v>
      </c>
      <c r="AV455" t="s">
        <v>57</v>
      </c>
      <c r="AW455">
        <v>0</v>
      </c>
      <c r="AX455" t="s">
        <v>2817</v>
      </c>
      <c r="AY455" t="s">
        <v>521</v>
      </c>
      <c r="AZ455" t="s">
        <v>659</v>
      </c>
      <c r="BA455" t="s">
        <v>659</v>
      </c>
      <c r="BB455" t="s">
        <v>136</v>
      </c>
    </row>
    <row r="456" spans="1:54" x14ac:dyDescent="0.25">
      <c r="A456" t="s">
        <v>1674</v>
      </c>
      <c r="B456">
        <v>1318</v>
      </c>
      <c r="C456">
        <v>45929</v>
      </c>
      <c r="D456" t="s">
        <v>16</v>
      </c>
      <c r="E456">
        <v>5508262</v>
      </c>
      <c r="F456">
        <v>45925</v>
      </c>
      <c r="G456">
        <v>1</v>
      </c>
      <c r="H456" t="s">
        <v>167</v>
      </c>
      <c r="I456" t="s">
        <v>148</v>
      </c>
      <c r="J456" s="16">
        <v>45931</v>
      </c>
      <c r="K456" t="s">
        <v>125</v>
      </c>
      <c r="L456" t="s">
        <v>126</v>
      </c>
      <c r="M456">
        <v>2</v>
      </c>
      <c r="N456" t="s">
        <v>1731</v>
      </c>
      <c r="O456" t="s">
        <v>1674</v>
      </c>
      <c r="P456">
        <v>0</v>
      </c>
      <c r="R456">
        <v>189.11</v>
      </c>
      <c r="S456">
        <v>12167.13</v>
      </c>
      <c r="T456">
        <v>3</v>
      </c>
      <c r="U456" t="s">
        <v>127</v>
      </c>
      <c r="V456">
        <v>1</v>
      </c>
      <c r="W456" t="s">
        <v>1732</v>
      </c>
      <c r="X456" t="s">
        <v>1733</v>
      </c>
      <c r="Y456" t="s">
        <v>1733</v>
      </c>
      <c r="Z456" t="s">
        <v>1734</v>
      </c>
      <c r="AA456" t="s">
        <v>155</v>
      </c>
      <c r="AB456" t="s">
        <v>173</v>
      </c>
      <c r="AC456" t="s">
        <v>16</v>
      </c>
      <c r="AD456" t="s">
        <v>260</v>
      </c>
      <c r="AE456" t="s">
        <v>1674</v>
      </c>
      <c r="AF456" t="s">
        <v>1677</v>
      </c>
      <c r="AG456" t="s">
        <v>255</v>
      </c>
      <c r="AH456" t="s">
        <v>1735</v>
      </c>
      <c r="AI456" t="s">
        <v>3774</v>
      </c>
      <c r="AJ456" t="s">
        <v>167</v>
      </c>
      <c r="AK456" t="s">
        <v>3775</v>
      </c>
      <c r="AL456" t="s">
        <v>134</v>
      </c>
      <c r="AM456" t="s">
        <v>168</v>
      </c>
      <c r="AN456" t="s">
        <v>27</v>
      </c>
      <c r="AO456" t="s">
        <v>173</v>
      </c>
      <c r="AP456" t="s">
        <v>155</v>
      </c>
      <c r="AQ456" t="s">
        <v>159</v>
      </c>
      <c r="AR456" t="s">
        <v>168</v>
      </c>
      <c r="AS456">
        <v>2</v>
      </c>
      <c r="AT456" t="s">
        <v>142</v>
      </c>
      <c r="AU456">
        <v>0</v>
      </c>
      <c r="AV456" t="s">
        <v>173</v>
      </c>
      <c r="AW456">
        <v>0</v>
      </c>
      <c r="AX456" t="s">
        <v>1736</v>
      </c>
      <c r="AY456" t="s">
        <v>751</v>
      </c>
      <c r="AZ456" t="s">
        <v>659</v>
      </c>
      <c r="BA456" t="s">
        <v>659</v>
      </c>
      <c r="BB456" t="s">
        <v>765</v>
      </c>
    </row>
    <row r="457" spans="1:54" x14ac:dyDescent="0.25">
      <c r="A457" t="s">
        <v>1591</v>
      </c>
      <c r="B457">
        <v>30478</v>
      </c>
      <c r="C457">
        <v>45930</v>
      </c>
      <c r="D457" t="s">
        <v>16</v>
      </c>
      <c r="E457">
        <v>5512401</v>
      </c>
      <c r="F457">
        <v>45929</v>
      </c>
      <c r="G457">
        <v>3</v>
      </c>
      <c r="H457" t="s">
        <v>139</v>
      </c>
      <c r="I457" t="s">
        <v>124</v>
      </c>
      <c r="J457" s="16">
        <v>45931</v>
      </c>
      <c r="K457" t="s">
        <v>125</v>
      </c>
      <c r="L457" t="s">
        <v>149</v>
      </c>
      <c r="M457">
        <v>1</v>
      </c>
      <c r="N457" t="s">
        <v>1643</v>
      </c>
      <c r="O457" t="s">
        <v>16</v>
      </c>
      <c r="P457">
        <v>0</v>
      </c>
      <c r="R457">
        <v>32.54</v>
      </c>
      <c r="S457">
        <v>2318.0300000000002</v>
      </c>
      <c r="T457">
        <v>2</v>
      </c>
      <c r="U457" t="s">
        <v>127</v>
      </c>
      <c r="V457">
        <v>1</v>
      </c>
      <c r="W457" t="s">
        <v>315</v>
      </c>
      <c r="X457" t="s">
        <v>315</v>
      </c>
      <c r="Y457" t="s">
        <v>315</v>
      </c>
      <c r="Z457" t="s">
        <v>2818</v>
      </c>
      <c r="AA457" t="s">
        <v>129</v>
      </c>
      <c r="AB457" t="s">
        <v>130</v>
      </c>
      <c r="AC457" t="s">
        <v>2503</v>
      </c>
      <c r="AD457" t="s">
        <v>254</v>
      </c>
      <c r="AE457" t="s">
        <v>2393</v>
      </c>
      <c r="AF457" t="s">
        <v>1594</v>
      </c>
      <c r="AG457" t="s">
        <v>1221</v>
      </c>
      <c r="AH457" t="s">
        <v>2819</v>
      </c>
      <c r="AI457" t="s">
        <v>3776</v>
      </c>
      <c r="AJ457" t="s">
        <v>140</v>
      </c>
      <c r="AK457" t="s">
        <v>3777</v>
      </c>
      <c r="AL457" t="s">
        <v>134</v>
      </c>
      <c r="AM457" t="s">
        <v>141</v>
      </c>
      <c r="AN457" t="s">
        <v>16</v>
      </c>
      <c r="AO457" t="s">
        <v>136</v>
      </c>
      <c r="AP457" t="s">
        <v>129</v>
      </c>
      <c r="AQ457" t="s">
        <v>137</v>
      </c>
      <c r="AR457" t="s">
        <v>141</v>
      </c>
      <c r="AS457">
        <v>1</v>
      </c>
      <c r="AT457" t="s">
        <v>144</v>
      </c>
      <c r="AU457">
        <v>0</v>
      </c>
      <c r="AV457" t="s">
        <v>57</v>
      </c>
      <c r="AW457">
        <v>0</v>
      </c>
      <c r="AX457" t="s">
        <v>2820</v>
      </c>
      <c r="AY457" t="s">
        <v>57</v>
      </c>
      <c r="AZ457" t="s">
        <v>659</v>
      </c>
      <c r="BA457" t="s">
        <v>660</v>
      </c>
      <c r="BB457" t="s">
        <v>136</v>
      </c>
    </row>
    <row r="458" spans="1:54" x14ac:dyDescent="0.25">
      <c r="A458" t="s">
        <v>9</v>
      </c>
      <c r="B458">
        <v>42795</v>
      </c>
      <c r="C458">
        <v>45930</v>
      </c>
      <c r="D458" t="s">
        <v>16</v>
      </c>
      <c r="E458">
        <v>5514043</v>
      </c>
      <c r="F458">
        <v>45930</v>
      </c>
      <c r="G458">
        <v>3</v>
      </c>
      <c r="H458" t="s">
        <v>139</v>
      </c>
      <c r="I458" t="s">
        <v>124</v>
      </c>
      <c r="J458" s="16">
        <v>45932</v>
      </c>
      <c r="K458" t="s">
        <v>125</v>
      </c>
      <c r="L458" t="s">
        <v>149</v>
      </c>
      <c r="M458">
        <v>2</v>
      </c>
      <c r="N458" t="s">
        <v>804</v>
      </c>
      <c r="O458" t="s">
        <v>16</v>
      </c>
      <c r="P458">
        <v>0</v>
      </c>
      <c r="R458">
        <v>1222.33</v>
      </c>
      <c r="S458">
        <v>32267.5</v>
      </c>
      <c r="T458">
        <v>13</v>
      </c>
      <c r="U458" t="s">
        <v>127</v>
      </c>
      <c r="V458">
        <v>1</v>
      </c>
      <c r="W458" t="s">
        <v>2821</v>
      </c>
      <c r="X458" t="s">
        <v>2822</v>
      </c>
      <c r="Y458" t="s">
        <v>2822</v>
      </c>
      <c r="Z458" t="s">
        <v>2823</v>
      </c>
      <c r="AA458" t="s">
        <v>129</v>
      </c>
      <c r="AB458" t="s">
        <v>130</v>
      </c>
      <c r="AC458" t="s">
        <v>16</v>
      </c>
      <c r="AD458" t="s">
        <v>260</v>
      </c>
      <c r="AE458" t="s">
        <v>9</v>
      </c>
      <c r="AF458" t="s">
        <v>2297</v>
      </c>
      <c r="AG458" t="s">
        <v>1115</v>
      </c>
      <c r="AH458" t="s">
        <v>2298</v>
      </c>
      <c r="AI458" t="s">
        <v>3778</v>
      </c>
      <c r="AJ458" t="s">
        <v>140</v>
      </c>
      <c r="AK458" t="s">
        <v>158</v>
      </c>
      <c r="AL458" t="s">
        <v>134</v>
      </c>
      <c r="AM458" t="s">
        <v>141</v>
      </c>
      <c r="AN458" t="s">
        <v>16</v>
      </c>
      <c r="AO458" t="s">
        <v>136</v>
      </c>
      <c r="AP458" t="s">
        <v>155</v>
      </c>
      <c r="AQ458" t="s">
        <v>137</v>
      </c>
      <c r="AR458" t="s">
        <v>141</v>
      </c>
      <c r="AS458">
        <v>2</v>
      </c>
      <c r="AT458" t="s">
        <v>169</v>
      </c>
      <c r="AU458">
        <v>0</v>
      </c>
      <c r="AV458" t="s">
        <v>69</v>
      </c>
      <c r="AW458">
        <v>0</v>
      </c>
      <c r="AX458" t="s">
        <v>2824</v>
      </c>
      <c r="AY458" t="s">
        <v>59</v>
      </c>
      <c r="AZ458" t="s">
        <v>659</v>
      </c>
      <c r="BA458" t="s">
        <v>659</v>
      </c>
      <c r="BB458" t="s">
        <v>136</v>
      </c>
    </row>
    <row r="459" spans="1:54" x14ac:dyDescent="0.25">
      <c r="A459" t="s">
        <v>1</v>
      </c>
      <c r="B459">
        <v>162459</v>
      </c>
      <c r="C459">
        <v>45931</v>
      </c>
      <c r="D459" t="s">
        <v>16</v>
      </c>
      <c r="E459">
        <v>5514190</v>
      </c>
      <c r="F459">
        <v>45930</v>
      </c>
      <c r="G459">
        <v>3</v>
      </c>
      <c r="H459" t="s">
        <v>139</v>
      </c>
      <c r="I459" t="s">
        <v>124</v>
      </c>
      <c r="J459" s="16">
        <v>45931</v>
      </c>
      <c r="K459" t="s">
        <v>125</v>
      </c>
      <c r="L459" t="s">
        <v>149</v>
      </c>
      <c r="M459">
        <v>0</v>
      </c>
      <c r="N459" t="s">
        <v>567</v>
      </c>
      <c r="O459" t="s">
        <v>1</v>
      </c>
      <c r="P459">
        <v>0</v>
      </c>
      <c r="R459">
        <v>311.44</v>
      </c>
      <c r="S459">
        <v>11392.8</v>
      </c>
      <c r="T459">
        <v>20</v>
      </c>
      <c r="U459" t="s">
        <v>127</v>
      </c>
      <c r="V459">
        <v>1</v>
      </c>
      <c r="W459" t="s">
        <v>405</v>
      </c>
      <c r="X459" t="s">
        <v>1621</v>
      </c>
      <c r="Y459" t="s">
        <v>1621</v>
      </c>
      <c r="Z459" t="s">
        <v>2137</v>
      </c>
      <c r="AA459" t="s">
        <v>161</v>
      </c>
      <c r="AB459" t="s">
        <v>130</v>
      </c>
      <c r="AC459" t="s">
        <v>16</v>
      </c>
      <c r="AD459" t="s">
        <v>254</v>
      </c>
      <c r="AE459" t="s">
        <v>1</v>
      </c>
      <c r="AF459" t="s">
        <v>2825</v>
      </c>
      <c r="AG459" t="s">
        <v>1041</v>
      </c>
      <c r="AH459" t="s">
        <v>2826</v>
      </c>
      <c r="AI459" t="s">
        <v>3779</v>
      </c>
      <c r="AJ459" t="s">
        <v>182</v>
      </c>
      <c r="AK459" t="s">
        <v>3780</v>
      </c>
      <c r="AL459" t="s">
        <v>134</v>
      </c>
      <c r="AM459" t="s">
        <v>141</v>
      </c>
      <c r="AN459" t="s">
        <v>1</v>
      </c>
      <c r="AO459" t="s">
        <v>136</v>
      </c>
      <c r="AP459" t="s">
        <v>161</v>
      </c>
      <c r="AQ459" t="s">
        <v>137</v>
      </c>
      <c r="AR459" t="s">
        <v>141</v>
      </c>
      <c r="AS459">
        <v>0</v>
      </c>
      <c r="AT459" t="s">
        <v>169</v>
      </c>
      <c r="AU459">
        <v>0</v>
      </c>
      <c r="AV459" t="s">
        <v>59</v>
      </c>
      <c r="AW459">
        <v>0</v>
      </c>
      <c r="AX459" t="s">
        <v>2827</v>
      </c>
      <c r="AY459" t="s">
        <v>521</v>
      </c>
      <c r="AZ459" t="s">
        <v>659</v>
      </c>
      <c r="BA459" t="s">
        <v>659</v>
      </c>
      <c r="BB459" t="s">
        <v>136</v>
      </c>
    </row>
    <row r="460" spans="1:54" x14ac:dyDescent="0.25">
      <c r="A460" t="s">
        <v>1020</v>
      </c>
      <c r="B460">
        <v>17847</v>
      </c>
      <c r="C460">
        <v>45793</v>
      </c>
      <c r="D460" t="s">
        <v>11</v>
      </c>
      <c r="E460">
        <v>1186283</v>
      </c>
      <c r="F460">
        <v>45762</v>
      </c>
      <c r="G460">
        <v>5</v>
      </c>
      <c r="H460" t="s">
        <v>123</v>
      </c>
      <c r="I460" t="s">
        <v>124</v>
      </c>
      <c r="J460" s="16">
        <v>45931</v>
      </c>
      <c r="K460" t="s">
        <v>125</v>
      </c>
      <c r="L460" t="s">
        <v>126</v>
      </c>
      <c r="M460">
        <v>138</v>
      </c>
      <c r="N460" t="s">
        <v>1245</v>
      </c>
      <c r="O460" t="s">
        <v>1020</v>
      </c>
      <c r="P460">
        <v>0</v>
      </c>
      <c r="R460">
        <v>51.34</v>
      </c>
      <c r="S460">
        <v>571.54999999999995</v>
      </c>
      <c r="T460">
        <v>1</v>
      </c>
      <c r="U460" t="s">
        <v>152</v>
      </c>
      <c r="V460">
        <v>1</v>
      </c>
      <c r="W460" t="s">
        <v>1352</v>
      </c>
      <c r="X460" t="s">
        <v>2828</v>
      </c>
      <c r="Y460" t="s">
        <v>2829</v>
      </c>
      <c r="Z460" t="s">
        <v>2828</v>
      </c>
      <c r="AA460" t="s">
        <v>161</v>
      </c>
      <c r="AB460" t="s">
        <v>1329</v>
      </c>
      <c r="AC460" t="s">
        <v>12</v>
      </c>
      <c r="AD460" t="s">
        <v>251</v>
      </c>
      <c r="AE460" t="s">
        <v>12</v>
      </c>
      <c r="AF460" t="s">
        <v>151</v>
      </c>
      <c r="AG460" t="s">
        <v>1354</v>
      </c>
      <c r="AH460" t="s">
        <v>2830</v>
      </c>
      <c r="AI460" t="s">
        <v>3781</v>
      </c>
      <c r="AJ460" t="s">
        <v>257</v>
      </c>
      <c r="AK460" t="s">
        <v>3782</v>
      </c>
      <c r="AL460" t="s">
        <v>134</v>
      </c>
      <c r="AM460" t="s">
        <v>135</v>
      </c>
      <c r="AN460" t="s">
        <v>1020</v>
      </c>
      <c r="AO460" t="s">
        <v>136</v>
      </c>
      <c r="AP460" t="s">
        <v>161</v>
      </c>
      <c r="AQ460" t="s">
        <v>137</v>
      </c>
      <c r="AR460" t="s">
        <v>135</v>
      </c>
      <c r="AS460">
        <v>138</v>
      </c>
      <c r="AT460" t="s">
        <v>169</v>
      </c>
      <c r="AU460">
        <v>3</v>
      </c>
      <c r="AV460" t="s">
        <v>53</v>
      </c>
      <c r="AW460">
        <v>0</v>
      </c>
      <c r="AX460" t="s">
        <v>2831</v>
      </c>
      <c r="AY460" t="s">
        <v>521</v>
      </c>
      <c r="AZ460" t="s">
        <v>659</v>
      </c>
      <c r="BA460" t="s">
        <v>659</v>
      </c>
      <c r="BB460" t="s">
        <v>136</v>
      </c>
    </row>
    <row r="461" spans="1:54" x14ac:dyDescent="0.25">
      <c r="A461" t="s">
        <v>14</v>
      </c>
      <c r="B461">
        <v>208356</v>
      </c>
      <c r="C461">
        <v>45918</v>
      </c>
      <c r="D461" t="s">
        <v>29</v>
      </c>
      <c r="E461">
        <v>2398440</v>
      </c>
      <c r="F461">
        <v>45902</v>
      </c>
      <c r="G461">
        <v>1</v>
      </c>
      <c r="H461" t="s">
        <v>167</v>
      </c>
      <c r="I461" t="s">
        <v>1002</v>
      </c>
      <c r="J461" s="16">
        <v>45932</v>
      </c>
      <c r="K461" t="s">
        <v>125</v>
      </c>
      <c r="L461" t="s">
        <v>126</v>
      </c>
      <c r="M461">
        <v>14</v>
      </c>
      <c r="N461" t="s">
        <v>1015</v>
      </c>
      <c r="O461" t="s">
        <v>14</v>
      </c>
      <c r="P461">
        <v>15</v>
      </c>
      <c r="R461">
        <v>209.6</v>
      </c>
      <c r="S461">
        <v>11148</v>
      </c>
      <c r="T461">
        <v>22</v>
      </c>
      <c r="U461" t="s">
        <v>150</v>
      </c>
      <c r="V461">
        <v>1</v>
      </c>
      <c r="W461" t="s">
        <v>1128</v>
      </c>
      <c r="X461" t="s">
        <v>1129</v>
      </c>
      <c r="Y461" t="s">
        <v>1129</v>
      </c>
      <c r="Z461" t="s">
        <v>1065</v>
      </c>
      <c r="AA461" t="s">
        <v>153</v>
      </c>
      <c r="AB461" t="s">
        <v>130</v>
      </c>
      <c r="AC461" t="s">
        <v>29</v>
      </c>
      <c r="AD461" t="s">
        <v>210</v>
      </c>
      <c r="AE461" t="s">
        <v>14</v>
      </c>
      <c r="AF461" t="s">
        <v>151</v>
      </c>
      <c r="AG461" t="s">
        <v>1130</v>
      </c>
      <c r="AH461" t="s">
        <v>1131</v>
      </c>
      <c r="AI461" t="s">
        <v>3783</v>
      </c>
      <c r="AJ461" t="s">
        <v>226</v>
      </c>
      <c r="AK461" t="s">
        <v>158</v>
      </c>
      <c r="AL461" t="s">
        <v>134</v>
      </c>
      <c r="AM461" t="s">
        <v>168</v>
      </c>
      <c r="AN461" t="s">
        <v>14</v>
      </c>
      <c r="AO461" t="s">
        <v>136</v>
      </c>
      <c r="AP461" t="s">
        <v>153</v>
      </c>
      <c r="AQ461" t="s">
        <v>137</v>
      </c>
      <c r="AR461" t="s">
        <v>168</v>
      </c>
      <c r="AS461">
        <v>14</v>
      </c>
      <c r="AT461" t="s">
        <v>169</v>
      </c>
      <c r="AU461">
        <v>0</v>
      </c>
      <c r="AV461" t="s">
        <v>996</v>
      </c>
      <c r="AW461">
        <v>0</v>
      </c>
      <c r="AX461" t="s">
        <v>1132</v>
      </c>
      <c r="AY461" t="s">
        <v>521</v>
      </c>
      <c r="AZ461" t="s">
        <v>660</v>
      </c>
      <c r="BA461" t="s">
        <v>659</v>
      </c>
      <c r="BB461" t="s">
        <v>136</v>
      </c>
    </row>
    <row r="462" spans="1:54" x14ac:dyDescent="0.25">
      <c r="A462" t="s">
        <v>1977</v>
      </c>
      <c r="B462">
        <v>11803</v>
      </c>
      <c r="C462">
        <v>45931</v>
      </c>
      <c r="D462" t="s">
        <v>29</v>
      </c>
      <c r="E462">
        <v>2410766</v>
      </c>
      <c r="F462">
        <v>45929</v>
      </c>
      <c r="G462">
        <v>3</v>
      </c>
      <c r="H462" t="s">
        <v>139</v>
      </c>
      <c r="I462" t="s">
        <v>124</v>
      </c>
      <c r="J462" s="16">
        <v>45931</v>
      </c>
      <c r="K462" t="s">
        <v>125</v>
      </c>
      <c r="L462" t="s">
        <v>149</v>
      </c>
      <c r="M462">
        <v>0</v>
      </c>
      <c r="N462" t="s">
        <v>1978</v>
      </c>
      <c r="O462" t="s">
        <v>1977</v>
      </c>
      <c r="P462">
        <v>0</v>
      </c>
      <c r="R462">
        <v>60.98</v>
      </c>
      <c r="S462">
        <v>1105.06</v>
      </c>
      <c r="T462">
        <v>5</v>
      </c>
      <c r="U462" t="s">
        <v>127</v>
      </c>
      <c r="V462">
        <v>1</v>
      </c>
      <c r="W462" t="s">
        <v>1912</v>
      </c>
      <c r="X462" t="s">
        <v>1912</v>
      </c>
      <c r="Y462" t="s">
        <v>1912</v>
      </c>
      <c r="Z462" t="s">
        <v>2832</v>
      </c>
      <c r="AA462" t="s">
        <v>129</v>
      </c>
      <c r="AB462" t="s">
        <v>173</v>
      </c>
      <c r="AC462" t="s">
        <v>29</v>
      </c>
      <c r="AD462" t="s">
        <v>210</v>
      </c>
      <c r="AE462" t="s">
        <v>1977</v>
      </c>
      <c r="AF462" t="s">
        <v>2394</v>
      </c>
      <c r="AG462" t="s">
        <v>211</v>
      </c>
      <c r="AH462" t="s">
        <v>2554</v>
      </c>
      <c r="AI462" t="s">
        <v>3784</v>
      </c>
      <c r="AJ462" t="s">
        <v>140</v>
      </c>
      <c r="AK462" t="s">
        <v>3785</v>
      </c>
      <c r="AL462" t="s">
        <v>134</v>
      </c>
      <c r="AM462" t="s">
        <v>141</v>
      </c>
      <c r="AN462" t="s">
        <v>16</v>
      </c>
      <c r="AO462" t="s">
        <v>173</v>
      </c>
      <c r="AP462" t="s">
        <v>129</v>
      </c>
      <c r="AQ462" t="s">
        <v>137</v>
      </c>
      <c r="AR462" t="s">
        <v>141</v>
      </c>
      <c r="AS462">
        <v>0</v>
      </c>
      <c r="AT462" t="s">
        <v>144</v>
      </c>
      <c r="AU462">
        <v>0</v>
      </c>
      <c r="AV462" t="s">
        <v>60</v>
      </c>
      <c r="AW462">
        <v>0</v>
      </c>
      <c r="AX462" t="s">
        <v>2833</v>
      </c>
      <c r="AY462" t="s">
        <v>483</v>
      </c>
      <c r="AZ462" t="s">
        <v>660</v>
      </c>
      <c r="BA462" t="s">
        <v>659</v>
      </c>
      <c r="BB462" t="s">
        <v>763</v>
      </c>
    </row>
    <row r="463" spans="1:54" x14ac:dyDescent="0.25">
      <c r="A463" t="s">
        <v>12</v>
      </c>
      <c r="B463">
        <v>118465</v>
      </c>
      <c r="C463">
        <v>45931</v>
      </c>
      <c r="D463" t="s">
        <v>2213</v>
      </c>
      <c r="E463">
        <v>520539</v>
      </c>
      <c r="F463">
        <v>45927</v>
      </c>
      <c r="G463">
        <v>3</v>
      </c>
      <c r="H463" t="s">
        <v>139</v>
      </c>
      <c r="I463" t="s">
        <v>124</v>
      </c>
      <c r="J463" s="16">
        <v>45932</v>
      </c>
      <c r="K463" t="s">
        <v>125</v>
      </c>
      <c r="L463" t="s">
        <v>149</v>
      </c>
      <c r="M463">
        <v>1</v>
      </c>
      <c r="N463" t="s">
        <v>804</v>
      </c>
      <c r="O463" t="s">
        <v>12</v>
      </c>
      <c r="P463">
        <v>0</v>
      </c>
      <c r="R463">
        <v>348.74</v>
      </c>
      <c r="S463">
        <v>12328.32</v>
      </c>
      <c r="T463">
        <v>16</v>
      </c>
      <c r="U463" t="s">
        <v>152</v>
      </c>
      <c r="V463">
        <v>1</v>
      </c>
      <c r="W463" t="s">
        <v>342</v>
      </c>
      <c r="X463" t="s">
        <v>343</v>
      </c>
      <c r="Y463" t="s">
        <v>343</v>
      </c>
      <c r="Z463" t="s">
        <v>2834</v>
      </c>
      <c r="AA463" t="s">
        <v>155</v>
      </c>
      <c r="AB463" t="s">
        <v>130</v>
      </c>
      <c r="AC463" t="s">
        <v>1119</v>
      </c>
      <c r="AD463" t="s">
        <v>344</v>
      </c>
      <c r="AE463" t="s">
        <v>9</v>
      </c>
      <c r="AF463" t="s">
        <v>151</v>
      </c>
      <c r="AG463" t="s">
        <v>345</v>
      </c>
      <c r="AH463" t="s">
        <v>2835</v>
      </c>
      <c r="AI463" t="s">
        <v>3786</v>
      </c>
      <c r="AJ463" t="s">
        <v>133</v>
      </c>
      <c r="AK463" t="s">
        <v>158</v>
      </c>
      <c r="AL463" t="s">
        <v>134</v>
      </c>
      <c r="AM463" t="s">
        <v>141</v>
      </c>
      <c r="AN463" t="s">
        <v>12</v>
      </c>
      <c r="AO463" t="s">
        <v>136</v>
      </c>
      <c r="AP463" t="s">
        <v>155</v>
      </c>
      <c r="AQ463" t="s">
        <v>159</v>
      </c>
      <c r="AR463" t="s">
        <v>141</v>
      </c>
      <c r="AS463">
        <v>1</v>
      </c>
      <c r="AT463" t="s">
        <v>224</v>
      </c>
      <c r="AU463">
        <v>0</v>
      </c>
      <c r="AV463" t="s">
        <v>69</v>
      </c>
      <c r="AW463">
        <v>0</v>
      </c>
      <c r="AX463" t="s">
        <v>2836</v>
      </c>
      <c r="AY463" t="s">
        <v>521</v>
      </c>
      <c r="AZ463" t="s">
        <v>659</v>
      </c>
      <c r="BA463" t="s">
        <v>659</v>
      </c>
      <c r="BB463" t="s">
        <v>136</v>
      </c>
    </row>
    <row r="464" spans="1:54" x14ac:dyDescent="0.25">
      <c r="A464" t="s">
        <v>15</v>
      </c>
      <c r="B464">
        <v>108380</v>
      </c>
      <c r="C464">
        <v>45926</v>
      </c>
      <c r="D464" t="s">
        <v>11</v>
      </c>
      <c r="E464">
        <v>1224274</v>
      </c>
      <c r="F464">
        <v>45923</v>
      </c>
      <c r="G464">
        <v>3</v>
      </c>
      <c r="H464" t="s">
        <v>139</v>
      </c>
      <c r="I464" t="s">
        <v>124</v>
      </c>
      <c r="J464" s="16">
        <v>45931</v>
      </c>
      <c r="K464" t="s">
        <v>125</v>
      </c>
      <c r="L464" t="s">
        <v>149</v>
      </c>
      <c r="M464">
        <v>5</v>
      </c>
      <c r="N464" t="s">
        <v>199</v>
      </c>
      <c r="O464" t="s">
        <v>12</v>
      </c>
      <c r="P464">
        <v>0</v>
      </c>
      <c r="R464">
        <v>122.84</v>
      </c>
      <c r="S464">
        <v>5527.45</v>
      </c>
      <c r="T464">
        <v>8</v>
      </c>
      <c r="U464" t="s">
        <v>127</v>
      </c>
      <c r="V464">
        <v>8</v>
      </c>
      <c r="W464" t="s">
        <v>400</v>
      </c>
      <c r="X464" t="s">
        <v>1607</v>
      </c>
      <c r="Y464" t="s">
        <v>1607</v>
      </c>
      <c r="Z464" t="s">
        <v>2837</v>
      </c>
      <c r="AA464" t="s">
        <v>155</v>
      </c>
      <c r="AB464" t="s">
        <v>130</v>
      </c>
      <c r="AC464" t="s">
        <v>11</v>
      </c>
      <c r="AD464" t="s">
        <v>188</v>
      </c>
      <c r="AE464" t="s">
        <v>156</v>
      </c>
      <c r="AF464" t="s">
        <v>2539</v>
      </c>
      <c r="AG464" t="s">
        <v>1146</v>
      </c>
      <c r="AH464" t="s">
        <v>2838</v>
      </c>
      <c r="AI464" t="s">
        <v>3787</v>
      </c>
      <c r="AJ464" t="s">
        <v>133</v>
      </c>
      <c r="AL464" t="s">
        <v>134</v>
      </c>
      <c r="AM464" t="s">
        <v>141</v>
      </c>
      <c r="AN464" t="s">
        <v>12</v>
      </c>
      <c r="AO464" t="s">
        <v>136</v>
      </c>
      <c r="AP464" t="s">
        <v>153</v>
      </c>
      <c r="AQ464" t="s">
        <v>159</v>
      </c>
      <c r="AR464" t="s">
        <v>141</v>
      </c>
      <c r="AS464">
        <v>5</v>
      </c>
      <c r="AT464" t="s">
        <v>169</v>
      </c>
      <c r="AU464">
        <v>0</v>
      </c>
      <c r="AV464" t="s">
        <v>52</v>
      </c>
      <c r="AW464">
        <v>0</v>
      </c>
      <c r="AX464" t="s">
        <v>2839</v>
      </c>
      <c r="AY464" t="s">
        <v>521</v>
      </c>
      <c r="AZ464" t="s">
        <v>659</v>
      </c>
      <c r="BA464" t="s">
        <v>659</v>
      </c>
      <c r="BB464" t="s">
        <v>136</v>
      </c>
    </row>
    <row r="465" spans="1:54" x14ac:dyDescent="0.25">
      <c r="A465" t="s">
        <v>1</v>
      </c>
      <c r="B465">
        <v>161619</v>
      </c>
      <c r="C465">
        <v>45902</v>
      </c>
      <c r="D465" t="s">
        <v>346</v>
      </c>
      <c r="E465">
        <v>494106</v>
      </c>
      <c r="F465">
        <v>45895</v>
      </c>
      <c r="G465">
        <v>1</v>
      </c>
      <c r="H465" t="s">
        <v>167</v>
      </c>
      <c r="I465" t="s">
        <v>124</v>
      </c>
      <c r="J465" s="16">
        <v>45931</v>
      </c>
      <c r="K465" t="s">
        <v>125</v>
      </c>
      <c r="L465" t="s">
        <v>149</v>
      </c>
      <c r="M465">
        <v>29</v>
      </c>
      <c r="N465" t="s">
        <v>990</v>
      </c>
      <c r="O465" t="s">
        <v>346</v>
      </c>
      <c r="P465">
        <v>0</v>
      </c>
      <c r="R465">
        <v>1977.62</v>
      </c>
      <c r="S465">
        <v>32590.080000000002</v>
      </c>
      <c r="T465">
        <v>164</v>
      </c>
      <c r="U465" t="s">
        <v>127</v>
      </c>
      <c r="V465">
        <v>11</v>
      </c>
      <c r="W465" t="s">
        <v>342</v>
      </c>
      <c r="X465" t="s">
        <v>343</v>
      </c>
      <c r="Y465" t="s">
        <v>343</v>
      </c>
      <c r="Z465" t="s">
        <v>2137</v>
      </c>
      <c r="AA465" t="s">
        <v>1454</v>
      </c>
      <c r="AB465" t="s">
        <v>130</v>
      </c>
      <c r="AC465" t="s">
        <v>346</v>
      </c>
      <c r="AD465" t="s">
        <v>344</v>
      </c>
      <c r="AE465" t="s">
        <v>1</v>
      </c>
      <c r="AF465" t="s">
        <v>2138</v>
      </c>
      <c r="AG465" t="s">
        <v>345</v>
      </c>
      <c r="AH465" t="s">
        <v>2139</v>
      </c>
      <c r="AI465" t="s">
        <v>3788</v>
      </c>
      <c r="AJ465" t="s">
        <v>223</v>
      </c>
      <c r="AK465" t="s">
        <v>3352</v>
      </c>
      <c r="AL465" t="s">
        <v>134</v>
      </c>
      <c r="AM465" t="s">
        <v>168</v>
      </c>
      <c r="AN465" t="s">
        <v>9</v>
      </c>
      <c r="AO465" t="s">
        <v>136</v>
      </c>
      <c r="AP465" t="s">
        <v>161</v>
      </c>
      <c r="AQ465" t="s">
        <v>1214</v>
      </c>
      <c r="AR465" t="s">
        <v>168</v>
      </c>
      <c r="AS465">
        <v>29</v>
      </c>
      <c r="AT465" t="s">
        <v>169</v>
      </c>
      <c r="AU465">
        <v>3</v>
      </c>
      <c r="AV465" t="s">
        <v>996</v>
      </c>
      <c r="AW465">
        <v>0</v>
      </c>
      <c r="AX465" t="s">
        <v>2840</v>
      </c>
      <c r="AY465" t="s">
        <v>521</v>
      </c>
      <c r="AZ465" t="s">
        <v>659</v>
      </c>
      <c r="BA465" t="s">
        <v>659</v>
      </c>
      <c r="BB465" t="s">
        <v>136</v>
      </c>
    </row>
    <row r="466" spans="1:54" x14ac:dyDescent="0.25">
      <c r="A466" t="s">
        <v>1020</v>
      </c>
      <c r="B466">
        <v>17962</v>
      </c>
      <c r="C466">
        <v>45877</v>
      </c>
      <c r="D466" t="s">
        <v>346</v>
      </c>
      <c r="E466">
        <v>438816</v>
      </c>
      <c r="F466">
        <v>45806</v>
      </c>
      <c r="G466">
        <v>3</v>
      </c>
      <c r="H466" t="s">
        <v>139</v>
      </c>
      <c r="I466" t="s">
        <v>234</v>
      </c>
      <c r="J466" s="16">
        <v>45931</v>
      </c>
      <c r="K466" t="s">
        <v>125</v>
      </c>
      <c r="L466" t="s">
        <v>126</v>
      </c>
      <c r="M466">
        <v>54</v>
      </c>
      <c r="N466" t="s">
        <v>990</v>
      </c>
      <c r="O466" t="s">
        <v>14</v>
      </c>
      <c r="P466">
        <v>825.96</v>
      </c>
      <c r="R466">
        <v>888.9</v>
      </c>
      <c r="S466">
        <v>19386</v>
      </c>
      <c r="T466">
        <v>84</v>
      </c>
      <c r="U466" t="s">
        <v>152</v>
      </c>
      <c r="V466">
        <v>6</v>
      </c>
      <c r="W466" t="s">
        <v>342</v>
      </c>
      <c r="X466" t="s">
        <v>343</v>
      </c>
      <c r="Y466" t="s">
        <v>343</v>
      </c>
      <c r="Z466" t="s">
        <v>1250</v>
      </c>
      <c r="AA466" t="s">
        <v>153</v>
      </c>
      <c r="AB466" t="s">
        <v>130</v>
      </c>
      <c r="AC466" t="s">
        <v>346</v>
      </c>
      <c r="AD466" t="s">
        <v>344</v>
      </c>
      <c r="AE466" t="s">
        <v>14</v>
      </c>
      <c r="AF466" t="s">
        <v>151</v>
      </c>
      <c r="AG466" t="s">
        <v>345</v>
      </c>
      <c r="AH466" t="s">
        <v>1251</v>
      </c>
      <c r="AI466" t="s">
        <v>3789</v>
      </c>
      <c r="AJ466" t="s">
        <v>223</v>
      </c>
      <c r="AL466" t="s">
        <v>134</v>
      </c>
      <c r="AM466" t="s">
        <v>141</v>
      </c>
      <c r="AN466" t="s">
        <v>14</v>
      </c>
      <c r="AO466" t="s">
        <v>136</v>
      </c>
      <c r="AP466" t="s">
        <v>161</v>
      </c>
      <c r="AQ466" t="s">
        <v>137</v>
      </c>
      <c r="AR466" t="s">
        <v>141</v>
      </c>
      <c r="AS466">
        <v>54</v>
      </c>
      <c r="AT466" t="s">
        <v>142</v>
      </c>
      <c r="AU466">
        <v>3</v>
      </c>
      <c r="AV466" t="s">
        <v>996</v>
      </c>
      <c r="AW466">
        <v>0</v>
      </c>
      <c r="AX466" t="s">
        <v>1252</v>
      </c>
      <c r="AY466" t="s">
        <v>521</v>
      </c>
      <c r="AZ466" t="s">
        <v>659</v>
      </c>
      <c r="BA466" t="s">
        <v>659</v>
      </c>
      <c r="BB466" t="s">
        <v>136</v>
      </c>
    </row>
    <row r="467" spans="1:54" x14ac:dyDescent="0.25">
      <c r="A467" t="s">
        <v>160</v>
      </c>
      <c r="B467">
        <v>8481</v>
      </c>
      <c r="C467">
        <v>45930</v>
      </c>
      <c r="D467" t="s">
        <v>190</v>
      </c>
      <c r="E467">
        <v>1210028</v>
      </c>
      <c r="F467">
        <v>45929</v>
      </c>
      <c r="G467">
        <v>3</v>
      </c>
      <c r="H467" t="s">
        <v>139</v>
      </c>
      <c r="I467" t="s">
        <v>124</v>
      </c>
      <c r="J467" s="16">
        <v>45931</v>
      </c>
      <c r="K467" t="s">
        <v>125</v>
      </c>
      <c r="L467" t="s">
        <v>126</v>
      </c>
      <c r="M467">
        <v>1</v>
      </c>
      <c r="N467" t="s">
        <v>2310</v>
      </c>
      <c r="O467" t="s">
        <v>160</v>
      </c>
      <c r="P467">
        <v>0</v>
      </c>
      <c r="R467">
        <v>448.42</v>
      </c>
      <c r="S467">
        <v>28778.12</v>
      </c>
      <c r="T467">
        <v>72</v>
      </c>
      <c r="U467" t="s">
        <v>175</v>
      </c>
      <c r="V467">
        <v>1</v>
      </c>
      <c r="W467" t="s">
        <v>277</v>
      </c>
      <c r="X467" t="s">
        <v>288</v>
      </c>
      <c r="Y467" t="s">
        <v>288</v>
      </c>
      <c r="Z467" t="s">
        <v>2493</v>
      </c>
      <c r="AA467" t="s">
        <v>161</v>
      </c>
      <c r="AB467" t="s">
        <v>173</v>
      </c>
      <c r="AC467" t="s">
        <v>190</v>
      </c>
      <c r="AD467" t="s">
        <v>289</v>
      </c>
      <c r="AE467" t="s">
        <v>160</v>
      </c>
      <c r="AF467" t="s">
        <v>1850</v>
      </c>
      <c r="AG467" t="s">
        <v>279</v>
      </c>
      <c r="AH467" t="s">
        <v>2494</v>
      </c>
      <c r="AI467" t="s">
        <v>3790</v>
      </c>
      <c r="AJ467" t="s">
        <v>140</v>
      </c>
      <c r="AL467" t="s">
        <v>134</v>
      </c>
      <c r="AM467" t="s">
        <v>141</v>
      </c>
      <c r="AN467" t="s">
        <v>1</v>
      </c>
      <c r="AO467" t="s">
        <v>173</v>
      </c>
      <c r="AP467" t="s">
        <v>161</v>
      </c>
      <c r="AQ467" t="s">
        <v>137</v>
      </c>
      <c r="AR467" t="s">
        <v>141</v>
      </c>
      <c r="AS467">
        <v>1</v>
      </c>
      <c r="AT467" t="s">
        <v>144</v>
      </c>
      <c r="AU467">
        <v>0</v>
      </c>
      <c r="AV467" t="s">
        <v>173</v>
      </c>
      <c r="AW467">
        <v>0</v>
      </c>
      <c r="AX467" t="s">
        <v>2841</v>
      </c>
      <c r="AY467" t="s">
        <v>521</v>
      </c>
      <c r="AZ467" t="s">
        <v>659</v>
      </c>
      <c r="BA467" t="s">
        <v>659</v>
      </c>
      <c r="BB467" t="s">
        <v>760</v>
      </c>
    </row>
    <row r="468" spans="1:54" x14ac:dyDescent="0.25">
      <c r="A468" t="s">
        <v>14</v>
      </c>
      <c r="B468">
        <v>208293</v>
      </c>
      <c r="C468">
        <v>45916</v>
      </c>
      <c r="D468" t="s">
        <v>0</v>
      </c>
      <c r="E468">
        <v>4625045</v>
      </c>
      <c r="F468">
        <v>45911</v>
      </c>
      <c r="G468">
        <v>4</v>
      </c>
      <c r="H468" t="s">
        <v>145</v>
      </c>
      <c r="I468" t="s">
        <v>1002</v>
      </c>
      <c r="J468" s="16">
        <v>45932</v>
      </c>
      <c r="K468" t="s">
        <v>125</v>
      </c>
      <c r="L468" t="s">
        <v>126</v>
      </c>
      <c r="M468">
        <v>16</v>
      </c>
      <c r="N468" t="s">
        <v>1015</v>
      </c>
      <c r="O468" t="s">
        <v>14</v>
      </c>
      <c r="P468">
        <v>110</v>
      </c>
      <c r="R468">
        <v>122.34</v>
      </c>
      <c r="S468">
        <v>105.91</v>
      </c>
      <c r="T468">
        <v>1</v>
      </c>
      <c r="U468" t="s">
        <v>127</v>
      </c>
      <c r="V468">
        <v>1</v>
      </c>
      <c r="W468" t="s">
        <v>358</v>
      </c>
      <c r="X468" t="s">
        <v>1133</v>
      </c>
      <c r="Y468" t="s">
        <v>1133</v>
      </c>
      <c r="Z468" t="s">
        <v>1134</v>
      </c>
      <c r="AA468" t="s">
        <v>153</v>
      </c>
      <c r="AB468" t="s">
        <v>130</v>
      </c>
      <c r="AC468" t="s">
        <v>0</v>
      </c>
      <c r="AD468" t="s">
        <v>131</v>
      </c>
      <c r="AE468" t="s">
        <v>1135</v>
      </c>
      <c r="AF468" t="s">
        <v>1136</v>
      </c>
      <c r="AG468" t="s">
        <v>1137</v>
      </c>
      <c r="AH468" t="s">
        <v>1138</v>
      </c>
      <c r="AI468" t="s">
        <v>3791</v>
      </c>
      <c r="AJ468" t="s">
        <v>146</v>
      </c>
      <c r="AK468" t="s">
        <v>158</v>
      </c>
      <c r="AL468" t="s">
        <v>134</v>
      </c>
      <c r="AM468" t="s">
        <v>141</v>
      </c>
      <c r="AN468" t="s">
        <v>14</v>
      </c>
      <c r="AO468" t="s">
        <v>136</v>
      </c>
      <c r="AP468" t="s">
        <v>153</v>
      </c>
      <c r="AQ468" t="s">
        <v>137</v>
      </c>
      <c r="AR468" t="s">
        <v>141</v>
      </c>
      <c r="AS468">
        <v>16</v>
      </c>
      <c r="AT468" t="s">
        <v>142</v>
      </c>
      <c r="AU468">
        <v>0</v>
      </c>
      <c r="AV468" t="s">
        <v>996</v>
      </c>
      <c r="AW468">
        <v>0</v>
      </c>
      <c r="AX468" t="s">
        <v>1139</v>
      </c>
      <c r="AY468" t="s">
        <v>521</v>
      </c>
      <c r="AZ468" t="s">
        <v>659</v>
      </c>
      <c r="BA468" t="s">
        <v>659</v>
      </c>
      <c r="BB468" t="s">
        <v>136</v>
      </c>
    </row>
    <row r="469" spans="1:54" x14ac:dyDescent="0.25">
      <c r="A469" t="s">
        <v>16</v>
      </c>
      <c r="B469">
        <v>75402</v>
      </c>
      <c r="C469">
        <v>45922</v>
      </c>
      <c r="D469" t="s">
        <v>0</v>
      </c>
      <c r="E469">
        <v>4631345</v>
      </c>
      <c r="F469">
        <v>45919</v>
      </c>
      <c r="G469">
        <v>3</v>
      </c>
      <c r="H469" t="s">
        <v>139</v>
      </c>
      <c r="I469" t="s">
        <v>124</v>
      </c>
      <c r="J469" s="16">
        <v>45931</v>
      </c>
      <c r="K469" t="s">
        <v>125</v>
      </c>
      <c r="L469" t="s">
        <v>149</v>
      </c>
      <c r="M469">
        <v>9</v>
      </c>
      <c r="N469" t="s">
        <v>1643</v>
      </c>
      <c r="O469" t="s">
        <v>16</v>
      </c>
      <c r="P469">
        <v>0</v>
      </c>
      <c r="R469">
        <v>1098.81</v>
      </c>
      <c r="S469">
        <v>39174.92</v>
      </c>
      <c r="T469">
        <v>43</v>
      </c>
      <c r="U469" t="s">
        <v>150</v>
      </c>
      <c r="V469">
        <v>1</v>
      </c>
      <c r="W469" t="s">
        <v>358</v>
      </c>
      <c r="X469" t="s">
        <v>1303</v>
      </c>
      <c r="Y469" t="s">
        <v>1303</v>
      </c>
      <c r="Z469" t="s">
        <v>2663</v>
      </c>
      <c r="AA469" t="s">
        <v>129</v>
      </c>
      <c r="AB469" t="s">
        <v>130</v>
      </c>
      <c r="AC469" t="s">
        <v>0</v>
      </c>
      <c r="AD469" t="s">
        <v>131</v>
      </c>
      <c r="AE469" t="s">
        <v>16</v>
      </c>
      <c r="AF469" t="s">
        <v>151</v>
      </c>
      <c r="AG469" t="s">
        <v>1307</v>
      </c>
      <c r="AH469" t="s">
        <v>2842</v>
      </c>
      <c r="AI469" t="s">
        <v>3792</v>
      </c>
      <c r="AJ469" t="s">
        <v>167</v>
      </c>
      <c r="AK469" t="s">
        <v>3793</v>
      </c>
      <c r="AL469" t="s">
        <v>134</v>
      </c>
      <c r="AM469" t="s">
        <v>141</v>
      </c>
      <c r="AN469" t="s">
        <v>16</v>
      </c>
      <c r="AO469" t="s">
        <v>136</v>
      </c>
      <c r="AP469" t="s">
        <v>129</v>
      </c>
      <c r="AQ469" t="s">
        <v>137</v>
      </c>
      <c r="AR469" t="s">
        <v>141</v>
      </c>
      <c r="AS469">
        <v>9</v>
      </c>
      <c r="AT469" t="s">
        <v>147</v>
      </c>
      <c r="AU469">
        <v>1</v>
      </c>
      <c r="AV469" t="s">
        <v>57</v>
      </c>
      <c r="AW469">
        <v>0</v>
      </c>
      <c r="AX469" t="s">
        <v>665</v>
      </c>
      <c r="AY469" t="s">
        <v>59</v>
      </c>
      <c r="AZ469" t="s">
        <v>659</v>
      </c>
      <c r="BA469" t="s">
        <v>659</v>
      </c>
      <c r="BB469" t="s">
        <v>136</v>
      </c>
    </row>
    <row r="470" spans="1:54" x14ac:dyDescent="0.25">
      <c r="A470" t="s">
        <v>1</v>
      </c>
      <c r="B470">
        <v>162233</v>
      </c>
      <c r="C470">
        <v>45923</v>
      </c>
      <c r="D470" t="s">
        <v>0</v>
      </c>
      <c r="E470">
        <v>4631483</v>
      </c>
      <c r="F470">
        <v>45919</v>
      </c>
      <c r="G470">
        <v>3</v>
      </c>
      <c r="H470" t="s">
        <v>139</v>
      </c>
      <c r="I470" t="s">
        <v>124</v>
      </c>
      <c r="J470" s="16">
        <v>45931</v>
      </c>
      <c r="K470" t="s">
        <v>125</v>
      </c>
      <c r="L470" t="s">
        <v>126</v>
      </c>
      <c r="M470">
        <v>8</v>
      </c>
      <c r="N470" t="s">
        <v>1302</v>
      </c>
      <c r="O470" t="s">
        <v>0</v>
      </c>
      <c r="P470">
        <v>0</v>
      </c>
      <c r="R470">
        <v>236.85</v>
      </c>
      <c r="S470">
        <v>18112.8</v>
      </c>
      <c r="T470">
        <v>90</v>
      </c>
      <c r="U470" t="s">
        <v>127</v>
      </c>
      <c r="V470">
        <v>0</v>
      </c>
      <c r="W470" t="s">
        <v>128</v>
      </c>
      <c r="X470" t="s">
        <v>128</v>
      </c>
      <c r="Y470" t="s">
        <v>128</v>
      </c>
      <c r="Z470" t="s">
        <v>2843</v>
      </c>
      <c r="AA470" t="s">
        <v>155</v>
      </c>
      <c r="AB470" t="s">
        <v>130</v>
      </c>
      <c r="AC470" t="s">
        <v>0</v>
      </c>
      <c r="AD470" t="s">
        <v>131</v>
      </c>
      <c r="AE470" t="s">
        <v>1</v>
      </c>
      <c r="AF470" t="s">
        <v>2844</v>
      </c>
      <c r="AG470" t="s">
        <v>132</v>
      </c>
      <c r="AH470" t="s">
        <v>2845</v>
      </c>
      <c r="AI470" t="s">
        <v>3794</v>
      </c>
      <c r="AJ470" t="s">
        <v>187</v>
      </c>
      <c r="AK470" t="s">
        <v>3795</v>
      </c>
      <c r="AL470" t="s">
        <v>134</v>
      </c>
      <c r="AM470" t="s">
        <v>141</v>
      </c>
      <c r="AN470" t="s">
        <v>0</v>
      </c>
      <c r="AO470" t="s">
        <v>136</v>
      </c>
      <c r="AP470" t="s">
        <v>161</v>
      </c>
      <c r="AQ470" t="s">
        <v>159</v>
      </c>
      <c r="AR470" t="s">
        <v>141</v>
      </c>
      <c r="AS470">
        <v>8</v>
      </c>
      <c r="AT470" t="s">
        <v>147</v>
      </c>
      <c r="AU470">
        <v>1</v>
      </c>
      <c r="AV470" t="s">
        <v>33</v>
      </c>
      <c r="AW470">
        <v>0</v>
      </c>
      <c r="AX470" t="s">
        <v>2846</v>
      </c>
      <c r="AY470" t="s">
        <v>521</v>
      </c>
      <c r="AZ470" t="s">
        <v>659</v>
      </c>
      <c r="BA470" t="s">
        <v>659</v>
      </c>
      <c r="BB470" t="s">
        <v>136</v>
      </c>
    </row>
    <row r="471" spans="1:54" x14ac:dyDescent="0.25">
      <c r="A471" t="s">
        <v>1</v>
      </c>
      <c r="B471">
        <v>162346</v>
      </c>
      <c r="C471">
        <v>45927</v>
      </c>
      <c r="D471" t="s">
        <v>0</v>
      </c>
      <c r="E471">
        <v>4634449</v>
      </c>
      <c r="F471">
        <v>45924</v>
      </c>
      <c r="G471">
        <v>3</v>
      </c>
      <c r="H471" t="s">
        <v>139</v>
      </c>
      <c r="I471" t="s">
        <v>124</v>
      </c>
      <c r="J471" s="16">
        <v>45931</v>
      </c>
      <c r="K471" t="s">
        <v>125</v>
      </c>
      <c r="L471" t="s">
        <v>149</v>
      </c>
      <c r="M471">
        <v>4</v>
      </c>
      <c r="N471" t="s">
        <v>1302</v>
      </c>
      <c r="O471" t="s">
        <v>0</v>
      </c>
      <c r="P471">
        <v>0</v>
      </c>
      <c r="R471">
        <v>139.13999999999999</v>
      </c>
      <c r="S471">
        <v>1772.35</v>
      </c>
      <c r="T471">
        <v>9</v>
      </c>
      <c r="U471" t="s">
        <v>127</v>
      </c>
      <c r="V471">
        <v>1</v>
      </c>
      <c r="W471" t="s">
        <v>358</v>
      </c>
      <c r="X471" t="s">
        <v>1133</v>
      </c>
      <c r="Y471" t="s">
        <v>1133</v>
      </c>
      <c r="Z471" t="s">
        <v>2556</v>
      </c>
      <c r="AA471" t="s">
        <v>155</v>
      </c>
      <c r="AB471" t="s">
        <v>130</v>
      </c>
      <c r="AC471" t="s">
        <v>0</v>
      </c>
      <c r="AD471" t="s">
        <v>131</v>
      </c>
      <c r="AE471" t="s">
        <v>178</v>
      </c>
      <c r="AF471" t="s">
        <v>179</v>
      </c>
      <c r="AG471" t="s">
        <v>1137</v>
      </c>
      <c r="AH471" t="s">
        <v>2043</v>
      </c>
      <c r="AI471" t="s">
        <v>3796</v>
      </c>
      <c r="AJ471" t="s">
        <v>140</v>
      </c>
      <c r="AK471" t="s">
        <v>3797</v>
      </c>
      <c r="AL471" t="s">
        <v>134</v>
      </c>
      <c r="AM471" t="s">
        <v>141</v>
      </c>
      <c r="AN471" t="s">
        <v>0</v>
      </c>
      <c r="AO471" t="s">
        <v>136</v>
      </c>
      <c r="AP471" t="s">
        <v>161</v>
      </c>
      <c r="AQ471" t="s">
        <v>159</v>
      </c>
      <c r="AR471" t="s">
        <v>141</v>
      </c>
      <c r="AS471">
        <v>4</v>
      </c>
      <c r="AT471" t="s">
        <v>202</v>
      </c>
      <c r="AU471">
        <v>0</v>
      </c>
      <c r="AV471" t="s">
        <v>33</v>
      </c>
      <c r="AW471">
        <v>0</v>
      </c>
      <c r="AX471" t="s">
        <v>2847</v>
      </c>
      <c r="AY471" t="s">
        <v>521</v>
      </c>
      <c r="AZ471" t="s">
        <v>659</v>
      </c>
      <c r="BA471" t="s">
        <v>659</v>
      </c>
      <c r="BB471" t="s">
        <v>136</v>
      </c>
    </row>
    <row r="472" spans="1:54" x14ac:dyDescent="0.25">
      <c r="A472" t="s">
        <v>1576</v>
      </c>
      <c r="B472">
        <v>11668</v>
      </c>
      <c r="C472">
        <v>45930</v>
      </c>
      <c r="D472" t="s">
        <v>0</v>
      </c>
      <c r="E472">
        <v>4634463</v>
      </c>
      <c r="F472">
        <v>45924</v>
      </c>
      <c r="G472">
        <v>3</v>
      </c>
      <c r="H472" t="s">
        <v>139</v>
      </c>
      <c r="I472" t="s">
        <v>124</v>
      </c>
      <c r="J472" s="16">
        <v>45931</v>
      </c>
      <c r="K472" t="s">
        <v>125</v>
      </c>
      <c r="L472" t="s">
        <v>126</v>
      </c>
      <c r="M472">
        <v>1</v>
      </c>
      <c r="N472" t="s">
        <v>1302</v>
      </c>
      <c r="O472" t="s">
        <v>0</v>
      </c>
      <c r="P472">
        <v>0</v>
      </c>
      <c r="R472">
        <v>111.78</v>
      </c>
      <c r="S472">
        <v>3547.55</v>
      </c>
      <c r="T472">
        <v>10</v>
      </c>
      <c r="U472" t="s">
        <v>127</v>
      </c>
      <c r="V472">
        <v>0</v>
      </c>
      <c r="W472" t="s">
        <v>358</v>
      </c>
      <c r="X472" t="s">
        <v>1133</v>
      </c>
      <c r="Y472" t="s">
        <v>1133</v>
      </c>
      <c r="Z472" t="s">
        <v>2848</v>
      </c>
      <c r="AA472" t="s">
        <v>155</v>
      </c>
      <c r="AB472" t="s">
        <v>130</v>
      </c>
      <c r="AC472" t="s">
        <v>0</v>
      </c>
      <c r="AD472" t="s">
        <v>131</v>
      </c>
      <c r="AE472" t="s">
        <v>2698</v>
      </c>
      <c r="AF472" t="s">
        <v>2511</v>
      </c>
      <c r="AG472" t="s">
        <v>1137</v>
      </c>
      <c r="AH472" t="s">
        <v>2849</v>
      </c>
      <c r="AI472" t="s">
        <v>3798</v>
      </c>
      <c r="AJ472" t="s">
        <v>1029</v>
      </c>
      <c r="AK472" t="s">
        <v>3570</v>
      </c>
      <c r="AL472" t="s">
        <v>134</v>
      </c>
      <c r="AM472" t="s">
        <v>141</v>
      </c>
      <c r="AN472" t="s">
        <v>0</v>
      </c>
      <c r="AO472" t="s">
        <v>136</v>
      </c>
      <c r="AP472" t="s">
        <v>1580</v>
      </c>
      <c r="AQ472" t="s">
        <v>159</v>
      </c>
      <c r="AR472" t="s">
        <v>141</v>
      </c>
      <c r="AS472">
        <v>1</v>
      </c>
      <c r="AT472" t="s">
        <v>202</v>
      </c>
      <c r="AU472">
        <v>0</v>
      </c>
      <c r="AV472" t="s">
        <v>33</v>
      </c>
      <c r="AW472">
        <v>0</v>
      </c>
      <c r="AX472" t="s">
        <v>2850</v>
      </c>
      <c r="AY472" t="s">
        <v>521</v>
      </c>
      <c r="AZ472" t="s">
        <v>659</v>
      </c>
      <c r="BA472" t="s">
        <v>659</v>
      </c>
      <c r="BB472" t="s">
        <v>136</v>
      </c>
    </row>
    <row r="473" spans="1:54" x14ac:dyDescent="0.25">
      <c r="A473" t="s">
        <v>1536</v>
      </c>
      <c r="B473">
        <v>3563</v>
      </c>
      <c r="C473">
        <v>45930</v>
      </c>
      <c r="D473" t="s">
        <v>0</v>
      </c>
      <c r="E473">
        <v>4635686</v>
      </c>
      <c r="F473">
        <v>45925</v>
      </c>
      <c r="G473">
        <v>3</v>
      </c>
      <c r="H473" t="s">
        <v>139</v>
      </c>
      <c r="I473" t="s">
        <v>124</v>
      </c>
      <c r="J473" s="16">
        <v>45931</v>
      </c>
      <c r="K473" t="s">
        <v>125</v>
      </c>
      <c r="L473" t="s">
        <v>149</v>
      </c>
      <c r="M473">
        <v>1</v>
      </c>
      <c r="N473" t="s">
        <v>1892</v>
      </c>
      <c r="O473" t="s">
        <v>1536</v>
      </c>
      <c r="P473">
        <v>0</v>
      </c>
      <c r="R473">
        <v>3301.17</v>
      </c>
      <c r="S473">
        <v>28830.799999999999</v>
      </c>
      <c r="T473">
        <v>403</v>
      </c>
      <c r="U473" t="s">
        <v>127</v>
      </c>
      <c r="V473">
        <v>2</v>
      </c>
      <c r="W473" t="s">
        <v>128</v>
      </c>
      <c r="X473" t="s">
        <v>128</v>
      </c>
      <c r="Y473" t="s">
        <v>128</v>
      </c>
      <c r="Z473" t="s">
        <v>2851</v>
      </c>
      <c r="AA473" t="s">
        <v>129</v>
      </c>
      <c r="AB473" t="s">
        <v>173</v>
      </c>
      <c r="AC473" t="s">
        <v>0</v>
      </c>
      <c r="AD473" t="s">
        <v>131</v>
      </c>
      <c r="AE473" t="s">
        <v>1536</v>
      </c>
      <c r="AF473" t="s">
        <v>1894</v>
      </c>
      <c r="AG473" t="s">
        <v>132</v>
      </c>
      <c r="AH473" t="s">
        <v>2100</v>
      </c>
      <c r="AI473" t="s">
        <v>3799</v>
      </c>
      <c r="AJ473" t="s">
        <v>167</v>
      </c>
      <c r="AK473" t="s">
        <v>3800</v>
      </c>
      <c r="AL473" t="s">
        <v>134</v>
      </c>
      <c r="AM473" t="s">
        <v>141</v>
      </c>
      <c r="AN473" t="s">
        <v>29</v>
      </c>
      <c r="AO473" t="s">
        <v>173</v>
      </c>
      <c r="AP473" t="s">
        <v>129</v>
      </c>
      <c r="AQ473" t="s">
        <v>137</v>
      </c>
      <c r="AR473" t="s">
        <v>141</v>
      </c>
      <c r="AS473">
        <v>1</v>
      </c>
      <c r="AT473" t="s">
        <v>142</v>
      </c>
      <c r="AU473">
        <v>0</v>
      </c>
      <c r="AV473" t="s">
        <v>1896</v>
      </c>
      <c r="AW473">
        <v>0</v>
      </c>
      <c r="AX473" t="s">
        <v>2852</v>
      </c>
      <c r="AY473" t="s">
        <v>753</v>
      </c>
      <c r="AZ473" t="s">
        <v>659</v>
      </c>
      <c r="BA473" t="s">
        <v>659</v>
      </c>
      <c r="BB473" t="s">
        <v>773</v>
      </c>
    </row>
    <row r="474" spans="1:54" x14ac:dyDescent="0.25">
      <c r="A474" t="s">
        <v>11</v>
      </c>
      <c r="B474">
        <v>131568</v>
      </c>
      <c r="C474">
        <v>45930</v>
      </c>
      <c r="D474" t="s">
        <v>0</v>
      </c>
      <c r="E474">
        <v>4638555</v>
      </c>
      <c r="F474">
        <v>45929</v>
      </c>
      <c r="G474">
        <v>3</v>
      </c>
      <c r="H474" t="s">
        <v>139</v>
      </c>
      <c r="I474" t="s">
        <v>124</v>
      </c>
      <c r="J474" s="16">
        <v>45932</v>
      </c>
      <c r="K474" t="s">
        <v>125</v>
      </c>
      <c r="L474" t="s">
        <v>149</v>
      </c>
      <c r="M474">
        <v>2</v>
      </c>
      <c r="N474" t="s">
        <v>203</v>
      </c>
      <c r="O474" t="s">
        <v>0</v>
      </c>
      <c r="P474">
        <v>0</v>
      </c>
      <c r="R474">
        <v>393.36</v>
      </c>
      <c r="S474">
        <v>35066.71</v>
      </c>
      <c r="T474">
        <v>27</v>
      </c>
      <c r="U474" t="s">
        <v>127</v>
      </c>
      <c r="V474">
        <v>3</v>
      </c>
      <c r="W474" t="s">
        <v>382</v>
      </c>
      <c r="X474" t="s">
        <v>383</v>
      </c>
      <c r="Y474" t="s">
        <v>383</v>
      </c>
      <c r="Z474" t="s">
        <v>2853</v>
      </c>
      <c r="AA474" t="s">
        <v>155</v>
      </c>
      <c r="AB474" t="s">
        <v>130</v>
      </c>
      <c r="AC474" t="s">
        <v>0</v>
      </c>
      <c r="AD474" t="s">
        <v>221</v>
      </c>
      <c r="AE474" t="s">
        <v>11</v>
      </c>
      <c r="AF474" t="s">
        <v>2588</v>
      </c>
      <c r="AG474" t="s">
        <v>194</v>
      </c>
      <c r="AH474" t="s">
        <v>1927</v>
      </c>
      <c r="AI474" t="s">
        <v>3801</v>
      </c>
      <c r="AJ474" t="s">
        <v>140</v>
      </c>
      <c r="AL474" t="s">
        <v>134</v>
      </c>
      <c r="AM474" t="s">
        <v>141</v>
      </c>
      <c r="AN474" t="s">
        <v>0</v>
      </c>
      <c r="AO474" t="s">
        <v>136</v>
      </c>
      <c r="AP474" t="s">
        <v>196</v>
      </c>
      <c r="AQ474" t="s">
        <v>159</v>
      </c>
      <c r="AR474" t="s">
        <v>141</v>
      </c>
      <c r="AS474">
        <v>2</v>
      </c>
      <c r="AT474" t="s">
        <v>144</v>
      </c>
      <c r="AU474">
        <v>0</v>
      </c>
      <c r="AV474" t="s">
        <v>34</v>
      </c>
      <c r="AW474">
        <v>0</v>
      </c>
      <c r="AX474" t="s">
        <v>2854</v>
      </c>
      <c r="AY474" t="s">
        <v>521</v>
      </c>
      <c r="AZ474" t="s">
        <v>659</v>
      </c>
      <c r="BA474" t="s">
        <v>659</v>
      </c>
      <c r="BB474" t="s">
        <v>136</v>
      </c>
    </row>
    <row r="475" spans="1:54" x14ac:dyDescent="0.25">
      <c r="A475" t="s">
        <v>12</v>
      </c>
      <c r="B475">
        <v>118414</v>
      </c>
      <c r="C475">
        <v>45930</v>
      </c>
      <c r="D475" t="s">
        <v>0</v>
      </c>
      <c r="E475">
        <v>4638646</v>
      </c>
      <c r="F475">
        <v>45929</v>
      </c>
      <c r="G475">
        <v>1</v>
      </c>
      <c r="H475" t="s">
        <v>167</v>
      </c>
      <c r="I475" t="s">
        <v>124</v>
      </c>
      <c r="J475" s="16">
        <v>45931</v>
      </c>
      <c r="K475" t="s">
        <v>125</v>
      </c>
      <c r="L475" t="s">
        <v>149</v>
      </c>
      <c r="M475">
        <v>1</v>
      </c>
      <c r="N475" t="s">
        <v>199</v>
      </c>
      <c r="O475" t="s">
        <v>0</v>
      </c>
      <c r="P475">
        <v>0</v>
      </c>
      <c r="R475">
        <v>142.28</v>
      </c>
      <c r="S475">
        <v>6861.9</v>
      </c>
      <c r="T475">
        <v>3</v>
      </c>
      <c r="U475" t="s">
        <v>127</v>
      </c>
      <c r="V475">
        <v>1</v>
      </c>
      <c r="W475" t="s">
        <v>2855</v>
      </c>
      <c r="X475" t="s">
        <v>2855</v>
      </c>
      <c r="Y475" t="s">
        <v>2855</v>
      </c>
      <c r="Z475" t="s">
        <v>2856</v>
      </c>
      <c r="AA475" t="s">
        <v>155</v>
      </c>
      <c r="AB475" t="s">
        <v>130</v>
      </c>
      <c r="AC475" t="s">
        <v>0</v>
      </c>
      <c r="AD475" t="s">
        <v>210</v>
      </c>
      <c r="AE475" t="s">
        <v>246</v>
      </c>
      <c r="AF475" t="s">
        <v>1331</v>
      </c>
      <c r="AG475" t="s">
        <v>206</v>
      </c>
      <c r="AH475" t="s">
        <v>2857</v>
      </c>
      <c r="AI475" t="s">
        <v>3802</v>
      </c>
      <c r="AJ475" t="s">
        <v>167</v>
      </c>
      <c r="AL475" t="s">
        <v>134</v>
      </c>
      <c r="AM475" t="s">
        <v>168</v>
      </c>
      <c r="AN475" t="s">
        <v>0</v>
      </c>
      <c r="AO475" t="s">
        <v>136</v>
      </c>
      <c r="AP475" t="s">
        <v>155</v>
      </c>
      <c r="AQ475" t="s">
        <v>159</v>
      </c>
      <c r="AR475" t="s">
        <v>168</v>
      </c>
      <c r="AS475">
        <v>1</v>
      </c>
      <c r="AT475" t="s">
        <v>144</v>
      </c>
      <c r="AU475">
        <v>0</v>
      </c>
      <c r="AV475" t="s">
        <v>52</v>
      </c>
      <c r="AW475">
        <v>0</v>
      </c>
      <c r="AX475" t="s">
        <v>2858</v>
      </c>
      <c r="AY475" t="s">
        <v>521</v>
      </c>
      <c r="AZ475" t="s">
        <v>660</v>
      </c>
      <c r="BA475" t="s">
        <v>659</v>
      </c>
      <c r="BB475" t="s">
        <v>136</v>
      </c>
    </row>
    <row r="476" spans="1:54" x14ac:dyDescent="0.25">
      <c r="A476" t="s">
        <v>246</v>
      </c>
      <c r="B476">
        <v>10537</v>
      </c>
      <c r="C476">
        <v>45926</v>
      </c>
      <c r="D476" t="s">
        <v>27</v>
      </c>
      <c r="E476">
        <v>847707</v>
      </c>
      <c r="F476">
        <v>45918</v>
      </c>
      <c r="G476">
        <v>3</v>
      </c>
      <c r="H476" t="s">
        <v>139</v>
      </c>
      <c r="I476" t="s">
        <v>124</v>
      </c>
      <c r="J476" s="16">
        <v>45931</v>
      </c>
      <c r="K476" t="s">
        <v>125</v>
      </c>
      <c r="L476" t="s">
        <v>149</v>
      </c>
      <c r="M476">
        <v>5</v>
      </c>
      <c r="N476" t="s">
        <v>1209</v>
      </c>
      <c r="O476" t="s">
        <v>246</v>
      </c>
      <c r="P476">
        <v>0</v>
      </c>
      <c r="R476">
        <v>415.25</v>
      </c>
      <c r="S476">
        <v>2136.29</v>
      </c>
      <c r="T476">
        <v>8</v>
      </c>
      <c r="U476" t="s">
        <v>127</v>
      </c>
      <c r="V476">
        <v>1</v>
      </c>
      <c r="W476" t="s">
        <v>2305</v>
      </c>
      <c r="X476" t="s">
        <v>2306</v>
      </c>
      <c r="Y476" t="s">
        <v>2306</v>
      </c>
      <c r="Z476" t="s">
        <v>2727</v>
      </c>
      <c r="AA476" t="s">
        <v>287</v>
      </c>
      <c r="AB476" t="s">
        <v>130</v>
      </c>
      <c r="AC476" t="s">
        <v>2308</v>
      </c>
      <c r="AD476" t="s">
        <v>216</v>
      </c>
      <c r="AE476" t="s">
        <v>246</v>
      </c>
      <c r="AF476" t="s">
        <v>1331</v>
      </c>
      <c r="AG476" t="s">
        <v>352</v>
      </c>
      <c r="AH476" t="s">
        <v>2728</v>
      </c>
      <c r="AI476" t="s">
        <v>3803</v>
      </c>
      <c r="AJ476" t="s">
        <v>187</v>
      </c>
      <c r="AK476" t="s">
        <v>3720</v>
      </c>
      <c r="AL476" t="s">
        <v>134</v>
      </c>
      <c r="AM476" t="s">
        <v>141</v>
      </c>
      <c r="AN476" t="s">
        <v>12</v>
      </c>
      <c r="AO476" t="s">
        <v>173</v>
      </c>
      <c r="AP476" t="s">
        <v>287</v>
      </c>
      <c r="AQ476" t="s">
        <v>198</v>
      </c>
      <c r="AR476" t="s">
        <v>141</v>
      </c>
      <c r="AS476">
        <v>5</v>
      </c>
      <c r="AT476" t="s">
        <v>142</v>
      </c>
      <c r="AU476">
        <v>0</v>
      </c>
      <c r="AV476" t="s">
        <v>55</v>
      </c>
      <c r="AW476">
        <v>0</v>
      </c>
      <c r="AX476" t="s">
        <v>2859</v>
      </c>
      <c r="AY476" t="s">
        <v>521</v>
      </c>
      <c r="AZ476" t="s">
        <v>659</v>
      </c>
      <c r="BA476" t="s">
        <v>659</v>
      </c>
      <c r="BB476" t="s">
        <v>136</v>
      </c>
    </row>
    <row r="477" spans="1:54" x14ac:dyDescent="0.25">
      <c r="A477" t="s">
        <v>247</v>
      </c>
      <c r="B477">
        <v>12097</v>
      </c>
      <c r="C477">
        <v>45930</v>
      </c>
      <c r="D477" t="s">
        <v>156</v>
      </c>
      <c r="E477">
        <v>518759</v>
      </c>
      <c r="F477">
        <v>45926</v>
      </c>
      <c r="G477">
        <v>3</v>
      </c>
      <c r="H477" t="s">
        <v>139</v>
      </c>
      <c r="I477" t="s">
        <v>124</v>
      </c>
      <c r="J477" s="16">
        <v>45931</v>
      </c>
      <c r="K477" t="s">
        <v>125</v>
      </c>
      <c r="L477" t="s">
        <v>149</v>
      </c>
      <c r="M477">
        <v>1</v>
      </c>
      <c r="N477" t="s">
        <v>1963</v>
      </c>
      <c r="O477" t="s">
        <v>11</v>
      </c>
      <c r="P477">
        <v>0</v>
      </c>
      <c r="R477">
        <v>117.75</v>
      </c>
      <c r="S477">
        <v>2054.71</v>
      </c>
      <c r="T477">
        <v>25</v>
      </c>
      <c r="U477" t="s">
        <v>127</v>
      </c>
      <c r="V477">
        <v>1</v>
      </c>
      <c r="W477" t="s">
        <v>2860</v>
      </c>
      <c r="X477" t="s">
        <v>2861</v>
      </c>
      <c r="Y477" t="s">
        <v>2861</v>
      </c>
      <c r="Z477" t="s">
        <v>2862</v>
      </c>
      <c r="AA477" t="s">
        <v>196</v>
      </c>
      <c r="AB477" t="s">
        <v>130</v>
      </c>
      <c r="AC477" t="s">
        <v>156</v>
      </c>
      <c r="AD477" t="s">
        <v>1496</v>
      </c>
      <c r="AE477" t="s">
        <v>247</v>
      </c>
      <c r="AF477" t="s">
        <v>248</v>
      </c>
      <c r="AG477" t="s">
        <v>2863</v>
      </c>
      <c r="AH477" t="s">
        <v>825</v>
      </c>
      <c r="AI477" t="s">
        <v>3804</v>
      </c>
      <c r="AJ477" t="s">
        <v>140</v>
      </c>
      <c r="AK477" t="s">
        <v>3255</v>
      </c>
      <c r="AL477" t="s">
        <v>134</v>
      </c>
      <c r="AM477" t="s">
        <v>141</v>
      </c>
      <c r="AN477" t="s">
        <v>11</v>
      </c>
      <c r="AO477" t="s">
        <v>136</v>
      </c>
      <c r="AP477" t="s">
        <v>196</v>
      </c>
      <c r="AQ477" t="s">
        <v>198</v>
      </c>
      <c r="AR477" t="s">
        <v>141</v>
      </c>
      <c r="AS477">
        <v>1</v>
      </c>
      <c r="AT477" t="s">
        <v>147</v>
      </c>
      <c r="AU477">
        <v>0</v>
      </c>
      <c r="AV477" t="s">
        <v>173</v>
      </c>
      <c r="AW477">
        <v>0</v>
      </c>
      <c r="AX477" t="s">
        <v>2864</v>
      </c>
      <c r="AY477" t="s">
        <v>521</v>
      </c>
      <c r="AZ477" t="s">
        <v>659</v>
      </c>
      <c r="BA477" t="s">
        <v>659</v>
      </c>
      <c r="BB477" t="s">
        <v>136</v>
      </c>
    </row>
    <row r="478" spans="1:54" x14ac:dyDescent="0.25">
      <c r="A478" t="s">
        <v>12</v>
      </c>
      <c r="B478">
        <v>118333</v>
      </c>
      <c r="C478">
        <v>45929</v>
      </c>
      <c r="D478" t="s">
        <v>1310</v>
      </c>
      <c r="E478">
        <v>23308</v>
      </c>
      <c r="F478">
        <v>45924</v>
      </c>
      <c r="G478">
        <v>4</v>
      </c>
      <c r="H478" t="s">
        <v>145</v>
      </c>
      <c r="I478" t="s">
        <v>124</v>
      </c>
      <c r="J478" s="16">
        <v>45931</v>
      </c>
      <c r="K478" t="s">
        <v>125</v>
      </c>
      <c r="L478" t="s">
        <v>149</v>
      </c>
      <c r="M478">
        <v>2</v>
      </c>
      <c r="N478" t="s">
        <v>1745</v>
      </c>
      <c r="O478" t="s">
        <v>1310</v>
      </c>
      <c r="P478">
        <v>0</v>
      </c>
      <c r="R478">
        <v>102.82</v>
      </c>
      <c r="S478">
        <v>2885.77</v>
      </c>
      <c r="T478">
        <v>7</v>
      </c>
      <c r="U478" t="s">
        <v>127</v>
      </c>
      <c r="V478">
        <v>7</v>
      </c>
      <c r="W478" t="s">
        <v>1833</v>
      </c>
      <c r="X478" t="s">
        <v>1834</v>
      </c>
      <c r="Y478" t="s">
        <v>1834</v>
      </c>
      <c r="Z478" t="s">
        <v>1125</v>
      </c>
      <c r="AA478" t="s">
        <v>1315</v>
      </c>
      <c r="AB478" t="s">
        <v>130</v>
      </c>
      <c r="AC478" t="s">
        <v>1310</v>
      </c>
      <c r="AD478" t="s">
        <v>333</v>
      </c>
      <c r="AE478" t="s">
        <v>11</v>
      </c>
      <c r="AF478" t="s">
        <v>313</v>
      </c>
      <c r="AG478" t="s">
        <v>298</v>
      </c>
      <c r="AH478" t="s">
        <v>2865</v>
      </c>
      <c r="AI478" t="s">
        <v>3805</v>
      </c>
      <c r="AJ478" t="s">
        <v>146</v>
      </c>
      <c r="AK478" t="s">
        <v>3806</v>
      </c>
      <c r="AL478" t="s">
        <v>134</v>
      </c>
      <c r="AM478" t="s">
        <v>141</v>
      </c>
      <c r="AN478" t="s">
        <v>0</v>
      </c>
      <c r="AO478" t="s">
        <v>173</v>
      </c>
      <c r="AP478" t="s">
        <v>155</v>
      </c>
      <c r="AQ478" t="s">
        <v>1214</v>
      </c>
      <c r="AR478" t="s">
        <v>141</v>
      </c>
      <c r="AS478">
        <v>2</v>
      </c>
      <c r="AT478" t="s">
        <v>202</v>
      </c>
      <c r="AU478">
        <v>0</v>
      </c>
      <c r="AV478" t="s">
        <v>35</v>
      </c>
      <c r="AW478">
        <v>0</v>
      </c>
      <c r="AX478" t="s">
        <v>2866</v>
      </c>
      <c r="AY478" t="s">
        <v>521</v>
      </c>
      <c r="AZ478" t="s">
        <v>659</v>
      </c>
      <c r="BA478" t="s">
        <v>659</v>
      </c>
      <c r="BB478" t="s">
        <v>136</v>
      </c>
    </row>
    <row r="479" spans="1:54" x14ac:dyDescent="0.25">
      <c r="A479" t="s">
        <v>1149</v>
      </c>
      <c r="B479">
        <v>6480</v>
      </c>
      <c r="C479">
        <v>45930</v>
      </c>
      <c r="D479" t="s">
        <v>27</v>
      </c>
      <c r="E479">
        <v>849289</v>
      </c>
      <c r="F479">
        <v>45926</v>
      </c>
      <c r="G479">
        <v>1</v>
      </c>
      <c r="H479" t="s">
        <v>167</v>
      </c>
      <c r="I479" t="s">
        <v>234</v>
      </c>
      <c r="J479" s="16">
        <v>45931</v>
      </c>
      <c r="K479" t="s">
        <v>125</v>
      </c>
      <c r="L479" t="s">
        <v>126</v>
      </c>
      <c r="M479">
        <v>1</v>
      </c>
      <c r="N479" t="s">
        <v>1150</v>
      </c>
      <c r="O479" t="s">
        <v>1149</v>
      </c>
      <c r="P479">
        <v>0</v>
      </c>
      <c r="R479">
        <v>278.07</v>
      </c>
      <c r="S479">
        <v>4666.8</v>
      </c>
      <c r="T479">
        <v>22</v>
      </c>
      <c r="U479" t="s">
        <v>127</v>
      </c>
      <c r="V479">
        <v>1</v>
      </c>
      <c r="W479" t="s">
        <v>1253</v>
      </c>
      <c r="X479" t="s">
        <v>1253</v>
      </c>
      <c r="Y479" t="s">
        <v>1253</v>
      </c>
      <c r="Z479" t="s">
        <v>1254</v>
      </c>
      <c r="AA479" t="s">
        <v>196</v>
      </c>
      <c r="AB479" t="s">
        <v>173</v>
      </c>
      <c r="AC479" t="s">
        <v>27</v>
      </c>
      <c r="AD479" t="s">
        <v>300</v>
      </c>
      <c r="AE479" t="s">
        <v>1149</v>
      </c>
      <c r="AF479" t="s">
        <v>1155</v>
      </c>
      <c r="AG479" t="s">
        <v>307</v>
      </c>
      <c r="AH479" t="s">
        <v>1156</v>
      </c>
      <c r="AI479" t="s">
        <v>3807</v>
      </c>
      <c r="AJ479" t="s">
        <v>140</v>
      </c>
      <c r="AL479" t="s">
        <v>134</v>
      </c>
      <c r="AM479" t="s">
        <v>168</v>
      </c>
      <c r="AN479" t="s">
        <v>0</v>
      </c>
      <c r="AO479" t="s">
        <v>173</v>
      </c>
      <c r="AP479" t="s">
        <v>196</v>
      </c>
      <c r="AQ479" t="s">
        <v>198</v>
      </c>
      <c r="AR479" t="s">
        <v>168</v>
      </c>
      <c r="AS479">
        <v>1</v>
      </c>
      <c r="AT479" t="s">
        <v>147</v>
      </c>
      <c r="AU479">
        <v>0</v>
      </c>
      <c r="AV479" t="s">
        <v>173</v>
      </c>
      <c r="AW479">
        <v>0</v>
      </c>
      <c r="AX479" t="s">
        <v>1255</v>
      </c>
      <c r="AY479" t="s">
        <v>521</v>
      </c>
      <c r="AZ479" t="s">
        <v>659</v>
      </c>
      <c r="BA479" t="s">
        <v>659</v>
      </c>
      <c r="BB479" t="s">
        <v>764</v>
      </c>
    </row>
    <row r="480" spans="1:54" x14ac:dyDescent="0.25">
      <c r="A480" t="s">
        <v>11</v>
      </c>
      <c r="B480">
        <v>131462</v>
      </c>
      <c r="C480">
        <v>45922</v>
      </c>
      <c r="D480" t="s">
        <v>0</v>
      </c>
      <c r="E480">
        <v>4631269</v>
      </c>
      <c r="F480">
        <v>45919</v>
      </c>
      <c r="G480">
        <v>3</v>
      </c>
      <c r="H480" t="s">
        <v>139</v>
      </c>
      <c r="I480" t="s">
        <v>124</v>
      </c>
      <c r="J480" s="16">
        <v>45931</v>
      </c>
      <c r="K480" t="s">
        <v>125</v>
      </c>
      <c r="L480" t="s">
        <v>126</v>
      </c>
      <c r="M480">
        <v>9</v>
      </c>
      <c r="N480" t="s">
        <v>1302</v>
      </c>
      <c r="O480" t="s">
        <v>0</v>
      </c>
      <c r="P480">
        <v>0</v>
      </c>
      <c r="R480">
        <v>521.67999999999995</v>
      </c>
      <c r="S480">
        <v>78076</v>
      </c>
      <c r="T480">
        <v>34</v>
      </c>
      <c r="U480" t="s">
        <v>175</v>
      </c>
      <c r="V480">
        <v>24</v>
      </c>
      <c r="W480" t="s">
        <v>329</v>
      </c>
      <c r="X480" t="s">
        <v>330</v>
      </c>
      <c r="Y480" t="s">
        <v>330</v>
      </c>
      <c r="Z480" t="s">
        <v>2720</v>
      </c>
      <c r="AA480" t="s">
        <v>155</v>
      </c>
      <c r="AB480" t="s">
        <v>130</v>
      </c>
      <c r="AC480" t="s">
        <v>0</v>
      </c>
      <c r="AD480" t="s">
        <v>221</v>
      </c>
      <c r="AE480" t="s">
        <v>1093</v>
      </c>
      <c r="AF480" t="s">
        <v>1870</v>
      </c>
      <c r="AG480" t="s">
        <v>309</v>
      </c>
      <c r="AH480" t="s">
        <v>2867</v>
      </c>
      <c r="AI480" t="s">
        <v>3808</v>
      </c>
      <c r="AJ480" t="s">
        <v>140</v>
      </c>
      <c r="AK480" t="s">
        <v>3809</v>
      </c>
      <c r="AL480" t="s">
        <v>134</v>
      </c>
      <c r="AM480" t="s">
        <v>141</v>
      </c>
      <c r="AN480" t="s">
        <v>0</v>
      </c>
      <c r="AO480" t="s">
        <v>136</v>
      </c>
      <c r="AP480" t="s">
        <v>196</v>
      </c>
      <c r="AQ480" t="s">
        <v>159</v>
      </c>
      <c r="AR480" t="s">
        <v>141</v>
      </c>
      <c r="AS480">
        <v>9</v>
      </c>
      <c r="AT480" t="s">
        <v>147</v>
      </c>
      <c r="AU480">
        <v>1</v>
      </c>
      <c r="AV480" t="s">
        <v>33</v>
      </c>
      <c r="AW480">
        <v>0</v>
      </c>
      <c r="AX480" t="s">
        <v>2868</v>
      </c>
      <c r="AY480" t="s">
        <v>521</v>
      </c>
      <c r="AZ480" t="s">
        <v>659</v>
      </c>
      <c r="BA480" t="s">
        <v>659</v>
      </c>
      <c r="BB480" t="s">
        <v>136</v>
      </c>
    </row>
    <row r="481" spans="1:54" x14ac:dyDescent="0.25">
      <c r="A481" t="s">
        <v>9</v>
      </c>
      <c r="B481">
        <v>42797</v>
      </c>
      <c r="C481">
        <v>45931</v>
      </c>
      <c r="D481" t="s">
        <v>27</v>
      </c>
      <c r="E481">
        <v>849352</v>
      </c>
      <c r="F481">
        <v>45926</v>
      </c>
      <c r="G481">
        <v>5</v>
      </c>
      <c r="H481" t="s">
        <v>123</v>
      </c>
      <c r="I481" t="s">
        <v>124</v>
      </c>
      <c r="J481" s="16">
        <v>45931</v>
      </c>
      <c r="K481" t="s">
        <v>125</v>
      </c>
      <c r="L481" t="s">
        <v>149</v>
      </c>
      <c r="M481">
        <v>0</v>
      </c>
      <c r="N481" t="s">
        <v>804</v>
      </c>
      <c r="O481" t="s">
        <v>12</v>
      </c>
      <c r="P481">
        <v>0</v>
      </c>
      <c r="R481">
        <v>124.92</v>
      </c>
      <c r="S481">
        <v>2180.17</v>
      </c>
      <c r="T481">
        <v>1</v>
      </c>
      <c r="U481" t="s">
        <v>127</v>
      </c>
      <c r="V481">
        <v>1</v>
      </c>
      <c r="W481" t="s">
        <v>402</v>
      </c>
      <c r="X481" t="s">
        <v>408</v>
      </c>
      <c r="Y481" t="s">
        <v>409</v>
      </c>
      <c r="Z481" t="s">
        <v>408</v>
      </c>
      <c r="AA481" t="s">
        <v>155</v>
      </c>
      <c r="AB481" t="s">
        <v>130</v>
      </c>
      <c r="AC481" t="s">
        <v>12</v>
      </c>
      <c r="AD481" t="s">
        <v>333</v>
      </c>
      <c r="AE481" t="s">
        <v>9</v>
      </c>
      <c r="AF481" t="s">
        <v>302</v>
      </c>
      <c r="AG481" t="s">
        <v>197</v>
      </c>
      <c r="AH481" t="s">
        <v>2869</v>
      </c>
      <c r="AI481" t="s">
        <v>905</v>
      </c>
      <c r="AJ481" t="s">
        <v>133</v>
      </c>
      <c r="AK481" t="s">
        <v>459</v>
      </c>
      <c r="AL481" t="s">
        <v>134</v>
      </c>
      <c r="AM481" t="s">
        <v>135</v>
      </c>
      <c r="AN481" t="s">
        <v>12</v>
      </c>
      <c r="AO481" t="s">
        <v>136</v>
      </c>
      <c r="AP481" t="s">
        <v>155</v>
      </c>
      <c r="AQ481" t="s">
        <v>159</v>
      </c>
      <c r="AR481" t="s">
        <v>135</v>
      </c>
      <c r="AS481">
        <v>0</v>
      </c>
      <c r="AT481" t="s">
        <v>147</v>
      </c>
      <c r="AU481">
        <v>0</v>
      </c>
      <c r="AV481" t="s">
        <v>69</v>
      </c>
      <c r="AW481">
        <v>0</v>
      </c>
      <c r="AX481" t="s">
        <v>960</v>
      </c>
      <c r="AY481" t="s">
        <v>521</v>
      </c>
      <c r="AZ481" t="s">
        <v>659</v>
      </c>
      <c r="BA481" t="s">
        <v>659</v>
      </c>
      <c r="BB481" t="s">
        <v>136</v>
      </c>
    </row>
    <row r="482" spans="1:54" x14ac:dyDescent="0.25">
      <c r="A482" t="s">
        <v>1707</v>
      </c>
      <c r="B482">
        <v>7109</v>
      </c>
      <c r="C482">
        <v>45929</v>
      </c>
      <c r="D482" t="s">
        <v>1</v>
      </c>
      <c r="E482">
        <v>2742770</v>
      </c>
      <c r="F482">
        <v>45926</v>
      </c>
      <c r="G482">
        <v>1</v>
      </c>
      <c r="H482" t="s">
        <v>167</v>
      </c>
      <c r="I482" t="s">
        <v>148</v>
      </c>
      <c r="J482" s="16">
        <v>45931</v>
      </c>
      <c r="K482" t="s">
        <v>125</v>
      </c>
      <c r="L482" t="s">
        <v>126</v>
      </c>
      <c r="M482">
        <v>2</v>
      </c>
      <c r="N482" t="s">
        <v>1705</v>
      </c>
      <c r="O482" t="s">
        <v>1707</v>
      </c>
      <c r="P482">
        <v>0</v>
      </c>
      <c r="R482">
        <v>601.66999999999996</v>
      </c>
      <c r="S482">
        <v>35464.07</v>
      </c>
      <c r="T482">
        <v>100</v>
      </c>
      <c r="U482" t="s">
        <v>127</v>
      </c>
      <c r="V482">
        <v>44</v>
      </c>
      <c r="W482" t="s">
        <v>1737</v>
      </c>
      <c r="X482" t="s">
        <v>1738</v>
      </c>
      <c r="Y482" t="s">
        <v>1738</v>
      </c>
      <c r="Z482" t="s">
        <v>1739</v>
      </c>
      <c r="AA482" t="s">
        <v>155</v>
      </c>
      <c r="AB482" t="s">
        <v>173</v>
      </c>
      <c r="AC482" t="s">
        <v>1</v>
      </c>
      <c r="AD482" t="s">
        <v>994</v>
      </c>
      <c r="AE482" t="s">
        <v>1707</v>
      </c>
      <c r="AF482" t="s">
        <v>1708</v>
      </c>
      <c r="AG482" t="s">
        <v>1646</v>
      </c>
      <c r="AH482" t="s">
        <v>1740</v>
      </c>
      <c r="AI482" t="s">
        <v>3810</v>
      </c>
      <c r="AJ482" t="s">
        <v>167</v>
      </c>
      <c r="AK482" t="s">
        <v>3811</v>
      </c>
      <c r="AL482" t="s">
        <v>134</v>
      </c>
      <c r="AM482" t="s">
        <v>168</v>
      </c>
      <c r="AN482" t="s">
        <v>27</v>
      </c>
      <c r="AO482" t="s">
        <v>173</v>
      </c>
      <c r="AP482" t="s">
        <v>155</v>
      </c>
      <c r="AQ482" t="s">
        <v>159</v>
      </c>
      <c r="AR482" t="s">
        <v>168</v>
      </c>
      <c r="AS482">
        <v>2</v>
      </c>
      <c r="AT482" t="s">
        <v>147</v>
      </c>
      <c r="AU482">
        <v>0</v>
      </c>
      <c r="AV482" t="s">
        <v>173</v>
      </c>
      <c r="AW482">
        <v>0</v>
      </c>
      <c r="AX482" t="s">
        <v>1741</v>
      </c>
      <c r="AY482" t="s">
        <v>751</v>
      </c>
      <c r="AZ482" t="s">
        <v>659</v>
      </c>
      <c r="BA482" t="s">
        <v>659</v>
      </c>
      <c r="BB482" t="s">
        <v>765</v>
      </c>
    </row>
    <row r="483" spans="1:54" x14ac:dyDescent="0.25">
      <c r="A483" t="s">
        <v>280</v>
      </c>
      <c r="B483">
        <v>2564</v>
      </c>
      <c r="C483">
        <v>45929</v>
      </c>
      <c r="D483" t="s">
        <v>1</v>
      </c>
      <c r="E483">
        <v>2743478</v>
      </c>
      <c r="F483">
        <v>45926</v>
      </c>
      <c r="G483">
        <v>3</v>
      </c>
      <c r="H483" t="s">
        <v>139</v>
      </c>
      <c r="I483" t="s">
        <v>124</v>
      </c>
      <c r="J483" s="16">
        <v>45931</v>
      </c>
      <c r="K483" t="s">
        <v>125</v>
      </c>
      <c r="L483" t="s">
        <v>126</v>
      </c>
      <c r="M483">
        <v>2</v>
      </c>
      <c r="N483" t="s">
        <v>2611</v>
      </c>
      <c r="O483" t="s">
        <v>280</v>
      </c>
      <c r="P483">
        <v>0</v>
      </c>
      <c r="R483">
        <v>77.98</v>
      </c>
      <c r="S483">
        <v>1400.4</v>
      </c>
      <c r="T483">
        <v>2</v>
      </c>
      <c r="U483" t="s">
        <v>127</v>
      </c>
      <c r="V483">
        <v>2</v>
      </c>
      <c r="W483" t="s">
        <v>277</v>
      </c>
      <c r="X483" t="s">
        <v>278</v>
      </c>
      <c r="Y483" t="s">
        <v>278</v>
      </c>
      <c r="Z483" t="s">
        <v>2870</v>
      </c>
      <c r="AA483" t="s">
        <v>155</v>
      </c>
      <c r="AB483" t="s">
        <v>173</v>
      </c>
      <c r="AC483" t="s">
        <v>1</v>
      </c>
      <c r="AD483" t="s">
        <v>289</v>
      </c>
      <c r="AE483" t="s">
        <v>280</v>
      </c>
      <c r="AF483" t="s">
        <v>2281</v>
      </c>
      <c r="AG483" t="s">
        <v>279</v>
      </c>
      <c r="AH483" t="s">
        <v>2282</v>
      </c>
      <c r="AI483" t="s">
        <v>3812</v>
      </c>
      <c r="AJ483" t="s">
        <v>140</v>
      </c>
      <c r="AK483" t="s">
        <v>158</v>
      </c>
      <c r="AL483" t="s">
        <v>134</v>
      </c>
      <c r="AM483" t="s">
        <v>141</v>
      </c>
      <c r="AN483" t="s">
        <v>27</v>
      </c>
      <c r="AO483" t="s">
        <v>173</v>
      </c>
      <c r="AP483" t="s">
        <v>155</v>
      </c>
      <c r="AQ483" t="s">
        <v>159</v>
      </c>
      <c r="AR483" t="s">
        <v>141</v>
      </c>
      <c r="AS483">
        <v>2</v>
      </c>
      <c r="AT483" t="s">
        <v>147</v>
      </c>
      <c r="AU483">
        <v>0</v>
      </c>
      <c r="AV483" t="s">
        <v>173</v>
      </c>
      <c r="AW483">
        <v>0</v>
      </c>
      <c r="AX483" t="s">
        <v>2871</v>
      </c>
      <c r="AY483" t="s">
        <v>751</v>
      </c>
      <c r="AZ483" t="s">
        <v>659</v>
      </c>
      <c r="BA483" t="s">
        <v>659</v>
      </c>
      <c r="BB483" t="s">
        <v>765</v>
      </c>
    </row>
    <row r="484" spans="1:54" x14ac:dyDescent="0.25">
      <c r="A484" t="s">
        <v>267</v>
      </c>
      <c r="B484">
        <v>27734</v>
      </c>
      <c r="C484">
        <v>45930</v>
      </c>
      <c r="D484" t="s">
        <v>14</v>
      </c>
      <c r="E484">
        <v>1877820</v>
      </c>
      <c r="F484">
        <v>45926</v>
      </c>
      <c r="G484">
        <v>3</v>
      </c>
      <c r="H484" t="s">
        <v>139</v>
      </c>
      <c r="I484" t="s">
        <v>124</v>
      </c>
      <c r="J484" s="16">
        <v>45931</v>
      </c>
      <c r="K484" t="s">
        <v>125</v>
      </c>
      <c r="L484" t="s">
        <v>126</v>
      </c>
      <c r="M484">
        <v>1</v>
      </c>
      <c r="N484" t="s">
        <v>199</v>
      </c>
      <c r="O484" t="s">
        <v>12</v>
      </c>
      <c r="P484">
        <v>0</v>
      </c>
      <c r="R484">
        <v>72.58</v>
      </c>
      <c r="S484">
        <v>3124</v>
      </c>
      <c r="T484">
        <v>7</v>
      </c>
      <c r="U484" t="s">
        <v>127</v>
      </c>
      <c r="V484">
        <v>2</v>
      </c>
      <c r="W484" t="s">
        <v>419</v>
      </c>
      <c r="X484" t="s">
        <v>419</v>
      </c>
      <c r="Y484" t="s">
        <v>419</v>
      </c>
      <c r="Z484" t="s">
        <v>812</v>
      </c>
      <c r="AA484" t="s">
        <v>155</v>
      </c>
      <c r="AB484" t="s">
        <v>130</v>
      </c>
      <c r="AC484" t="s">
        <v>14</v>
      </c>
      <c r="AD484" t="s">
        <v>324</v>
      </c>
      <c r="AE484" t="s">
        <v>267</v>
      </c>
      <c r="AF484" t="s">
        <v>268</v>
      </c>
      <c r="AG484" t="s">
        <v>352</v>
      </c>
      <c r="AH484" t="s">
        <v>813</v>
      </c>
      <c r="AI484" t="s">
        <v>814</v>
      </c>
      <c r="AJ484" t="s">
        <v>140</v>
      </c>
      <c r="AK484" t="s">
        <v>815</v>
      </c>
      <c r="AL484" t="s">
        <v>134</v>
      </c>
      <c r="AM484" t="s">
        <v>141</v>
      </c>
      <c r="AN484" t="s">
        <v>12</v>
      </c>
      <c r="AO484" t="s">
        <v>136</v>
      </c>
      <c r="AP484" t="s">
        <v>155</v>
      </c>
      <c r="AQ484" t="s">
        <v>159</v>
      </c>
      <c r="AR484" t="s">
        <v>141</v>
      </c>
      <c r="AS484">
        <v>1</v>
      </c>
      <c r="AT484" t="s">
        <v>147</v>
      </c>
      <c r="AU484">
        <v>0</v>
      </c>
      <c r="AV484" t="s">
        <v>52</v>
      </c>
      <c r="AW484">
        <v>0</v>
      </c>
      <c r="AX484" t="s">
        <v>955</v>
      </c>
      <c r="AY484" t="s">
        <v>521</v>
      </c>
      <c r="AZ484" t="s">
        <v>659</v>
      </c>
      <c r="BA484" t="s">
        <v>659</v>
      </c>
      <c r="BB484" t="s">
        <v>136</v>
      </c>
    </row>
    <row r="485" spans="1:54" x14ac:dyDescent="0.25">
      <c r="A485" t="s">
        <v>2160</v>
      </c>
      <c r="B485">
        <v>7795</v>
      </c>
      <c r="C485">
        <v>45929</v>
      </c>
      <c r="D485" t="s">
        <v>16</v>
      </c>
      <c r="E485">
        <v>5504676</v>
      </c>
      <c r="F485">
        <v>45923</v>
      </c>
      <c r="G485">
        <v>3</v>
      </c>
      <c r="H485" t="s">
        <v>139</v>
      </c>
      <c r="I485" t="s">
        <v>124</v>
      </c>
      <c r="J485" s="16">
        <v>45931</v>
      </c>
      <c r="K485" t="s">
        <v>125</v>
      </c>
      <c r="L485" t="s">
        <v>126</v>
      </c>
      <c r="M485">
        <v>2</v>
      </c>
      <c r="N485" t="s">
        <v>1653</v>
      </c>
      <c r="O485" t="s">
        <v>11</v>
      </c>
      <c r="P485">
        <v>0</v>
      </c>
      <c r="R485">
        <v>284.51</v>
      </c>
      <c r="S485">
        <v>7756.95</v>
      </c>
      <c r="T485">
        <v>26</v>
      </c>
      <c r="U485" t="s">
        <v>127</v>
      </c>
      <c r="V485">
        <v>24</v>
      </c>
      <c r="W485" t="s">
        <v>2872</v>
      </c>
      <c r="X485" t="s">
        <v>2873</v>
      </c>
      <c r="Y485" t="s">
        <v>2873</v>
      </c>
      <c r="Z485" t="s">
        <v>2874</v>
      </c>
      <c r="AA485" t="s">
        <v>196</v>
      </c>
      <c r="AB485" t="s">
        <v>130</v>
      </c>
      <c r="AC485" t="s">
        <v>16</v>
      </c>
      <c r="AD485" t="s">
        <v>1185</v>
      </c>
      <c r="AE485" t="s">
        <v>2160</v>
      </c>
      <c r="AF485" t="s">
        <v>1947</v>
      </c>
      <c r="AG485" t="s">
        <v>2112</v>
      </c>
      <c r="AH485" t="s">
        <v>2875</v>
      </c>
      <c r="AI485" t="s">
        <v>3813</v>
      </c>
      <c r="AJ485" t="s">
        <v>2326</v>
      </c>
      <c r="AK485" t="s">
        <v>3814</v>
      </c>
      <c r="AL485" t="s">
        <v>134</v>
      </c>
      <c r="AM485" t="s">
        <v>141</v>
      </c>
      <c r="AN485" t="s">
        <v>11</v>
      </c>
      <c r="AO485" t="s">
        <v>136</v>
      </c>
      <c r="AP485" t="s">
        <v>196</v>
      </c>
      <c r="AQ485" t="s">
        <v>198</v>
      </c>
      <c r="AR485" t="s">
        <v>141</v>
      </c>
      <c r="AS485">
        <v>2</v>
      </c>
      <c r="AT485" t="s">
        <v>169</v>
      </c>
      <c r="AU485">
        <v>0</v>
      </c>
      <c r="AV485" t="s">
        <v>49</v>
      </c>
      <c r="AW485">
        <v>0</v>
      </c>
      <c r="AX485" t="s">
        <v>2876</v>
      </c>
      <c r="AY485" t="s">
        <v>521</v>
      </c>
      <c r="AZ485" t="s">
        <v>659</v>
      </c>
      <c r="BA485" t="s">
        <v>660</v>
      </c>
      <c r="BB485" t="s">
        <v>136</v>
      </c>
    </row>
    <row r="486" spans="1:54" x14ac:dyDescent="0.25">
      <c r="A486" t="s">
        <v>290</v>
      </c>
      <c r="B486">
        <v>12086</v>
      </c>
      <c r="C486">
        <v>45930</v>
      </c>
      <c r="D486" t="s">
        <v>16</v>
      </c>
      <c r="E486">
        <v>5510102</v>
      </c>
      <c r="F486">
        <v>45926</v>
      </c>
      <c r="G486">
        <v>1</v>
      </c>
      <c r="H486" t="s">
        <v>167</v>
      </c>
      <c r="I486" t="s">
        <v>148</v>
      </c>
      <c r="J486" s="16">
        <v>45931</v>
      </c>
      <c r="K486" t="s">
        <v>125</v>
      </c>
      <c r="L486" t="s">
        <v>126</v>
      </c>
      <c r="M486">
        <v>1</v>
      </c>
      <c r="N486" t="s">
        <v>213</v>
      </c>
      <c r="O486" t="s">
        <v>290</v>
      </c>
      <c r="P486">
        <v>0</v>
      </c>
      <c r="R486">
        <v>1398.58</v>
      </c>
      <c r="S486">
        <v>19352.7</v>
      </c>
      <c r="T486">
        <v>45</v>
      </c>
      <c r="U486" t="s">
        <v>127</v>
      </c>
      <c r="V486">
        <v>2</v>
      </c>
      <c r="W486" t="s">
        <v>426</v>
      </c>
      <c r="X486" t="s">
        <v>426</v>
      </c>
      <c r="Y486" t="s">
        <v>426</v>
      </c>
      <c r="Z486" t="s">
        <v>406</v>
      </c>
      <c r="AA486" t="s">
        <v>155</v>
      </c>
      <c r="AB486" t="s">
        <v>173</v>
      </c>
      <c r="AC486" t="s">
        <v>16</v>
      </c>
      <c r="AD486" t="s">
        <v>424</v>
      </c>
      <c r="AE486" t="s">
        <v>290</v>
      </c>
      <c r="AF486" t="s">
        <v>291</v>
      </c>
      <c r="AG486" t="s">
        <v>386</v>
      </c>
      <c r="AH486" t="s">
        <v>816</v>
      </c>
      <c r="AI486" t="s">
        <v>817</v>
      </c>
      <c r="AJ486" t="s">
        <v>167</v>
      </c>
      <c r="AK486" t="s">
        <v>818</v>
      </c>
      <c r="AL486" t="s">
        <v>134</v>
      </c>
      <c r="AM486" t="s">
        <v>168</v>
      </c>
      <c r="AN486" t="s">
        <v>31</v>
      </c>
      <c r="AO486" t="s">
        <v>173</v>
      </c>
      <c r="AP486" t="s">
        <v>155</v>
      </c>
      <c r="AQ486" t="s">
        <v>159</v>
      </c>
      <c r="AR486" t="s">
        <v>168</v>
      </c>
      <c r="AS486">
        <v>1</v>
      </c>
      <c r="AT486" t="s">
        <v>147</v>
      </c>
      <c r="AU486">
        <v>0</v>
      </c>
      <c r="AV486" t="s">
        <v>485</v>
      </c>
      <c r="AW486">
        <v>0</v>
      </c>
      <c r="AX486" t="s">
        <v>986</v>
      </c>
      <c r="AY486" t="s">
        <v>485</v>
      </c>
      <c r="AZ486" t="s">
        <v>659</v>
      </c>
      <c r="BA486" t="s">
        <v>660</v>
      </c>
      <c r="BB486" t="s">
        <v>767</v>
      </c>
    </row>
    <row r="487" spans="1:54" x14ac:dyDescent="0.25">
      <c r="A487" t="s">
        <v>10</v>
      </c>
      <c r="B487">
        <v>137270</v>
      </c>
      <c r="C487">
        <v>45930</v>
      </c>
      <c r="D487" t="s">
        <v>16</v>
      </c>
      <c r="E487">
        <v>5514114</v>
      </c>
      <c r="F487">
        <v>45930</v>
      </c>
      <c r="G487">
        <v>4</v>
      </c>
      <c r="H487" t="s">
        <v>145</v>
      </c>
      <c r="I487" t="s">
        <v>124</v>
      </c>
      <c r="J487" s="16">
        <v>45932</v>
      </c>
      <c r="K487" t="s">
        <v>125</v>
      </c>
      <c r="L487" t="s">
        <v>149</v>
      </c>
      <c r="M487">
        <v>2</v>
      </c>
      <c r="N487" t="s">
        <v>203</v>
      </c>
      <c r="O487" t="s">
        <v>16</v>
      </c>
      <c r="P487">
        <v>0</v>
      </c>
      <c r="R487">
        <v>120.25</v>
      </c>
      <c r="S487">
        <v>1530.73</v>
      </c>
      <c r="T487">
        <v>2</v>
      </c>
      <c r="U487" t="s">
        <v>127</v>
      </c>
      <c r="V487">
        <v>2</v>
      </c>
      <c r="W487" t="s">
        <v>417</v>
      </c>
      <c r="X487" t="s">
        <v>417</v>
      </c>
      <c r="Y487" t="s">
        <v>417</v>
      </c>
      <c r="Z487" t="s">
        <v>2877</v>
      </c>
      <c r="AA487" t="s">
        <v>129</v>
      </c>
      <c r="AB487" t="s">
        <v>130</v>
      </c>
      <c r="AC487" t="s">
        <v>16</v>
      </c>
      <c r="AD487" t="s">
        <v>269</v>
      </c>
      <c r="AE487" t="s">
        <v>258</v>
      </c>
      <c r="AF487" t="s">
        <v>2545</v>
      </c>
      <c r="AG487" t="s">
        <v>298</v>
      </c>
      <c r="AH487" t="s">
        <v>2878</v>
      </c>
      <c r="AI487" t="s">
        <v>3815</v>
      </c>
      <c r="AJ487" t="s">
        <v>146</v>
      </c>
      <c r="AK487" t="s">
        <v>3816</v>
      </c>
      <c r="AL487" t="s">
        <v>134</v>
      </c>
      <c r="AM487" t="s">
        <v>141</v>
      </c>
      <c r="AN487" t="s">
        <v>16</v>
      </c>
      <c r="AO487" t="s">
        <v>136</v>
      </c>
      <c r="AP487" t="s">
        <v>161</v>
      </c>
      <c r="AQ487" t="s">
        <v>137</v>
      </c>
      <c r="AR487" t="s">
        <v>141</v>
      </c>
      <c r="AS487">
        <v>2</v>
      </c>
      <c r="AT487" t="s">
        <v>169</v>
      </c>
      <c r="AU487">
        <v>0</v>
      </c>
      <c r="AV487" t="s">
        <v>34</v>
      </c>
      <c r="AW487">
        <v>0</v>
      </c>
      <c r="AX487" t="s">
        <v>2879</v>
      </c>
      <c r="AY487" t="s">
        <v>59</v>
      </c>
      <c r="AZ487" t="s">
        <v>659</v>
      </c>
      <c r="BA487" t="s">
        <v>659</v>
      </c>
      <c r="BB487" t="s">
        <v>136</v>
      </c>
    </row>
    <row r="488" spans="1:54" x14ac:dyDescent="0.25">
      <c r="A488" t="s">
        <v>10</v>
      </c>
      <c r="B488">
        <v>137257</v>
      </c>
      <c r="C488">
        <v>45930</v>
      </c>
      <c r="D488" t="s">
        <v>14</v>
      </c>
      <c r="E488">
        <v>1877766</v>
      </c>
      <c r="F488">
        <v>45926</v>
      </c>
      <c r="G488">
        <v>4</v>
      </c>
      <c r="H488" t="s">
        <v>145</v>
      </c>
      <c r="I488" t="s">
        <v>124</v>
      </c>
      <c r="J488" s="16">
        <v>45931</v>
      </c>
      <c r="K488" t="s">
        <v>125</v>
      </c>
      <c r="L488" t="s">
        <v>149</v>
      </c>
      <c r="M488">
        <v>1</v>
      </c>
      <c r="N488" t="s">
        <v>1387</v>
      </c>
      <c r="O488" t="s">
        <v>14</v>
      </c>
      <c r="P488">
        <v>0</v>
      </c>
      <c r="R488">
        <v>101.93</v>
      </c>
      <c r="S488">
        <v>1305.71</v>
      </c>
      <c r="T488">
        <v>1</v>
      </c>
      <c r="U488" t="s">
        <v>186</v>
      </c>
      <c r="V488">
        <v>1</v>
      </c>
      <c r="W488" t="s">
        <v>2880</v>
      </c>
      <c r="X488" t="s">
        <v>2880</v>
      </c>
      <c r="Y488" t="s">
        <v>2880</v>
      </c>
      <c r="Z488" t="s">
        <v>2881</v>
      </c>
      <c r="AA488" t="s">
        <v>153</v>
      </c>
      <c r="AB488" t="s">
        <v>130</v>
      </c>
      <c r="AC488" t="s">
        <v>14</v>
      </c>
      <c r="AD488" t="s">
        <v>193</v>
      </c>
      <c r="AE488" t="s">
        <v>1415</v>
      </c>
      <c r="AF488" t="s">
        <v>2882</v>
      </c>
      <c r="AG488" t="s">
        <v>410</v>
      </c>
      <c r="AH488" t="s">
        <v>2883</v>
      </c>
      <c r="AI488" t="s">
        <v>3817</v>
      </c>
      <c r="AJ488" t="s">
        <v>146</v>
      </c>
      <c r="AK488" t="s">
        <v>3818</v>
      </c>
      <c r="AL488" t="s">
        <v>134</v>
      </c>
      <c r="AM488" t="s">
        <v>141</v>
      </c>
      <c r="AN488" t="s">
        <v>14</v>
      </c>
      <c r="AO488" t="s">
        <v>136</v>
      </c>
      <c r="AP488" t="s">
        <v>161</v>
      </c>
      <c r="AQ488" t="s">
        <v>137</v>
      </c>
      <c r="AR488" t="s">
        <v>141</v>
      </c>
      <c r="AS488">
        <v>1</v>
      </c>
      <c r="AT488" t="s">
        <v>147</v>
      </c>
      <c r="AU488">
        <v>0</v>
      </c>
      <c r="AV488" t="s">
        <v>64</v>
      </c>
      <c r="AW488">
        <v>0</v>
      </c>
      <c r="AX488" t="s">
        <v>2884</v>
      </c>
      <c r="AY488" t="s">
        <v>521</v>
      </c>
      <c r="AZ488" t="s">
        <v>659</v>
      </c>
      <c r="BA488" t="s">
        <v>659</v>
      </c>
      <c r="BB488" t="s">
        <v>136</v>
      </c>
    </row>
    <row r="489" spans="1:54" x14ac:dyDescent="0.25">
      <c r="A489" t="s">
        <v>10</v>
      </c>
      <c r="B489">
        <v>137271</v>
      </c>
      <c r="C489">
        <v>45930</v>
      </c>
      <c r="D489" t="s">
        <v>16</v>
      </c>
      <c r="E489">
        <v>5513241</v>
      </c>
      <c r="F489">
        <v>45929</v>
      </c>
      <c r="G489">
        <v>3</v>
      </c>
      <c r="H489" t="s">
        <v>139</v>
      </c>
      <c r="I489" t="s">
        <v>124</v>
      </c>
      <c r="J489" s="16">
        <v>45932</v>
      </c>
      <c r="K489" t="s">
        <v>125</v>
      </c>
      <c r="L489" t="s">
        <v>149</v>
      </c>
      <c r="M489">
        <v>2</v>
      </c>
      <c r="N489" t="s">
        <v>203</v>
      </c>
      <c r="O489" t="s">
        <v>258</v>
      </c>
      <c r="P489">
        <v>0</v>
      </c>
      <c r="R489">
        <v>198.18</v>
      </c>
      <c r="S489">
        <v>3131.19</v>
      </c>
      <c r="T489">
        <v>7</v>
      </c>
      <c r="U489" t="s">
        <v>127</v>
      </c>
      <c r="V489">
        <v>1</v>
      </c>
      <c r="W489" t="s">
        <v>2607</v>
      </c>
      <c r="X489" t="s">
        <v>2608</v>
      </c>
      <c r="Y489" t="s">
        <v>2608</v>
      </c>
      <c r="Z489" t="s">
        <v>2885</v>
      </c>
      <c r="AA489" t="s">
        <v>155</v>
      </c>
      <c r="AB489" t="s">
        <v>130</v>
      </c>
      <c r="AC489" t="s">
        <v>16</v>
      </c>
      <c r="AD489" t="s">
        <v>1750</v>
      </c>
      <c r="AE489" t="s">
        <v>258</v>
      </c>
      <c r="AF489" t="s">
        <v>2545</v>
      </c>
      <c r="AG489" t="s">
        <v>377</v>
      </c>
      <c r="AH489" t="s">
        <v>2546</v>
      </c>
      <c r="AI489" t="s">
        <v>3819</v>
      </c>
      <c r="AJ489" t="s">
        <v>140</v>
      </c>
      <c r="AK489" t="s">
        <v>3820</v>
      </c>
      <c r="AL489" t="s">
        <v>134</v>
      </c>
      <c r="AM489" t="s">
        <v>141</v>
      </c>
      <c r="AN489" t="s">
        <v>0</v>
      </c>
      <c r="AO489" t="s">
        <v>136</v>
      </c>
      <c r="AP489" t="s">
        <v>161</v>
      </c>
      <c r="AQ489" t="s">
        <v>198</v>
      </c>
      <c r="AR489" t="s">
        <v>141</v>
      </c>
      <c r="AS489">
        <v>2</v>
      </c>
      <c r="AT489" t="s">
        <v>144</v>
      </c>
      <c r="AU489">
        <v>0</v>
      </c>
      <c r="AV489" t="s">
        <v>34</v>
      </c>
      <c r="AW489">
        <v>0</v>
      </c>
      <c r="AX489" t="s">
        <v>2886</v>
      </c>
      <c r="AY489" t="s">
        <v>521</v>
      </c>
      <c r="AZ489" t="s">
        <v>659</v>
      </c>
      <c r="BA489" t="s">
        <v>659</v>
      </c>
      <c r="BB489" t="s">
        <v>136</v>
      </c>
    </row>
    <row r="490" spans="1:54" x14ac:dyDescent="0.25">
      <c r="A490" t="s">
        <v>156</v>
      </c>
      <c r="B490">
        <v>31157</v>
      </c>
      <c r="C490">
        <v>45930</v>
      </c>
      <c r="D490" t="s">
        <v>12</v>
      </c>
      <c r="E490">
        <v>7871488</v>
      </c>
      <c r="F490">
        <v>45926</v>
      </c>
      <c r="G490">
        <v>3</v>
      </c>
      <c r="H490" t="s">
        <v>139</v>
      </c>
      <c r="I490" t="s">
        <v>124</v>
      </c>
      <c r="J490" s="16">
        <v>45931</v>
      </c>
      <c r="K490" t="s">
        <v>125</v>
      </c>
      <c r="L490" t="s">
        <v>126</v>
      </c>
      <c r="M490">
        <v>1</v>
      </c>
      <c r="N490" t="s">
        <v>157</v>
      </c>
      <c r="O490" t="s">
        <v>156</v>
      </c>
      <c r="P490">
        <v>0</v>
      </c>
      <c r="R490">
        <v>332.98</v>
      </c>
      <c r="S490">
        <v>25610.3</v>
      </c>
      <c r="T490">
        <v>3</v>
      </c>
      <c r="U490" t="s">
        <v>152</v>
      </c>
      <c r="V490">
        <v>1</v>
      </c>
      <c r="W490" t="s">
        <v>1439</v>
      </c>
      <c r="X490" t="s">
        <v>1683</v>
      </c>
      <c r="Y490" t="s">
        <v>1442</v>
      </c>
      <c r="Z490" t="s">
        <v>1684</v>
      </c>
      <c r="AA490" t="s">
        <v>153</v>
      </c>
      <c r="AB490" t="s">
        <v>173</v>
      </c>
      <c r="AC490" t="s">
        <v>12</v>
      </c>
      <c r="AD490" t="s">
        <v>1443</v>
      </c>
      <c r="AE490" t="s">
        <v>156</v>
      </c>
      <c r="AF490" t="s">
        <v>151</v>
      </c>
      <c r="AG490" t="s">
        <v>197</v>
      </c>
      <c r="AH490" t="s">
        <v>2887</v>
      </c>
      <c r="AI490" t="s">
        <v>3821</v>
      </c>
      <c r="AJ490" t="s">
        <v>140</v>
      </c>
      <c r="AK490" t="s">
        <v>158</v>
      </c>
      <c r="AL490" t="s">
        <v>134</v>
      </c>
      <c r="AM490" t="s">
        <v>141</v>
      </c>
      <c r="AN490" t="s">
        <v>14</v>
      </c>
      <c r="AO490" t="s">
        <v>173</v>
      </c>
      <c r="AP490" t="s">
        <v>153</v>
      </c>
      <c r="AQ490" t="s">
        <v>137</v>
      </c>
      <c r="AR490" t="s">
        <v>141</v>
      </c>
      <c r="AS490">
        <v>1</v>
      </c>
      <c r="AT490" t="s">
        <v>147</v>
      </c>
      <c r="AU490">
        <v>0</v>
      </c>
      <c r="AV490" t="s">
        <v>173</v>
      </c>
      <c r="AW490">
        <v>0</v>
      </c>
      <c r="AX490" t="s">
        <v>2888</v>
      </c>
      <c r="AY490" t="s">
        <v>521</v>
      </c>
      <c r="AZ490" t="s">
        <v>659</v>
      </c>
      <c r="BA490" t="s">
        <v>659</v>
      </c>
      <c r="BB490" t="s">
        <v>762</v>
      </c>
    </row>
    <row r="491" spans="1:54" x14ac:dyDescent="0.25">
      <c r="A491" t="s">
        <v>14</v>
      </c>
      <c r="B491">
        <v>208648</v>
      </c>
      <c r="C491">
        <v>45930</v>
      </c>
      <c r="D491" t="s">
        <v>12</v>
      </c>
      <c r="E491">
        <v>7874280</v>
      </c>
      <c r="F491">
        <v>45929</v>
      </c>
      <c r="G491">
        <v>3</v>
      </c>
      <c r="H491" t="s">
        <v>139</v>
      </c>
      <c r="I491" t="s">
        <v>124</v>
      </c>
      <c r="J491" s="16">
        <v>45931</v>
      </c>
      <c r="K491" t="s">
        <v>125</v>
      </c>
      <c r="L491" t="s">
        <v>126</v>
      </c>
      <c r="M491">
        <v>1</v>
      </c>
      <c r="N491" t="s">
        <v>199</v>
      </c>
      <c r="O491" t="s">
        <v>12</v>
      </c>
      <c r="P491">
        <v>0</v>
      </c>
      <c r="R491">
        <v>96.75</v>
      </c>
      <c r="S491">
        <v>12329.21</v>
      </c>
      <c r="T491">
        <v>12</v>
      </c>
      <c r="U491" t="s">
        <v>127</v>
      </c>
      <c r="V491">
        <v>1</v>
      </c>
      <c r="W491" t="s">
        <v>453</v>
      </c>
      <c r="X491" t="s">
        <v>454</v>
      </c>
      <c r="Y491" t="s">
        <v>454</v>
      </c>
      <c r="Z491" t="s">
        <v>1767</v>
      </c>
      <c r="AA491" t="s">
        <v>155</v>
      </c>
      <c r="AB491" t="s">
        <v>130</v>
      </c>
      <c r="AC491" t="s">
        <v>9</v>
      </c>
      <c r="AD491" t="s">
        <v>269</v>
      </c>
      <c r="AE491" t="s">
        <v>14</v>
      </c>
      <c r="AF491" t="s">
        <v>1589</v>
      </c>
      <c r="AG491" t="s">
        <v>455</v>
      </c>
      <c r="AH491" t="s">
        <v>2889</v>
      </c>
      <c r="AI491" t="s">
        <v>3822</v>
      </c>
      <c r="AJ491" t="s">
        <v>140</v>
      </c>
      <c r="AL491" t="s">
        <v>134</v>
      </c>
      <c r="AM491" t="s">
        <v>141</v>
      </c>
      <c r="AN491" t="s">
        <v>12</v>
      </c>
      <c r="AO491" t="s">
        <v>136</v>
      </c>
      <c r="AP491" t="s">
        <v>153</v>
      </c>
      <c r="AQ491" t="s">
        <v>159</v>
      </c>
      <c r="AR491" t="s">
        <v>141</v>
      </c>
      <c r="AS491">
        <v>1</v>
      </c>
      <c r="AT491" t="s">
        <v>144</v>
      </c>
      <c r="AU491">
        <v>0</v>
      </c>
      <c r="AV491" t="s">
        <v>52</v>
      </c>
      <c r="AW491">
        <v>0</v>
      </c>
      <c r="AX491" t="s">
        <v>2890</v>
      </c>
      <c r="AY491" t="s">
        <v>521</v>
      </c>
      <c r="AZ491" t="s">
        <v>659</v>
      </c>
      <c r="BA491" t="s">
        <v>659</v>
      </c>
      <c r="BB491" t="s">
        <v>136</v>
      </c>
    </row>
    <row r="492" spans="1:54" x14ac:dyDescent="0.25">
      <c r="A492" t="s">
        <v>31</v>
      </c>
      <c r="B492">
        <v>32954</v>
      </c>
      <c r="C492">
        <v>45930</v>
      </c>
      <c r="D492" t="s">
        <v>0</v>
      </c>
      <c r="E492">
        <v>4636964</v>
      </c>
      <c r="F492">
        <v>45926</v>
      </c>
      <c r="G492">
        <v>3</v>
      </c>
      <c r="H492" t="s">
        <v>139</v>
      </c>
      <c r="I492" t="s">
        <v>124</v>
      </c>
      <c r="J492" s="16">
        <v>45931</v>
      </c>
      <c r="K492" t="s">
        <v>125</v>
      </c>
      <c r="L492" t="s">
        <v>126</v>
      </c>
      <c r="M492">
        <v>1</v>
      </c>
      <c r="N492" t="s">
        <v>1620</v>
      </c>
      <c r="O492" t="s">
        <v>31</v>
      </c>
      <c r="P492">
        <v>0</v>
      </c>
      <c r="R492">
        <v>386.91</v>
      </c>
      <c r="S492">
        <v>8895.07</v>
      </c>
      <c r="T492">
        <v>7</v>
      </c>
      <c r="U492" t="s">
        <v>127</v>
      </c>
      <c r="V492">
        <v>1</v>
      </c>
      <c r="W492" t="s">
        <v>1577</v>
      </c>
      <c r="X492" t="s">
        <v>1578</v>
      </c>
      <c r="Y492" t="s">
        <v>2891</v>
      </c>
      <c r="Z492" t="s">
        <v>1578</v>
      </c>
      <c r="AA492" t="s">
        <v>155</v>
      </c>
      <c r="AB492" t="s">
        <v>130</v>
      </c>
      <c r="AC492" t="s">
        <v>31</v>
      </c>
      <c r="AD492" t="s">
        <v>204</v>
      </c>
      <c r="AE492" t="s">
        <v>31</v>
      </c>
      <c r="AF492" t="s">
        <v>321</v>
      </c>
      <c r="AG492" t="s">
        <v>1582</v>
      </c>
      <c r="AH492" t="s">
        <v>2892</v>
      </c>
      <c r="AI492" t="s">
        <v>3823</v>
      </c>
      <c r="AJ492" t="s">
        <v>140</v>
      </c>
      <c r="AK492" t="s">
        <v>3824</v>
      </c>
      <c r="AL492" t="s">
        <v>134</v>
      </c>
      <c r="AM492" t="s">
        <v>141</v>
      </c>
      <c r="AN492" t="s">
        <v>31</v>
      </c>
      <c r="AO492" t="s">
        <v>136</v>
      </c>
      <c r="AP492" t="s">
        <v>155</v>
      </c>
      <c r="AQ492" t="s">
        <v>159</v>
      </c>
      <c r="AR492" t="s">
        <v>141</v>
      </c>
      <c r="AS492">
        <v>1</v>
      </c>
      <c r="AT492" t="s">
        <v>147</v>
      </c>
      <c r="AU492">
        <v>0</v>
      </c>
      <c r="AV492" t="s">
        <v>75</v>
      </c>
      <c r="AW492">
        <v>0</v>
      </c>
      <c r="AX492" t="s">
        <v>2893</v>
      </c>
      <c r="AY492" t="s">
        <v>485</v>
      </c>
      <c r="AZ492" t="s">
        <v>659</v>
      </c>
      <c r="BA492" t="s">
        <v>659</v>
      </c>
      <c r="BB492" t="s">
        <v>136</v>
      </c>
    </row>
    <row r="493" spans="1:54" x14ac:dyDescent="0.25">
      <c r="A493" t="s">
        <v>12</v>
      </c>
      <c r="B493">
        <v>118172</v>
      </c>
      <c r="C493">
        <v>45924</v>
      </c>
      <c r="D493" t="s">
        <v>11</v>
      </c>
      <c r="E493">
        <v>1224100</v>
      </c>
      <c r="F493">
        <v>45923</v>
      </c>
      <c r="G493">
        <v>3</v>
      </c>
      <c r="H493" t="s">
        <v>139</v>
      </c>
      <c r="I493" t="s">
        <v>124</v>
      </c>
      <c r="J493" s="16">
        <v>45931</v>
      </c>
      <c r="K493" t="s">
        <v>125</v>
      </c>
      <c r="L493" t="s">
        <v>149</v>
      </c>
      <c r="M493">
        <v>7</v>
      </c>
      <c r="N493" t="s">
        <v>1653</v>
      </c>
      <c r="O493" t="s">
        <v>12</v>
      </c>
      <c r="P493">
        <v>0</v>
      </c>
      <c r="R493">
        <v>424.1</v>
      </c>
      <c r="S493">
        <v>5687</v>
      </c>
      <c r="T493">
        <v>11</v>
      </c>
      <c r="U493" t="s">
        <v>127</v>
      </c>
      <c r="V493">
        <v>1</v>
      </c>
      <c r="W493" t="s">
        <v>314</v>
      </c>
      <c r="X493" t="s">
        <v>314</v>
      </c>
      <c r="Y493" t="s">
        <v>314</v>
      </c>
      <c r="Z493" t="s">
        <v>2894</v>
      </c>
      <c r="AA493" t="s">
        <v>155</v>
      </c>
      <c r="AB493" t="s">
        <v>130</v>
      </c>
      <c r="AC493" t="s">
        <v>270</v>
      </c>
      <c r="AD493" t="s">
        <v>188</v>
      </c>
      <c r="AE493" t="s">
        <v>246</v>
      </c>
      <c r="AF493" t="s">
        <v>1331</v>
      </c>
      <c r="AG493" t="s">
        <v>256</v>
      </c>
      <c r="AH493" t="s">
        <v>2728</v>
      </c>
      <c r="AI493" t="s">
        <v>3825</v>
      </c>
      <c r="AJ493" t="s">
        <v>140</v>
      </c>
      <c r="AK493" t="s">
        <v>3410</v>
      </c>
      <c r="AL493" t="s">
        <v>134</v>
      </c>
      <c r="AM493" t="s">
        <v>141</v>
      </c>
      <c r="AN493" t="s">
        <v>12</v>
      </c>
      <c r="AO493" t="s">
        <v>136</v>
      </c>
      <c r="AP493" t="s">
        <v>155</v>
      </c>
      <c r="AQ493" t="s">
        <v>159</v>
      </c>
      <c r="AR493" t="s">
        <v>141</v>
      </c>
      <c r="AS493">
        <v>7</v>
      </c>
      <c r="AT493" t="s">
        <v>169</v>
      </c>
      <c r="AU493">
        <v>1</v>
      </c>
      <c r="AV493" t="s">
        <v>49</v>
      </c>
      <c r="AW493">
        <v>0</v>
      </c>
      <c r="AX493" t="s">
        <v>2895</v>
      </c>
      <c r="AY493" t="s">
        <v>521</v>
      </c>
      <c r="AZ493" t="s">
        <v>659</v>
      </c>
      <c r="BA493" t="s">
        <v>659</v>
      </c>
      <c r="BB493" t="s">
        <v>136</v>
      </c>
    </row>
    <row r="494" spans="1:54" x14ac:dyDescent="0.25">
      <c r="A494" t="s">
        <v>1135</v>
      </c>
      <c r="B494">
        <v>7333</v>
      </c>
      <c r="C494">
        <v>45929</v>
      </c>
      <c r="D494" t="s">
        <v>11</v>
      </c>
      <c r="E494">
        <v>1225183</v>
      </c>
      <c r="F494">
        <v>45925</v>
      </c>
      <c r="G494">
        <v>4</v>
      </c>
      <c r="H494" t="s">
        <v>145</v>
      </c>
      <c r="I494" t="s">
        <v>148</v>
      </c>
      <c r="J494" s="16">
        <v>45931</v>
      </c>
      <c r="K494" t="s">
        <v>125</v>
      </c>
      <c r="L494" t="s">
        <v>126</v>
      </c>
      <c r="M494">
        <v>2</v>
      </c>
      <c r="N494" t="s">
        <v>1638</v>
      </c>
      <c r="O494" t="s">
        <v>1135</v>
      </c>
      <c r="P494">
        <v>0</v>
      </c>
      <c r="R494">
        <v>107.35</v>
      </c>
      <c r="S494">
        <v>1986.77</v>
      </c>
      <c r="T494">
        <v>3</v>
      </c>
      <c r="U494" t="s">
        <v>127</v>
      </c>
      <c r="V494">
        <v>3</v>
      </c>
      <c r="W494" t="s">
        <v>360</v>
      </c>
      <c r="X494" t="s">
        <v>1711</v>
      </c>
      <c r="Y494" t="s">
        <v>1711</v>
      </c>
      <c r="Z494" t="s">
        <v>1742</v>
      </c>
      <c r="AA494" t="s">
        <v>153</v>
      </c>
      <c r="AB494" t="s">
        <v>173</v>
      </c>
      <c r="AC494" t="s">
        <v>247</v>
      </c>
      <c r="AD494" t="s">
        <v>188</v>
      </c>
      <c r="AE494" t="s">
        <v>1135</v>
      </c>
      <c r="AF494" t="s">
        <v>1640</v>
      </c>
      <c r="AG494" t="s">
        <v>1041</v>
      </c>
      <c r="AH494" t="s">
        <v>1641</v>
      </c>
      <c r="AI494" t="s">
        <v>3826</v>
      </c>
      <c r="AJ494" t="s">
        <v>1076</v>
      </c>
      <c r="AL494" t="s">
        <v>134</v>
      </c>
      <c r="AM494" t="s">
        <v>141</v>
      </c>
      <c r="AN494" t="s">
        <v>14</v>
      </c>
      <c r="AO494" t="s">
        <v>173</v>
      </c>
      <c r="AP494" t="s">
        <v>153</v>
      </c>
      <c r="AQ494" t="s">
        <v>137</v>
      </c>
      <c r="AR494" t="s">
        <v>141</v>
      </c>
      <c r="AS494">
        <v>2</v>
      </c>
      <c r="AT494" t="s">
        <v>142</v>
      </c>
      <c r="AU494">
        <v>0</v>
      </c>
      <c r="AV494" t="s">
        <v>173</v>
      </c>
      <c r="AW494">
        <v>0</v>
      </c>
      <c r="AX494" t="s">
        <v>1743</v>
      </c>
      <c r="AY494" t="s">
        <v>521</v>
      </c>
      <c r="AZ494" t="s">
        <v>659</v>
      </c>
      <c r="BA494" t="s">
        <v>659</v>
      </c>
      <c r="BB494" t="s">
        <v>762</v>
      </c>
    </row>
    <row r="495" spans="1:54" x14ac:dyDescent="0.25">
      <c r="A495" t="s">
        <v>1460</v>
      </c>
      <c r="B495">
        <v>27420</v>
      </c>
      <c r="C495">
        <v>45898</v>
      </c>
      <c r="D495" t="s">
        <v>18</v>
      </c>
      <c r="E495">
        <v>1245909</v>
      </c>
      <c r="F495">
        <v>45878</v>
      </c>
      <c r="G495">
        <v>3</v>
      </c>
      <c r="H495" t="s">
        <v>139</v>
      </c>
      <c r="I495" t="s">
        <v>124</v>
      </c>
      <c r="J495" s="16">
        <v>45931</v>
      </c>
      <c r="K495" t="s">
        <v>125</v>
      </c>
      <c r="L495" t="s">
        <v>126</v>
      </c>
      <c r="M495">
        <v>33</v>
      </c>
      <c r="N495" t="s">
        <v>990</v>
      </c>
      <c r="O495" t="s">
        <v>1460</v>
      </c>
      <c r="P495">
        <v>0</v>
      </c>
      <c r="R495">
        <v>60.73</v>
      </c>
      <c r="S495">
        <v>2009.1</v>
      </c>
      <c r="T495">
        <v>1</v>
      </c>
      <c r="U495" t="s">
        <v>152</v>
      </c>
      <c r="V495">
        <v>1</v>
      </c>
      <c r="W495" t="s">
        <v>1053</v>
      </c>
      <c r="X495" t="s">
        <v>1054</v>
      </c>
      <c r="Y495" t="s">
        <v>1054</v>
      </c>
      <c r="Z495" t="s">
        <v>2896</v>
      </c>
      <c r="AA495" t="s">
        <v>155</v>
      </c>
      <c r="AB495" t="s">
        <v>173</v>
      </c>
      <c r="AC495" t="s">
        <v>18</v>
      </c>
      <c r="AD495" t="s">
        <v>407</v>
      </c>
      <c r="AE495" t="s">
        <v>1460</v>
      </c>
      <c r="AF495" t="s">
        <v>151</v>
      </c>
      <c r="AG495" t="s">
        <v>1057</v>
      </c>
      <c r="AH495" t="s">
        <v>2897</v>
      </c>
      <c r="AI495" t="s">
        <v>3827</v>
      </c>
      <c r="AJ495" t="s">
        <v>154</v>
      </c>
      <c r="AK495" t="s">
        <v>154</v>
      </c>
      <c r="AL495" t="s">
        <v>134</v>
      </c>
      <c r="AM495" t="s">
        <v>141</v>
      </c>
      <c r="AN495" t="s">
        <v>0</v>
      </c>
      <c r="AO495" t="s">
        <v>173</v>
      </c>
      <c r="AP495" t="s">
        <v>155</v>
      </c>
      <c r="AQ495" t="s">
        <v>159</v>
      </c>
      <c r="AR495" t="s">
        <v>141</v>
      </c>
      <c r="AS495">
        <v>33</v>
      </c>
      <c r="AT495" t="s">
        <v>224</v>
      </c>
      <c r="AU495">
        <v>3</v>
      </c>
      <c r="AV495" t="s">
        <v>996</v>
      </c>
      <c r="AW495">
        <v>0</v>
      </c>
      <c r="AX495" t="s">
        <v>2898</v>
      </c>
      <c r="AY495" t="s">
        <v>521</v>
      </c>
      <c r="AZ495" t="s">
        <v>659</v>
      </c>
      <c r="BA495" t="s">
        <v>659</v>
      </c>
      <c r="BB495" t="s">
        <v>764</v>
      </c>
    </row>
    <row r="496" spans="1:54" x14ac:dyDescent="0.25">
      <c r="A496" t="s">
        <v>1</v>
      </c>
      <c r="B496">
        <v>161843</v>
      </c>
      <c r="C496">
        <v>45909</v>
      </c>
      <c r="D496" t="s">
        <v>16</v>
      </c>
      <c r="E496">
        <v>4741442</v>
      </c>
      <c r="F496">
        <v>45370</v>
      </c>
      <c r="G496">
        <v>1</v>
      </c>
      <c r="H496" t="s">
        <v>167</v>
      </c>
      <c r="I496" t="s">
        <v>989</v>
      </c>
      <c r="J496" s="16">
        <v>45931</v>
      </c>
      <c r="K496" t="s">
        <v>125</v>
      </c>
      <c r="L496" t="s">
        <v>126</v>
      </c>
      <c r="M496">
        <v>22</v>
      </c>
      <c r="N496" t="s">
        <v>990</v>
      </c>
      <c r="O496" t="s">
        <v>1</v>
      </c>
      <c r="P496">
        <v>1754.22</v>
      </c>
      <c r="R496">
        <v>72.31</v>
      </c>
      <c r="S496">
        <v>1781.55</v>
      </c>
      <c r="T496">
        <v>1</v>
      </c>
      <c r="U496" t="s">
        <v>150</v>
      </c>
      <c r="V496">
        <v>1</v>
      </c>
      <c r="W496" t="s">
        <v>991</v>
      </c>
      <c r="X496" t="s">
        <v>992</v>
      </c>
      <c r="Y496" t="s">
        <v>992</v>
      </c>
      <c r="Z496" t="s">
        <v>998</v>
      </c>
      <c r="AA496" t="s">
        <v>161</v>
      </c>
      <c r="AB496" t="s">
        <v>130</v>
      </c>
      <c r="AC496" t="s">
        <v>16</v>
      </c>
      <c r="AD496" t="s">
        <v>994</v>
      </c>
      <c r="AE496" t="s">
        <v>11</v>
      </c>
      <c r="AF496" t="s">
        <v>151</v>
      </c>
      <c r="AG496" t="s">
        <v>194</v>
      </c>
      <c r="AH496" t="s">
        <v>999</v>
      </c>
      <c r="AI496" t="s">
        <v>3828</v>
      </c>
      <c r="AJ496" t="s">
        <v>1000</v>
      </c>
      <c r="AK496" t="s">
        <v>3186</v>
      </c>
      <c r="AL496" t="s">
        <v>134</v>
      </c>
      <c r="AM496" t="s">
        <v>168</v>
      </c>
      <c r="AN496" t="s">
        <v>1</v>
      </c>
      <c r="AO496" t="s">
        <v>136</v>
      </c>
      <c r="AP496" t="s">
        <v>161</v>
      </c>
      <c r="AQ496" t="s">
        <v>137</v>
      </c>
      <c r="AR496" t="s">
        <v>168</v>
      </c>
      <c r="AS496">
        <v>22</v>
      </c>
      <c r="AT496" t="s">
        <v>169</v>
      </c>
      <c r="AU496">
        <v>0</v>
      </c>
      <c r="AV496" t="s">
        <v>996</v>
      </c>
      <c r="AW496">
        <v>0</v>
      </c>
      <c r="AX496" t="s">
        <v>1001</v>
      </c>
      <c r="AY496" t="s">
        <v>521</v>
      </c>
      <c r="AZ496" t="s">
        <v>659</v>
      </c>
      <c r="BA496" t="s">
        <v>659</v>
      </c>
      <c r="BB496" t="s">
        <v>136</v>
      </c>
    </row>
    <row r="497" spans="1:54" x14ac:dyDescent="0.25">
      <c r="A497" t="s">
        <v>12</v>
      </c>
      <c r="B497">
        <v>118261</v>
      </c>
      <c r="C497">
        <v>45926</v>
      </c>
      <c r="D497" t="s">
        <v>16</v>
      </c>
      <c r="E497">
        <v>5506425</v>
      </c>
      <c r="F497">
        <v>45924</v>
      </c>
      <c r="G497">
        <v>3</v>
      </c>
      <c r="H497" t="s">
        <v>139</v>
      </c>
      <c r="I497" t="s">
        <v>124</v>
      </c>
      <c r="J497" s="16">
        <v>45931</v>
      </c>
      <c r="K497" t="s">
        <v>125</v>
      </c>
      <c r="L497" t="s">
        <v>149</v>
      </c>
      <c r="M497">
        <v>5</v>
      </c>
      <c r="N497" t="s">
        <v>199</v>
      </c>
      <c r="O497" t="s">
        <v>12</v>
      </c>
      <c r="P497">
        <v>0</v>
      </c>
      <c r="R497">
        <v>135.77000000000001</v>
      </c>
      <c r="S497">
        <v>2080.61</v>
      </c>
      <c r="T497">
        <v>15</v>
      </c>
      <c r="U497" t="s">
        <v>127</v>
      </c>
      <c r="V497">
        <v>1</v>
      </c>
      <c r="W497" t="s">
        <v>2899</v>
      </c>
      <c r="X497" t="s">
        <v>2899</v>
      </c>
      <c r="Y497" t="s">
        <v>2899</v>
      </c>
      <c r="Z497" t="s">
        <v>438</v>
      </c>
      <c r="AA497" t="s">
        <v>155</v>
      </c>
      <c r="AB497" t="s">
        <v>130</v>
      </c>
      <c r="AC497" t="s">
        <v>16</v>
      </c>
      <c r="AD497" t="s">
        <v>269</v>
      </c>
      <c r="AE497" t="s">
        <v>246</v>
      </c>
      <c r="AF497" t="s">
        <v>1331</v>
      </c>
      <c r="AG497" t="s">
        <v>1412</v>
      </c>
      <c r="AH497" t="s">
        <v>2900</v>
      </c>
      <c r="AI497" t="s">
        <v>3829</v>
      </c>
      <c r="AJ497" t="s">
        <v>140</v>
      </c>
      <c r="AL497" t="s">
        <v>134</v>
      </c>
      <c r="AM497" t="s">
        <v>141</v>
      </c>
      <c r="AN497" t="s">
        <v>12</v>
      </c>
      <c r="AO497" t="s">
        <v>136</v>
      </c>
      <c r="AP497" t="s">
        <v>155</v>
      </c>
      <c r="AQ497" t="s">
        <v>159</v>
      </c>
      <c r="AR497" t="s">
        <v>141</v>
      </c>
      <c r="AS497">
        <v>5</v>
      </c>
      <c r="AT497" t="s">
        <v>202</v>
      </c>
      <c r="AU497">
        <v>0</v>
      </c>
      <c r="AV497" t="s">
        <v>52</v>
      </c>
      <c r="AW497">
        <v>0</v>
      </c>
      <c r="AX497" t="s">
        <v>2901</v>
      </c>
      <c r="AY497" t="s">
        <v>521</v>
      </c>
      <c r="AZ497" t="s">
        <v>659</v>
      </c>
      <c r="BA497" t="s">
        <v>659</v>
      </c>
      <c r="BB497" t="s">
        <v>136</v>
      </c>
    </row>
    <row r="498" spans="1:54" x14ac:dyDescent="0.25">
      <c r="A498" t="s">
        <v>138</v>
      </c>
      <c r="B498">
        <v>19255</v>
      </c>
      <c r="C498">
        <v>45929</v>
      </c>
      <c r="D498" t="s">
        <v>16</v>
      </c>
      <c r="E498">
        <v>5510742</v>
      </c>
      <c r="F498">
        <v>45926</v>
      </c>
      <c r="G498">
        <v>3</v>
      </c>
      <c r="H498" t="s">
        <v>139</v>
      </c>
      <c r="I498" t="s">
        <v>124</v>
      </c>
      <c r="J498" s="16">
        <v>45931</v>
      </c>
      <c r="K498" t="s">
        <v>125</v>
      </c>
      <c r="L498" t="s">
        <v>149</v>
      </c>
      <c r="M498">
        <v>2</v>
      </c>
      <c r="N498" t="s">
        <v>1643</v>
      </c>
      <c r="O498" t="s">
        <v>16</v>
      </c>
      <c r="P498">
        <v>0</v>
      </c>
      <c r="R498">
        <v>563.57000000000005</v>
      </c>
      <c r="S498">
        <v>53040.78</v>
      </c>
      <c r="T498">
        <v>3</v>
      </c>
      <c r="U498" t="s">
        <v>127</v>
      </c>
      <c r="V498">
        <v>1</v>
      </c>
      <c r="W498" t="s">
        <v>2902</v>
      </c>
      <c r="X498" t="s">
        <v>2902</v>
      </c>
      <c r="Y498" t="s">
        <v>2902</v>
      </c>
      <c r="Z498" t="s">
        <v>2903</v>
      </c>
      <c r="AA498" t="s">
        <v>129</v>
      </c>
      <c r="AB498" t="s">
        <v>130</v>
      </c>
      <c r="AC498" t="s">
        <v>16</v>
      </c>
      <c r="AD498" t="s">
        <v>260</v>
      </c>
      <c r="AE498" t="s">
        <v>138</v>
      </c>
      <c r="AF498" t="s">
        <v>1429</v>
      </c>
      <c r="AG498" t="s">
        <v>1582</v>
      </c>
      <c r="AH498" t="s">
        <v>2904</v>
      </c>
      <c r="AI498" t="s">
        <v>3830</v>
      </c>
      <c r="AJ498" t="s">
        <v>226</v>
      </c>
      <c r="AK498" t="s">
        <v>3831</v>
      </c>
      <c r="AL498" t="s">
        <v>134</v>
      </c>
      <c r="AM498" t="s">
        <v>141</v>
      </c>
      <c r="AN498" t="s">
        <v>16</v>
      </c>
      <c r="AO498" t="s">
        <v>136</v>
      </c>
      <c r="AP498" t="s">
        <v>129</v>
      </c>
      <c r="AQ498" t="s">
        <v>137</v>
      </c>
      <c r="AR498" t="s">
        <v>141</v>
      </c>
      <c r="AS498">
        <v>2</v>
      </c>
      <c r="AT498" t="s">
        <v>147</v>
      </c>
      <c r="AU498">
        <v>0</v>
      </c>
      <c r="AV498" t="s">
        <v>57</v>
      </c>
      <c r="AW498">
        <v>0</v>
      </c>
      <c r="AX498" t="s">
        <v>2905</v>
      </c>
      <c r="AY498" t="s">
        <v>57</v>
      </c>
      <c r="AZ498" t="s">
        <v>659</v>
      </c>
      <c r="BA498" t="s">
        <v>660</v>
      </c>
      <c r="BB498" t="s">
        <v>136</v>
      </c>
    </row>
    <row r="499" spans="1:54" x14ac:dyDescent="0.25">
      <c r="A499" t="s">
        <v>190</v>
      </c>
      <c r="B499">
        <v>17742</v>
      </c>
      <c r="C499">
        <v>45930</v>
      </c>
      <c r="D499" t="s">
        <v>16</v>
      </c>
      <c r="E499">
        <v>5510821</v>
      </c>
      <c r="F499">
        <v>45926</v>
      </c>
      <c r="G499">
        <v>3</v>
      </c>
      <c r="H499" t="s">
        <v>139</v>
      </c>
      <c r="I499" t="s">
        <v>124</v>
      </c>
      <c r="J499" s="16">
        <v>45931</v>
      </c>
      <c r="K499" t="s">
        <v>125</v>
      </c>
      <c r="L499" t="s">
        <v>149</v>
      </c>
      <c r="M499">
        <v>1</v>
      </c>
      <c r="N499" t="s">
        <v>2573</v>
      </c>
      <c r="O499" t="s">
        <v>190</v>
      </c>
      <c r="P499">
        <v>0</v>
      </c>
      <c r="R499">
        <v>278.81</v>
      </c>
      <c r="S499">
        <v>12307.83</v>
      </c>
      <c r="T499">
        <v>17</v>
      </c>
      <c r="U499" t="s">
        <v>127</v>
      </c>
      <c r="V499">
        <v>3</v>
      </c>
      <c r="W499" t="s">
        <v>1771</v>
      </c>
      <c r="X499" t="s">
        <v>1771</v>
      </c>
      <c r="Y499" t="s">
        <v>1771</v>
      </c>
      <c r="Z499" t="s">
        <v>2906</v>
      </c>
      <c r="AA499" t="s">
        <v>161</v>
      </c>
      <c r="AB499" t="s">
        <v>173</v>
      </c>
      <c r="AC499" t="s">
        <v>16</v>
      </c>
      <c r="AD499" t="s">
        <v>254</v>
      </c>
      <c r="AE499" t="s">
        <v>190</v>
      </c>
      <c r="AF499" t="s">
        <v>191</v>
      </c>
      <c r="AG499" t="s">
        <v>255</v>
      </c>
      <c r="AH499" t="s">
        <v>1629</v>
      </c>
      <c r="AI499" t="s">
        <v>3832</v>
      </c>
      <c r="AJ499" t="s">
        <v>1013</v>
      </c>
      <c r="AL499" t="s">
        <v>134</v>
      </c>
      <c r="AM499" t="s">
        <v>141</v>
      </c>
      <c r="AN499" t="s">
        <v>1</v>
      </c>
      <c r="AO499" t="s">
        <v>173</v>
      </c>
      <c r="AP499" t="s">
        <v>161</v>
      </c>
      <c r="AQ499" t="s">
        <v>137</v>
      </c>
      <c r="AR499" t="s">
        <v>141</v>
      </c>
      <c r="AS499">
        <v>1</v>
      </c>
      <c r="AT499" t="s">
        <v>147</v>
      </c>
      <c r="AU499">
        <v>0</v>
      </c>
      <c r="AV499" t="s">
        <v>173</v>
      </c>
      <c r="AW499">
        <v>0</v>
      </c>
      <c r="AX499" t="s">
        <v>2907</v>
      </c>
      <c r="AY499" t="s">
        <v>521</v>
      </c>
      <c r="AZ499" t="s">
        <v>659</v>
      </c>
      <c r="BA499" t="s">
        <v>660</v>
      </c>
      <c r="BB499" t="s">
        <v>760</v>
      </c>
    </row>
    <row r="500" spans="1:54" x14ac:dyDescent="0.25">
      <c r="A500" t="s">
        <v>13</v>
      </c>
      <c r="B500">
        <v>17983</v>
      </c>
      <c r="C500">
        <v>45931</v>
      </c>
      <c r="D500" t="s">
        <v>16</v>
      </c>
      <c r="E500">
        <v>5512153</v>
      </c>
      <c r="F500">
        <v>45929</v>
      </c>
      <c r="G500">
        <v>3</v>
      </c>
      <c r="H500" t="s">
        <v>139</v>
      </c>
      <c r="I500" t="s">
        <v>124</v>
      </c>
      <c r="J500" s="16">
        <v>45931</v>
      </c>
      <c r="K500" t="s">
        <v>125</v>
      </c>
      <c r="L500" t="s">
        <v>149</v>
      </c>
      <c r="M500">
        <v>0</v>
      </c>
      <c r="N500" t="s">
        <v>567</v>
      </c>
      <c r="O500" t="s">
        <v>13</v>
      </c>
      <c r="P500">
        <v>0</v>
      </c>
      <c r="R500">
        <v>199.76</v>
      </c>
      <c r="S500">
        <v>8991.4500000000007</v>
      </c>
      <c r="T500">
        <v>8</v>
      </c>
      <c r="U500" t="s">
        <v>127</v>
      </c>
      <c r="V500">
        <v>1</v>
      </c>
      <c r="W500" t="s">
        <v>405</v>
      </c>
      <c r="X500" t="s">
        <v>1621</v>
      </c>
      <c r="Y500" t="s">
        <v>1621</v>
      </c>
      <c r="Z500" t="s">
        <v>2908</v>
      </c>
      <c r="AA500" t="s">
        <v>196</v>
      </c>
      <c r="AB500" t="s">
        <v>130</v>
      </c>
      <c r="AC500" t="s">
        <v>16</v>
      </c>
      <c r="AD500" t="s">
        <v>254</v>
      </c>
      <c r="AE500" t="s">
        <v>308</v>
      </c>
      <c r="AF500" t="s">
        <v>271</v>
      </c>
      <c r="AG500" t="s">
        <v>1041</v>
      </c>
      <c r="AH500" t="s">
        <v>2909</v>
      </c>
      <c r="AI500" t="s">
        <v>3833</v>
      </c>
      <c r="AJ500" t="s">
        <v>140</v>
      </c>
      <c r="AK500" t="s">
        <v>3834</v>
      </c>
      <c r="AL500" t="s">
        <v>134</v>
      </c>
      <c r="AM500" t="s">
        <v>141</v>
      </c>
      <c r="AN500" t="s">
        <v>13</v>
      </c>
      <c r="AO500" t="s">
        <v>136</v>
      </c>
      <c r="AP500" t="s">
        <v>196</v>
      </c>
      <c r="AQ500" t="s">
        <v>198</v>
      </c>
      <c r="AR500" t="s">
        <v>141</v>
      </c>
      <c r="AS500">
        <v>0</v>
      </c>
      <c r="AT500" t="s">
        <v>144</v>
      </c>
      <c r="AU500">
        <v>0</v>
      </c>
      <c r="AV500" t="s">
        <v>59</v>
      </c>
      <c r="AW500">
        <v>0</v>
      </c>
      <c r="AX500" t="s">
        <v>2910</v>
      </c>
      <c r="AY500" t="s">
        <v>521</v>
      </c>
      <c r="AZ500" t="s">
        <v>659</v>
      </c>
      <c r="BA500" t="s">
        <v>659</v>
      </c>
      <c r="BB500" t="s">
        <v>136</v>
      </c>
    </row>
    <row r="501" spans="1:54" x14ac:dyDescent="0.25">
      <c r="A501" t="s">
        <v>1</v>
      </c>
      <c r="B501">
        <v>162444</v>
      </c>
      <c r="C501">
        <v>45931</v>
      </c>
      <c r="D501" t="s">
        <v>16</v>
      </c>
      <c r="E501">
        <v>5513459</v>
      </c>
      <c r="F501">
        <v>45929</v>
      </c>
      <c r="G501">
        <v>4</v>
      </c>
      <c r="H501" t="s">
        <v>145</v>
      </c>
      <c r="I501" t="s">
        <v>124</v>
      </c>
      <c r="J501" s="16">
        <v>45931</v>
      </c>
      <c r="K501" t="s">
        <v>125</v>
      </c>
      <c r="L501" t="s">
        <v>126</v>
      </c>
      <c r="M501">
        <v>0</v>
      </c>
      <c r="N501" t="s">
        <v>567</v>
      </c>
      <c r="O501" t="s">
        <v>1</v>
      </c>
      <c r="P501">
        <v>0</v>
      </c>
      <c r="R501">
        <v>24.88</v>
      </c>
      <c r="S501">
        <v>1016.69</v>
      </c>
      <c r="T501">
        <v>1</v>
      </c>
      <c r="U501" t="s">
        <v>127</v>
      </c>
      <c r="V501">
        <v>1</v>
      </c>
      <c r="W501" t="s">
        <v>315</v>
      </c>
      <c r="X501" t="s">
        <v>315</v>
      </c>
      <c r="Y501" t="s">
        <v>315</v>
      </c>
      <c r="Z501" t="s">
        <v>2911</v>
      </c>
      <c r="AA501" t="s">
        <v>161</v>
      </c>
      <c r="AB501" t="s">
        <v>130</v>
      </c>
      <c r="AC501" t="s">
        <v>2503</v>
      </c>
      <c r="AD501" t="s">
        <v>254</v>
      </c>
      <c r="AE501" t="s">
        <v>1</v>
      </c>
      <c r="AF501" t="s">
        <v>2170</v>
      </c>
      <c r="AG501" t="s">
        <v>1221</v>
      </c>
      <c r="AH501" t="s">
        <v>2211</v>
      </c>
      <c r="AI501" t="s">
        <v>3835</v>
      </c>
      <c r="AJ501" t="s">
        <v>146</v>
      </c>
      <c r="AK501" t="s">
        <v>3780</v>
      </c>
      <c r="AL501" t="s">
        <v>134</v>
      </c>
      <c r="AM501" t="s">
        <v>141</v>
      </c>
      <c r="AN501" t="s">
        <v>1</v>
      </c>
      <c r="AO501" t="s">
        <v>136</v>
      </c>
      <c r="AP501" t="s">
        <v>161</v>
      </c>
      <c r="AQ501" t="s">
        <v>137</v>
      </c>
      <c r="AR501" t="s">
        <v>141</v>
      </c>
      <c r="AS501">
        <v>0</v>
      </c>
      <c r="AT501" t="s">
        <v>144</v>
      </c>
      <c r="AU501">
        <v>0</v>
      </c>
      <c r="AV501" t="s">
        <v>59</v>
      </c>
      <c r="AW501">
        <v>0</v>
      </c>
      <c r="AX501" t="s">
        <v>2912</v>
      </c>
      <c r="AY501" t="s">
        <v>521</v>
      </c>
      <c r="AZ501" t="s">
        <v>659</v>
      </c>
      <c r="BA501" t="s">
        <v>660</v>
      </c>
      <c r="BB501" t="s">
        <v>136</v>
      </c>
    </row>
    <row r="502" spans="1:54" x14ac:dyDescent="0.25">
      <c r="A502" t="s">
        <v>1149</v>
      </c>
      <c r="B502">
        <v>6408</v>
      </c>
      <c r="C502">
        <v>45912</v>
      </c>
      <c r="D502" t="s">
        <v>18</v>
      </c>
      <c r="E502">
        <v>1253962</v>
      </c>
      <c r="F502">
        <v>45908</v>
      </c>
      <c r="G502">
        <v>1</v>
      </c>
      <c r="H502" t="s">
        <v>167</v>
      </c>
      <c r="I502" t="s">
        <v>234</v>
      </c>
      <c r="J502" s="16">
        <v>45931</v>
      </c>
      <c r="K502" t="s">
        <v>125</v>
      </c>
      <c r="L502" t="s">
        <v>126</v>
      </c>
      <c r="M502">
        <v>19</v>
      </c>
      <c r="N502" t="s">
        <v>1150</v>
      </c>
      <c r="O502" t="s">
        <v>1149</v>
      </c>
      <c r="P502">
        <v>0</v>
      </c>
      <c r="R502">
        <v>280.8</v>
      </c>
      <c r="S502">
        <v>1512.35</v>
      </c>
      <c r="T502">
        <v>18</v>
      </c>
      <c r="U502" t="s">
        <v>127</v>
      </c>
      <c r="V502">
        <v>1</v>
      </c>
      <c r="W502" t="s">
        <v>1256</v>
      </c>
      <c r="X502" t="s">
        <v>1256</v>
      </c>
      <c r="Y502" t="s">
        <v>1256</v>
      </c>
      <c r="Z502" t="s">
        <v>1257</v>
      </c>
      <c r="AA502" t="s">
        <v>196</v>
      </c>
      <c r="AB502" t="s">
        <v>173</v>
      </c>
      <c r="AC502" t="s">
        <v>18</v>
      </c>
      <c r="AD502" t="s">
        <v>412</v>
      </c>
      <c r="AE502" t="s">
        <v>1149</v>
      </c>
      <c r="AF502" t="s">
        <v>1155</v>
      </c>
      <c r="AG502" t="s">
        <v>1258</v>
      </c>
      <c r="AH502" t="s">
        <v>1259</v>
      </c>
      <c r="AI502" t="s">
        <v>3836</v>
      </c>
      <c r="AJ502" t="s">
        <v>167</v>
      </c>
      <c r="AL502" t="s">
        <v>134</v>
      </c>
      <c r="AM502" t="s">
        <v>168</v>
      </c>
      <c r="AN502" t="s">
        <v>0</v>
      </c>
      <c r="AO502" t="s">
        <v>173</v>
      </c>
      <c r="AP502" t="s">
        <v>196</v>
      </c>
      <c r="AQ502" t="s">
        <v>198</v>
      </c>
      <c r="AR502" t="s">
        <v>168</v>
      </c>
      <c r="AS502">
        <v>19</v>
      </c>
      <c r="AT502" t="s">
        <v>144</v>
      </c>
      <c r="AU502">
        <v>3</v>
      </c>
      <c r="AV502" t="s">
        <v>173</v>
      </c>
      <c r="AW502">
        <v>0</v>
      </c>
      <c r="AX502" t="s">
        <v>1260</v>
      </c>
      <c r="AY502" t="s">
        <v>521</v>
      </c>
      <c r="AZ502" t="s">
        <v>659</v>
      </c>
      <c r="BA502" t="s">
        <v>659</v>
      </c>
      <c r="BB502" t="s">
        <v>764</v>
      </c>
    </row>
    <row r="503" spans="1:54" x14ac:dyDescent="0.25">
      <c r="A503" t="s">
        <v>0</v>
      </c>
      <c r="B503">
        <v>93460</v>
      </c>
      <c r="C503">
        <v>45926</v>
      </c>
      <c r="D503" t="s">
        <v>18</v>
      </c>
      <c r="E503">
        <v>1257945</v>
      </c>
      <c r="F503">
        <v>45923</v>
      </c>
      <c r="G503">
        <v>3</v>
      </c>
      <c r="H503" t="s">
        <v>139</v>
      </c>
      <c r="I503" t="s">
        <v>124</v>
      </c>
      <c r="J503" s="16">
        <v>45931</v>
      </c>
      <c r="K503" t="s">
        <v>125</v>
      </c>
      <c r="L503" t="s">
        <v>149</v>
      </c>
      <c r="M503">
        <v>5</v>
      </c>
      <c r="N503" t="s">
        <v>1302</v>
      </c>
      <c r="O503" t="s">
        <v>12</v>
      </c>
      <c r="P503">
        <v>0</v>
      </c>
      <c r="R503">
        <v>129.31</v>
      </c>
      <c r="S503">
        <v>5789.88</v>
      </c>
      <c r="T503">
        <v>5</v>
      </c>
      <c r="U503" t="s">
        <v>127</v>
      </c>
      <c r="V503">
        <v>1</v>
      </c>
      <c r="W503" t="s">
        <v>2913</v>
      </c>
      <c r="X503" t="s">
        <v>2913</v>
      </c>
      <c r="Y503" t="s">
        <v>2913</v>
      </c>
      <c r="Z503" t="s">
        <v>2914</v>
      </c>
      <c r="AA503" t="s">
        <v>155</v>
      </c>
      <c r="AB503" t="s">
        <v>130</v>
      </c>
      <c r="AC503" t="s">
        <v>18</v>
      </c>
      <c r="AD503" t="s">
        <v>297</v>
      </c>
      <c r="AE503" t="s">
        <v>1188</v>
      </c>
      <c r="AF503" t="s">
        <v>1348</v>
      </c>
      <c r="AG503" t="s">
        <v>2915</v>
      </c>
      <c r="AH503" t="s">
        <v>2916</v>
      </c>
      <c r="AI503" t="s">
        <v>3837</v>
      </c>
      <c r="AJ503" t="s">
        <v>140</v>
      </c>
      <c r="AL503" t="s">
        <v>134</v>
      </c>
      <c r="AM503" t="s">
        <v>141</v>
      </c>
      <c r="AN503" t="s">
        <v>12</v>
      </c>
      <c r="AO503" t="s">
        <v>136</v>
      </c>
      <c r="AP503" t="s">
        <v>155</v>
      </c>
      <c r="AQ503" t="s">
        <v>159</v>
      </c>
      <c r="AR503" t="s">
        <v>141</v>
      </c>
      <c r="AS503">
        <v>5</v>
      </c>
      <c r="AT503" t="s">
        <v>169</v>
      </c>
      <c r="AU503">
        <v>0</v>
      </c>
      <c r="AV503" t="s">
        <v>33</v>
      </c>
      <c r="AW503">
        <v>0</v>
      </c>
      <c r="AX503" t="s">
        <v>2917</v>
      </c>
      <c r="AY503" t="s">
        <v>521</v>
      </c>
      <c r="AZ503" t="s">
        <v>659</v>
      </c>
      <c r="BA503" t="s">
        <v>659</v>
      </c>
      <c r="BB503" t="s">
        <v>136</v>
      </c>
    </row>
    <row r="504" spans="1:54" x14ac:dyDescent="0.25">
      <c r="A504" t="s">
        <v>1744</v>
      </c>
      <c r="B504">
        <v>1141</v>
      </c>
      <c r="C504">
        <v>45869</v>
      </c>
      <c r="D504" t="s">
        <v>12</v>
      </c>
      <c r="E504">
        <v>7785631</v>
      </c>
      <c r="F504">
        <v>45860</v>
      </c>
      <c r="G504">
        <v>1</v>
      </c>
      <c r="H504" t="s">
        <v>167</v>
      </c>
      <c r="I504" t="s">
        <v>148</v>
      </c>
      <c r="J504" s="16">
        <v>45931</v>
      </c>
      <c r="K504" t="s">
        <v>125</v>
      </c>
      <c r="L504" t="s">
        <v>149</v>
      </c>
      <c r="M504">
        <v>62</v>
      </c>
      <c r="N504" t="s">
        <v>1745</v>
      </c>
      <c r="O504" t="s">
        <v>1744</v>
      </c>
      <c r="P504">
        <v>0</v>
      </c>
      <c r="R504">
        <v>195.39</v>
      </c>
      <c r="S504">
        <v>1225.07</v>
      </c>
      <c r="T504">
        <v>2</v>
      </c>
      <c r="U504" t="s">
        <v>127</v>
      </c>
      <c r="V504">
        <v>1</v>
      </c>
      <c r="W504" t="s">
        <v>1746</v>
      </c>
      <c r="X504" t="s">
        <v>1747</v>
      </c>
      <c r="Y504" t="s">
        <v>1747</v>
      </c>
      <c r="Z504" t="s">
        <v>1748</v>
      </c>
      <c r="AA504" t="s">
        <v>1749</v>
      </c>
      <c r="AB504" t="s">
        <v>173</v>
      </c>
      <c r="AC504" t="s">
        <v>12</v>
      </c>
      <c r="AD504" t="s">
        <v>1750</v>
      </c>
      <c r="AE504" t="s">
        <v>1744</v>
      </c>
      <c r="AF504" t="s">
        <v>1751</v>
      </c>
      <c r="AG504" t="s">
        <v>352</v>
      </c>
      <c r="AH504" t="s">
        <v>1752</v>
      </c>
      <c r="AI504" t="s">
        <v>3838</v>
      </c>
      <c r="AJ504" t="s">
        <v>167</v>
      </c>
      <c r="AK504" t="s">
        <v>3839</v>
      </c>
      <c r="AL504" t="s">
        <v>134</v>
      </c>
      <c r="AM504" t="s">
        <v>168</v>
      </c>
      <c r="AN504" t="s">
        <v>0</v>
      </c>
      <c r="AO504" t="s">
        <v>173</v>
      </c>
      <c r="AP504" t="s">
        <v>1749</v>
      </c>
      <c r="AQ504" t="s">
        <v>1214</v>
      </c>
      <c r="AR504" t="s">
        <v>168</v>
      </c>
      <c r="AS504">
        <v>62</v>
      </c>
      <c r="AT504" t="s">
        <v>169</v>
      </c>
      <c r="AU504">
        <v>3</v>
      </c>
      <c r="AV504" t="s">
        <v>35</v>
      </c>
      <c r="AW504">
        <v>0</v>
      </c>
      <c r="AX504" t="s">
        <v>1753</v>
      </c>
      <c r="AY504" t="s">
        <v>521</v>
      </c>
      <c r="AZ504" t="s">
        <v>659</v>
      </c>
      <c r="BA504" t="s">
        <v>659</v>
      </c>
      <c r="BB504" t="s">
        <v>764</v>
      </c>
    </row>
    <row r="505" spans="1:54" x14ac:dyDescent="0.25">
      <c r="A505" t="s">
        <v>1</v>
      </c>
      <c r="B505">
        <v>161525</v>
      </c>
      <c r="C505">
        <v>45899</v>
      </c>
      <c r="D505" t="s">
        <v>12</v>
      </c>
      <c r="E505">
        <v>7828639</v>
      </c>
      <c r="F505">
        <v>45891</v>
      </c>
      <c r="G505">
        <v>3</v>
      </c>
      <c r="H505" t="s">
        <v>139</v>
      </c>
      <c r="I505" t="s">
        <v>1002</v>
      </c>
      <c r="J505" s="16">
        <v>45931</v>
      </c>
      <c r="K505" t="s">
        <v>125</v>
      </c>
      <c r="L505" t="s">
        <v>126</v>
      </c>
      <c r="M505">
        <v>32</v>
      </c>
      <c r="N505" t="s">
        <v>1015</v>
      </c>
      <c r="O505" t="s">
        <v>1</v>
      </c>
      <c r="P505">
        <v>486.82</v>
      </c>
      <c r="R505">
        <v>78.599999999999994</v>
      </c>
      <c r="S505">
        <v>4068.38</v>
      </c>
      <c r="T505">
        <v>5</v>
      </c>
      <c r="U505" t="s">
        <v>152</v>
      </c>
      <c r="V505">
        <v>1</v>
      </c>
      <c r="W505" t="s">
        <v>413</v>
      </c>
      <c r="X505" t="s">
        <v>414</v>
      </c>
      <c r="Y505" t="s">
        <v>414</v>
      </c>
      <c r="Z505" t="s">
        <v>1140</v>
      </c>
      <c r="AA505" t="s">
        <v>161</v>
      </c>
      <c r="AB505" t="s">
        <v>130</v>
      </c>
      <c r="AC505" t="s">
        <v>9</v>
      </c>
      <c r="AD505" t="s">
        <v>333</v>
      </c>
      <c r="AE505" t="s">
        <v>1</v>
      </c>
      <c r="AF505" t="s">
        <v>151</v>
      </c>
      <c r="AG505" t="s">
        <v>335</v>
      </c>
      <c r="AH505" t="s">
        <v>1141</v>
      </c>
      <c r="AI505" t="s">
        <v>3840</v>
      </c>
      <c r="AJ505" t="s">
        <v>140</v>
      </c>
      <c r="AK505" t="s">
        <v>158</v>
      </c>
      <c r="AL505" t="s">
        <v>134</v>
      </c>
      <c r="AM505" t="s">
        <v>141</v>
      </c>
      <c r="AN505" t="s">
        <v>1</v>
      </c>
      <c r="AO505" t="s">
        <v>136</v>
      </c>
      <c r="AP505" t="s">
        <v>161</v>
      </c>
      <c r="AQ505" t="s">
        <v>137</v>
      </c>
      <c r="AR505" t="s">
        <v>141</v>
      </c>
      <c r="AS505">
        <v>32</v>
      </c>
      <c r="AT505" t="s">
        <v>147</v>
      </c>
      <c r="AU505">
        <v>0</v>
      </c>
      <c r="AV505" t="s">
        <v>996</v>
      </c>
      <c r="AW505">
        <v>0</v>
      </c>
      <c r="AX505" t="s">
        <v>1142</v>
      </c>
      <c r="AY505" t="s">
        <v>521</v>
      </c>
      <c r="AZ505" t="s">
        <v>659</v>
      </c>
      <c r="BA505" t="s">
        <v>659</v>
      </c>
      <c r="BB505" t="s">
        <v>136</v>
      </c>
    </row>
    <row r="506" spans="1:54" x14ac:dyDescent="0.25">
      <c r="A506" t="s">
        <v>318</v>
      </c>
      <c r="B506">
        <v>12895</v>
      </c>
      <c r="C506">
        <v>45929</v>
      </c>
      <c r="D506" t="s">
        <v>12</v>
      </c>
      <c r="E506">
        <v>7868657</v>
      </c>
      <c r="F506">
        <v>45924</v>
      </c>
      <c r="G506">
        <v>3</v>
      </c>
      <c r="H506" t="s">
        <v>139</v>
      </c>
      <c r="I506" t="s">
        <v>148</v>
      </c>
      <c r="J506" s="16">
        <v>45931</v>
      </c>
      <c r="K506" t="s">
        <v>125</v>
      </c>
      <c r="L506" t="s">
        <v>126</v>
      </c>
      <c r="M506">
        <v>2</v>
      </c>
      <c r="N506" t="s">
        <v>1606</v>
      </c>
      <c r="O506" t="s">
        <v>16</v>
      </c>
      <c r="P506">
        <v>0</v>
      </c>
      <c r="R506">
        <v>104.84</v>
      </c>
      <c r="S506">
        <v>1815.91</v>
      </c>
      <c r="T506">
        <v>12</v>
      </c>
      <c r="U506" t="s">
        <v>175</v>
      </c>
      <c r="V506">
        <v>0</v>
      </c>
      <c r="W506" t="s">
        <v>371</v>
      </c>
      <c r="X506" t="s">
        <v>380</v>
      </c>
      <c r="Y506" t="s">
        <v>380</v>
      </c>
      <c r="Z506" t="s">
        <v>1754</v>
      </c>
      <c r="AA506" t="s">
        <v>129</v>
      </c>
      <c r="AB506" t="s">
        <v>130</v>
      </c>
      <c r="AC506" t="s">
        <v>12</v>
      </c>
      <c r="AD506" t="s">
        <v>251</v>
      </c>
      <c r="AE506" t="s">
        <v>318</v>
      </c>
      <c r="AF506" t="s">
        <v>1609</v>
      </c>
      <c r="AG506" t="s">
        <v>372</v>
      </c>
      <c r="AH506" t="s">
        <v>1755</v>
      </c>
      <c r="AI506" t="s">
        <v>3841</v>
      </c>
      <c r="AJ506" t="s">
        <v>140</v>
      </c>
      <c r="AK506" t="s">
        <v>158</v>
      </c>
      <c r="AL506" t="s">
        <v>134</v>
      </c>
      <c r="AM506" t="s">
        <v>141</v>
      </c>
      <c r="AN506" t="s">
        <v>16</v>
      </c>
      <c r="AO506" t="s">
        <v>136</v>
      </c>
      <c r="AP506" t="s">
        <v>129</v>
      </c>
      <c r="AQ506" t="s">
        <v>137</v>
      </c>
      <c r="AR506" t="s">
        <v>141</v>
      </c>
      <c r="AS506">
        <v>2</v>
      </c>
      <c r="AT506" t="s">
        <v>202</v>
      </c>
      <c r="AU506">
        <v>0</v>
      </c>
      <c r="AV506" t="s">
        <v>173</v>
      </c>
      <c r="AW506">
        <v>0</v>
      </c>
      <c r="AX506" t="s">
        <v>1756</v>
      </c>
      <c r="AY506" t="s">
        <v>59</v>
      </c>
      <c r="AZ506" t="s">
        <v>659</v>
      </c>
      <c r="BA506" t="s">
        <v>659</v>
      </c>
      <c r="BB506" t="s">
        <v>136</v>
      </c>
    </row>
    <row r="507" spans="1:54" x14ac:dyDescent="0.25">
      <c r="A507" t="s">
        <v>178</v>
      </c>
      <c r="B507">
        <v>9245</v>
      </c>
      <c r="C507">
        <v>45931</v>
      </c>
      <c r="D507" t="s">
        <v>12</v>
      </c>
      <c r="E507">
        <v>7872274</v>
      </c>
      <c r="F507">
        <v>45926</v>
      </c>
      <c r="G507">
        <v>3</v>
      </c>
      <c r="H507" t="s">
        <v>139</v>
      </c>
      <c r="I507" t="s">
        <v>124</v>
      </c>
      <c r="J507" s="16">
        <v>45931</v>
      </c>
      <c r="K507" t="s">
        <v>125</v>
      </c>
      <c r="L507" t="s">
        <v>149</v>
      </c>
      <c r="M507">
        <v>0</v>
      </c>
      <c r="N507" t="s">
        <v>1598</v>
      </c>
      <c r="O507" t="s">
        <v>30</v>
      </c>
      <c r="P507">
        <v>0</v>
      </c>
      <c r="R507">
        <v>76.97</v>
      </c>
      <c r="S507">
        <v>2253.64</v>
      </c>
      <c r="T507">
        <v>5</v>
      </c>
      <c r="U507" t="s">
        <v>151</v>
      </c>
      <c r="V507">
        <v>0</v>
      </c>
      <c r="W507" t="s">
        <v>413</v>
      </c>
      <c r="X507" t="s">
        <v>414</v>
      </c>
      <c r="Y507" t="s">
        <v>414</v>
      </c>
      <c r="Z507" t="s">
        <v>2918</v>
      </c>
      <c r="AA507" t="s">
        <v>161</v>
      </c>
      <c r="AB507" t="s">
        <v>130</v>
      </c>
      <c r="AC507" t="s">
        <v>9</v>
      </c>
      <c r="AD507" t="s">
        <v>333</v>
      </c>
      <c r="AE507" t="s">
        <v>178</v>
      </c>
      <c r="AF507" t="s">
        <v>151</v>
      </c>
      <c r="AG507" t="s">
        <v>335</v>
      </c>
      <c r="AH507" t="s">
        <v>2919</v>
      </c>
      <c r="AI507" t="s">
        <v>3842</v>
      </c>
      <c r="AJ507" t="s">
        <v>176</v>
      </c>
      <c r="AK507" t="s">
        <v>3843</v>
      </c>
      <c r="AL507" t="s">
        <v>134</v>
      </c>
      <c r="AM507" t="s">
        <v>141</v>
      </c>
      <c r="AN507" t="s">
        <v>30</v>
      </c>
      <c r="AO507" t="s">
        <v>136</v>
      </c>
      <c r="AP507" t="s">
        <v>161</v>
      </c>
      <c r="AQ507" t="s">
        <v>137</v>
      </c>
      <c r="AR507" t="s">
        <v>141</v>
      </c>
      <c r="AS507">
        <v>0</v>
      </c>
      <c r="AT507" t="s">
        <v>147</v>
      </c>
      <c r="AU507">
        <v>0</v>
      </c>
      <c r="AV507" t="s">
        <v>73</v>
      </c>
      <c r="AW507">
        <v>0</v>
      </c>
      <c r="AX507" t="s">
        <v>2920</v>
      </c>
      <c r="AY507" t="s">
        <v>73</v>
      </c>
      <c r="AZ507" t="s">
        <v>659</v>
      </c>
      <c r="BA507" t="s">
        <v>659</v>
      </c>
      <c r="BB507" t="s">
        <v>136</v>
      </c>
    </row>
    <row r="508" spans="1:54" x14ac:dyDescent="0.25">
      <c r="A508" t="s">
        <v>12</v>
      </c>
      <c r="B508">
        <v>118332</v>
      </c>
      <c r="C508">
        <v>45929</v>
      </c>
      <c r="D508" t="s">
        <v>12</v>
      </c>
      <c r="E508">
        <v>7872778</v>
      </c>
      <c r="F508">
        <v>45926</v>
      </c>
      <c r="G508">
        <v>3</v>
      </c>
      <c r="H508" t="s">
        <v>139</v>
      </c>
      <c r="I508" t="s">
        <v>124</v>
      </c>
      <c r="J508" s="16">
        <v>45932</v>
      </c>
      <c r="K508" t="s">
        <v>125</v>
      </c>
      <c r="L508" t="s">
        <v>149</v>
      </c>
      <c r="M508">
        <v>3</v>
      </c>
      <c r="N508" t="s">
        <v>199</v>
      </c>
      <c r="O508" t="s">
        <v>12</v>
      </c>
      <c r="P508">
        <v>0</v>
      </c>
      <c r="R508">
        <v>252.18</v>
      </c>
      <c r="S508">
        <v>33820.949999999997</v>
      </c>
      <c r="T508">
        <v>45</v>
      </c>
      <c r="U508" t="s">
        <v>127</v>
      </c>
      <c r="V508">
        <v>1</v>
      </c>
      <c r="W508" t="s">
        <v>1399</v>
      </c>
      <c r="X508" t="s">
        <v>1400</v>
      </c>
      <c r="Y508" t="s">
        <v>1400</v>
      </c>
      <c r="Z508" t="s">
        <v>2921</v>
      </c>
      <c r="AA508" t="s">
        <v>155</v>
      </c>
      <c r="AB508" t="s">
        <v>130</v>
      </c>
      <c r="AC508" t="s">
        <v>9</v>
      </c>
      <c r="AD508" t="s">
        <v>269</v>
      </c>
      <c r="AE508" t="s">
        <v>1</v>
      </c>
      <c r="AF508" t="s">
        <v>207</v>
      </c>
      <c r="AG508" t="s">
        <v>194</v>
      </c>
      <c r="AH508" t="s">
        <v>2922</v>
      </c>
      <c r="AI508" t="s">
        <v>3844</v>
      </c>
      <c r="AJ508" t="s">
        <v>133</v>
      </c>
      <c r="AL508" t="s">
        <v>134</v>
      </c>
      <c r="AM508" t="s">
        <v>141</v>
      </c>
      <c r="AN508" t="s">
        <v>12</v>
      </c>
      <c r="AO508" t="s">
        <v>136</v>
      </c>
      <c r="AP508" t="s">
        <v>155</v>
      </c>
      <c r="AQ508" t="s">
        <v>159</v>
      </c>
      <c r="AR508" t="s">
        <v>141</v>
      </c>
      <c r="AS508">
        <v>3</v>
      </c>
      <c r="AT508" t="s">
        <v>147</v>
      </c>
      <c r="AU508">
        <v>0</v>
      </c>
      <c r="AV508" t="s">
        <v>52</v>
      </c>
      <c r="AW508">
        <v>0</v>
      </c>
      <c r="AX508" t="s">
        <v>2923</v>
      </c>
      <c r="AY508" t="s">
        <v>521</v>
      </c>
      <c r="AZ508" t="s">
        <v>659</v>
      </c>
      <c r="BA508" t="s">
        <v>659</v>
      </c>
      <c r="BB508" t="s">
        <v>136</v>
      </c>
    </row>
    <row r="509" spans="1:54" x14ac:dyDescent="0.25">
      <c r="A509" t="s">
        <v>1</v>
      </c>
      <c r="B509">
        <v>161485</v>
      </c>
      <c r="C509">
        <v>45897</v>
      </c>
      <c r="D509" t="s">
        <v>1</v>
      </c>
      <c r="E509">
        <v>2718334</v>
      </c>
      <c r="F509">
        <v>45896</v>
      </c>
      <c r="G509">
        <v>3</v>
      </c>
      <c r="H509" t="s">
        <v>139</v>
      </c>
      <c r="I509" t="s">
        <v>124</v>
      </c>
      <c r="J509" s="16">
        <v>45931</v>
      </c>
      <c r="K509" t="s">
        <v>125</v>
      </c>
      <c r="L509" t="s">
        <v>149</v>
      </c>
      <c r="M509">
        <v>34</v>
      </c>
      <c r="N509" t="s">
        <v>1900</v>
      </c>
      <c r="O509" t="s">
        <v>1</v>
      </c>
      <c r="P509">
        <v>1158.9000000000001</v>
      </c>
      <c r="R509">
        <v>60.07</v>
      </c>
      <c r="S509">
        <v>1326.57</v>
      </c>
      <c r="T509">
        <v>2</v>
      </c>
      <c r="U509" t="s">
        <v>1275</v>
      </c>
      <c r="V509">
        <v>1</v>
      </c>
      <c r="W509" t="s">
        <v>1404</v>
      </c>
      <c r="X509" t="s">
        <v>1405</v>
      </c>
      <c r="Y509" t="s">
        <v>2924</v>
      </c>
      <c r="Z509" t="s">
        <v>1405</v>
      </c>
      <c r="AA509" t="s">
        <v>161</v>
      </c>
      <c r="AB509" t="s">
        <v>130</v>
      </c>
      <c r="AC509" t="s">
        <v>13</v>
      </c>
      <c r="AD509" t="s">
        <v>1406</v>
      </c>
      <c r="AE509" t="s">
        <v>13</v>
      </c>
      <c r="AF509" t="s">
        <v>151</v>
      </c>
      <c r="AG509" t="s">
        <v>206</v>
      </c>
      <c r="AH509" t="s">
        <v>2925</v>
      </c>
      <c r="AI509" t="s">
        <v>3845</v>
      </c>
      <c r="AJ509" t="s">
        <v>146</v>
      </c>
      <c r="AK509" t="s">
        <v>3846</v>
      </c>
      <c r="AL509" t="s">
        <v>134</v>
      </c>
      <c r="AM509" t="s">
        <v>141</v>
      </c>
      <c r="AN509" t="s">
        <v>1</v>
      </c>
      <c r="AO509" t="s">
        <v>136</v>
      </c>
      <c r="AP509" t="s">
        <v>161</v>
      </c>
      <c r="AQ509" t="s">
        <v>137</v>
      </c>
      <c r="AR509" t="s">
        <v>141</v>
      </c>
      <c r="AS509">
        <v>34</v>
      </c>
      <c r="AT509" t="s">
        <v>202</v>
      </c>
      <c r="AU509">
        <v>3</v>
      </c>
      <c r="AV509" t="s">
        <v>71</v>
      </c>
      <c r="AW509">
        <v>0</v>
      </c>
      <c r="AX509" t="s">
        <v>2926</v>
      </c>
      <c r="AY509" t="s">
        <v>521</v>
      </c>
      <c r="AZ509" t="s">
        <v>659</v>
      </c>
      <c r="BA509" t="s">
        <v>659</v>
      </c>
      <c r="BB509" t="s">
        <v>136</v>
      </c>
    </row>
    <row r="510" spans="1:54" x14ac:dyDescent="0.25">
      <c r="A510" t="s">
        <v>31</v>
      </c>
      <c r="B510">
        <v>32769</v>
      </c>
      <c r="C510">
        <v>45895</v>
      </c>
      <c r="D510" t="s">
        <v>1261</v>
      </c>
      <c r="E510">
        <v>2192165</v>
      </c>
      <c r="F510">
        <v>45890</v>
      </c>
      <c r="G510">
        <v>1</v>
      </c>
      <c r="H510" t="s">
        <v>167</v>
      </c>
      <c r="I510" t="s">
        <v>234</v>
      </c>
      <c r="J510" s="16">
        <v>45931</v>
      </c>
      <c r="K510" t="s">
        <v>125</v>
      </c>
      <c r="L510" t="s">
        <v>126</v>
      </c>
      <c r="M510">
        <v>36</v>
      </c>
      <c r="N510" t="s">
        <v>884</v>
      </c>
      <c r="O510" t="s">
        <v>10</v>
      </c>
      <c r="P510">
        <v>288.58999999999997</v>
      </c>
      <c r="R510">
        <v>157.24</v>
      </c>
      <c r="S510">
        <v>1701.59</v>
      </c>
      <c r="T510">
        <v>11</v>
      </c>
      <c r="U510" t="s">
        <v>127</v>
      </c>
      <c r="V510">
        <v>1</v>
      </c>
      <c r="W510" t="s">
        <v>1262</v>
      </c>
      <c r="X510" t="s">
        <v>1263</v>
      </c>
      <c r="Y510" t="s">
        <v>1263</v>
      </c>
      <c r="Z510" t="s">
        <v>1264</v>
      </c>
      <c r="AA510" t="s">
        <v>161</v>
      </c>
      <c r="AB510" t="s">
        <v>130</v>
      </c>
      <c r="AC510" t="s">
        <v>1261</v>
      </c>
      <c r="AD510" t="s">
        <v>216</v>
      </c>
      <c r="AE510" t="s">
        <v>31</v>
      </c>
      <c r="AF510" t="s">
        <v>1242</v>
      </c>
      <c r="AG510" t="s">
        <v>307</v>
      </c>
      <c r="AH510" t="s">
        <v>1265</v>
      </c>
      <c r="AI510" t="s">
        <v>3847</v>
      </c>
      <c r="AJ510" t="s">
        <v>167</v>
      </c>
      <c r="AL510" t="s">
        <v>134</v>
      </c>
      <c r="AM510" t="s">
        <v>168</v>
      </c>
      <c r="AN510" t="s">
        <v>10</v>
      </c>
      <c r="AO510" t="s">
        <v>136</v>
      </c>
      <c r="AP510" t="s">
        <v>155</v>
      </c>
      <c r="AQ510" t="s">
        <v>137</v>
      </c>
      <c r="AR510" t="s">
        <v>168</v>
      </c>
      <c r="AS510">
        <v>36</v>
      </c>
      <c r="AT510" t="s">
        <v>142</v>
      </c>
      <c r="AU510">
        <v>3</v>
      </c>
      <c r="AV510" t="s">
        <v>63</v>
      </c>
      <c r="AW510">
        <v>0</v>
      </c>
      <c r="AX510" t="s">
        <v>1266</v>
      </c>
      <c r="AY510" t="s">
        <v>521</v>
      </c>
      <c r="AZ510" t="s">
        <v>659</v>
      </c>
      <c r="BA510" t="s">
        <v>659</v>
      </c>
      <c r="BB510" t="s">
        <v>136</v>
      </c>
    </row>
    <row r="511" spans="1:54" x14ac:dyDescent="0.25">
      <c r="A511" t="s">
        <v>11</v>
      </c>
      <c r="B511">
        <v>131341</v>
      </c>
      <c r="C511">
        <v>45912</v>
      </c>
      <c r="D511" t="s">
        <v>15</v>
      </c>
      <c r="E511">
        <v>517353</v>
      </c>
      <c r="F511">
        <v>45909</v>
      </c>
      <c r="G511">
        <v>3</v>
      </c>
      <c r="H511" t="s">
        <v>139</v>
      </c>
      <c r="I511" t="s">
        <v>124</v>
      </c>
      <c r="J511" s="16">
        <v>45931</v>
      </c>
      <c r="K511" t="s">
        <v>125</v>
      </c>
      <c r="L511" t="s">
        <v>126</v>
      </c>
      <c r="M511">
        <v>19</v>
      </c>
      <c r="N511" t="s">
        <v>347</v>
      </c>
      <c r="O511" t="s">
        <v>2160</v>
      </c>
      <c r="P511">
        <v>0</v>
      </c>
      <c r="R511">
        <v>253.39</v>
      </c>
      <c r="S511">
        <v>6491.61</v>
      </c>
      <c r="T511">
        <v>4</v>
      </c>
      <c r="U511" t="s">
        <v>127</v>
      </c>
      <c r="V511">
        <v>1</v>
      </c>
      <c r="W511" t="s">
        <v>2927</v>
      </c>
      <c r="X511" t="s">
        <v>2927</v>
      </c>
      <c r="Y511" t="s">
        <v>2927</v>
      </c>
      <c r="Z511" t="s">
        <v>2928</v>
      </c>
      <c r="AA511" t="s">
        <v>196</v>
      </c>
      <c r="AB511" t="s">
        <v>173</v>
      </c>
      <c r="AC511" t="s">
        <v>15</v>
      </c>
      <c r="AD511" t="s">
        <v>1496</v>
      </c>
      <c r="AE511" t="s">
        <v>2160</v>
      </c>
      <c r="AF511" t="s">
        <v>1947</v>
      </c>
      <c r="AG511" t="s">
        <v>352</v>
      </c>
      <c r="AH511" t="s">
        <v>2929</v>
      </c>
      <c r="AI511" t="s">
        <v>3848</v>
      </c>
      <c r="AJ511" t="s">
        <v>140</v>
      </c>
      <c r="AK511" t="s">
        <v>3849</v>
      </c>
      <c r="AL511" t="s">
        <v>134</v>
      </c>
      <c r="AM511" t="s">
        <v>141</v>
      </c>
      <c r="AN511" t="s">
        <v>11</v>
      </c>
      <c r="AO511" t="s">
        <v>173</v>
      </c>
      <c r="AP511" t="s">
        <v>196</v>
      </c>
      <c r="AQ511" t="s">
        <v>198</v>
      </c>
      <c r="AR511" t="s">
        <v>141</v>
      </c>
      <c r="AS511">
        <v>19</v>
      </c>
      <c r="AT511" t="s">
        <v>169</v>
      </c>
      <c r="AU511">
        <v>3</v>
      </c>
      <c r="AV511" t="s">
        <v>47</v>
      </c>
      <c r="AW511">
        <v>0</v>
      </c>
      <c r="AX511" t="s">
        <v>2930</v>
      </c>
      <c r="AY511" t="s">
        <v>521</v>
      </c>
      <c r="AZ511" t="s">
        <v>659</v>
      </c>
      <c r="BA511" t="s">
        <v>659</v>
      </c>
      <c r="BB511" t="s">
        <v>769</v>
      </c>
    </row>
    <row r="512" spans="1:54" x14ac:dyDescent="0.25">
      <c r="A512" t="s">
        <v>13</v>
      </c>
      <c r="B512">
        <v>17707</v>
      </c>
      <c r="C512">
        <v>45834</v>
      </c>
      <c r="D512" t="s">
        <v>346</v>
      </c>
      <c r="E512">
        <v>449249</v>
      </c>
      <c r="F512">
        <v>45828</v>
      </c>
      <c r="G512">
        <v>3</v>
      </c>
      <c r="H512" t="s">
        <v>139</v>
      </c>
      <c r="I512" t="s">
        <v>234</v>
      </c>
      <c r="J512" s="16">
        <v>45931</v>
      </c>
      <c r="K512" t="s">
        <v>125</v>
      </c>
      <c r="L512" t="s">
        <v>126</v>
      </c>
      <c r="M512">
        <v>97</v>
      </c>
      <c r="N512" t="s">
        <v>990</v>
      </c>
      <c r="O512" t="s">
        <v>11</v>
      </c>
      <c r="P512">
        <v>167.88</v>
      </c>
      <c r="R512">
        <v>2029.56</v>
      </c>
      <c r="S512">
        <v>35058.839999999997</v>
      </c>
      <c r="T512">
        <v>243</v>
      </c>
      <c r="U512" t="s">
        <v>127</v>
      </c>
      <c r="V512">
        <v>1</v>
      </c>
      <c r="W512" t="s">
        <v>342</v>
      </c>
      <c r="X512" t="s">
        <v>343</v>
      </c>
      <c r="Y512" t="s">
        <v>343</v>
      </c>
      <c r="Z512" t="s">
        <v>1267</v>
      </c>
      <c r="AA512" t="s">
        <v>196</v>
      </c>
      <c r="AB512" t="s">
        <v>130</v>
      </c>
      <c r="AC512" t="s">
        <v>346</v>
      </c>
      <c r="AD512" t="s">
        <v>344</v>
      </c>
      <c r="AE512" t="s">
        <v>13</v>
      </c>
      <c r="AF512" t="s">
        <v>1268</v>
      </c>
      <c r="AG512" t="s">
        <v>345</v>
      </c>
      <c r="AH512" t="s">
        <v>1269</v>
      </c>
      <c r="AI512" t="s">
        <v>3850</v>
      </c>
      <c r="AJ512" t="s">
        <v>223</v>
      </c>
      <c r="AL512" t="s">
        <v>134</v>
      </c>
      <c r="AM512" t="s">
        <v>141</v>
      </c>
      <c r="AN512" t="s">
        <v>11</v>
      </c>
      <c r="AO512" t="s">
        <v>136</v>
      </c>
      <c r="AP512" t="s">
        <v>196</v>
      </c>
      <c r="AQ512" t="s">
        <v>198</v>
      </c>
      <c r="AR512" t="s">
        <v>141</v>
      </c>
      <c r="AS512">
        <v>97</v>
      </c>
      <c r="AT512" t="s">
        <v>147</v>
      </c>
      <c r="AU512">
        <v>3</v>
      </c>
      <c r="AV512" t="s">
        <v>996</v>
      </c>
      <c r="AW512">
        <v>0</v>
      </c>
      <c r="AX512" t="s">
        <v>1270</v>
      </c>
      <c r="AY512" t="s">
        <v>521</v>
      </c>
      <c r="AZ512" t="s">
        <v>659</v>
      </c>
      <c r="BA512" t="s">
        <v>659</v>
      </c>
      <c r="BB512" t="s">
        <v>136</v>
      </c>
    </row>
    <row r="513" spans="1:54" x14ac:dyDescent="0.25">
      <c r="A513" t="s">
        <v>1591</v>
      </c>
      <c r="B513">
        <v>30473</v>
      </c>
      <c r="C513">
        <v>45928</v>
      </c>
      <c r="D513" t="s">
        <v>18</v>
      </c>
      <c r="E513">
        <v>1258202</v>
      </c>
      <c r="F513">
        <v>45924</v>
      </c>
      <c r="G513">
        <v>3</v>
      </c>
      <c r="H513" t="s">
        <v>139</v>
      </c>
      <c r="I513" t="s">
        <v>148</v>
      </c>
      <c r="J513" s="16">
        <v>45931</v>
      </c>
      <c r="K513" t="s">
        <v>125</v>
      </c>
      <c r="L513" t="s">
        <v>126</v>
      </c>
      <c r="M513">
        <v>3</v>
      </c>
      <c r="N513" t="s">
        <v>1592</v>
      </c>
      <c r="O513" t="s">
        <v>16</v>
      </c>
      <c r="P513">
        <v>0</v>
      </c>
      <c r="R513">
        <v>5783.09</v>
      </c>
      <c r="S513">
        <v>49537.18</v>
      </c>
      <c r="T513">
        <v>77</v>
      </c>
      <c r="U513" t="s">
        <v>127</v>
      </c>
      <c r="V513">
        <v>72</v>
      </c>
      <c r="W513" t="s">
        <v>1757</v>
      </c>
      <c r="X513" t="s">
        <v>1758</v>
      </c>
      <c r="Y513" t="s">
        <v>1758</v>
      </c>
      <c r="Z513" t="s">
        <v>1759</v>
      </c>
      <c r="AA513" t="s">
        <v>129</v>
      </c>
      <c r="AB513" t="s">
        <v>130</v>
      </c>
      <c r="AC513" t="s">
        <v>18</v>
      </c>
      <c r="AD513" t="s">
        <v>188</v>
      </c>
      <c r="AE513" t="s">
        <v>1591</v>
      </c>
      <c r="AF513" t="s">
        <v>1594</v>
      </c>
      <c r="AG513" t="s">
        <v>1115</v>
      </c>
      <c r="AH513" t="s">
        <v>1760</v>
      </c>
      <c r="AI513" t="s">
        <v>3851</v>
      </c>
      <c r="AJ513" t="s">
        <v>140</v>
      </c>
      <c r="AK513" t="s">
        <v>158</v>
      </c>
      <c r="AL513" t="s">
        <v>134</v>
      </c>
      <c r="AM513" t="s">
        <v>141</v>
      </c>
      <c r="AN513" t="s">
        <v>16</v>
      </c>
      <c r="AO513" t="s">
        <v>136</v>
      </c>
      <c r="AP513" t="s">
        <v>129</v>
      </c>
      <c r="AQ513" t="s">
        <v>137</v>
      </c>
      <c r="AR513" t="s">
        <v>141</v>
      </c>
      <c r="AS513">
        <v>3</v>
      </c>
      <c r="AT513" t="s">
        <v>202</v>
      </c>
      <c r="AU513">
        <v>0</v>
      </c>
      <c r="AV513" t="s">
        <v>173</v>
      </c>
      <c r="AW513">
        <v>0</v>
      </c>
      <c r="AX513" t="s">
        <v>1761</v>
      </c>
      <c r="AY513" t="s">
        <v>59</v>
      </c>
      <c r="AZ513" t="s">
        <v>659</v>
      </c>
      <c r="BA513" t="s">
        <v>659</v>
      </c>
      <c r="BB513" t="s">
        <v>136</v>
      </c>
    </row>
    <row r="514" spans="1:54" x14ac:dyDescent="0.25">
      <c r="A514" t="s">
        <v>30</v>
      </c>
      <c r="B514">
        <v>57985</v>
      </c>
      <c r="C514">
        <v>45925</v>
      </c>
      <c r="D514" t="s">
        <v>16</v>
      </c>
      <c r="E514">
        <v>5503408</v>
      </c>
      <c r="F514">
        <v>45923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126</v>
      </c>
      <c r="M514">
        <v>6</v>
      </c>
      <c r="N514" t="s">
        <v>2931</v>
      </c>
      <c r="O514" t="s">
        <v>16</v>
      </c>
      <c r="P514">
        <v>0</v>
      </c>
      <c r="R514">
        <v>76.41</v>
      </c>
      <c r="S514">
        <v>610.13</v>
      </c>
      <c r="T514">
        <v>12</v>
      </c>
      <c r="U514" t="s">
        <v>127</v>
      </c>
      <c r="V514">
        <v>9</v>
      </c>
      <c r="W514" t="s">
        <v>476</v>
      </c>
      <c r="X514" t="s">
        <v>476</v>
      </c>
      <c r="Y514" t="s">
        <v>476</v>
      </c>
      <c r="Z514" t="s">
        <v>2932</v>
      </c>
      <c r="AA514" t="s">
        <v>129</v>
      </c>
      <c r="AB514" t="s">
        <v>130</v>
      </c>
      <c r="AC514" t="s">
        <v>16</v>
      </c>
      <c r="AD514" t="s">
        <v>1185</v>
      </c>
      <c r="AE514" t="s">
        <v>2933</v>
      </c>
      <c r="AF514" t="s">
        <v>2934</v>
      </c>
      <c r="AG514" t="s">
        <v>255</v>
      </c>
      <c r="AH514" t="s">
        <v>2935</v>
      </c>
      <c r="AI514" t="s">
        <v>3852</v>
      </c>
      <c r="AJ514" t="s">
        <v>140</v>
      </c>
      <c r="AK514" t="s">
        <v>3853</v>
      </c>
      <c r="AL514" t="s">
        <v>134</v>
      </c>
      <c r="AM514" t="s">
        <v>141</v>
      </c>
      <c r="AN514" t="s">
        <v>16</v>
      </c>
      <c r="AO514" t="s">
        <v>136</v>
      </c>
      <c r="AP514" t="s">
        <v>161</v>
      </c>
      <c r="AQ514" t="s">
        <v>137</v>
      </c>
      <c r="AR514" t="s">
        <v>141</v>
      </c>
      <c r="AS514">
        <v>6</v>
      </c>
      <c r="AT514" t="s">
        <v>169</v>
      </c>
      <c r="AU514">
        <v>1</v>
      </c>
      <c r="AV514" t="s">
        <v>173</v>
      </c>
      <c r="AW514">
        <v>0</v>
      </c>
      <c r="AX514" t="s">
        <v>695</v>
      </c>
      <c r="AY514" t="s">
        <v>57</v>
      </c>
      <c r="AZ514" t="s">
        <v>659</v>
      </c>
      <c r="BA514" t="s">
        <v>660</v>
      </c>
      <c r="BB514" t="s">
        <v>136</v>
      </c>
    </row>
    <row r="515" spans="1:54" x14ac:dyDescent="0.25">
      <c r="A515" t="s">
        <v>165</v>
      </c>
      <c r="B515">
        <v>11160</v>
      </c>
      <c r="C515">
        <v>45931</v>
      </c>
      <c r="D515" t="s">
        <v>16</v>
      </c>
      <c r="E515">
        <v>5506105</v>
      </c>
      <c r="F515">
        <v>45924</v>
      </c>
      <c r="G515">
        <v>11</v>
      </c>
      <c r="H515" t="s">
        <v>2936</v>
      </c>
      <c r="I515" t="s">
        <v>124</v>
      </c>
      <c r="J515" s="16">
        <v>45931</v>
      </c>
      <c r="K515" t="s">
        <v>125</v>
      </c>
      <c r="L515" t="s">
        <v>126</v>
      </c>
      <c r="M515">
        <v>0</v>
      </c>
      <c r="N515" t="s">
        <v>1762</v>
      </c>
      <c r="O515" t="s">
        <v>165</v>
      </c>
      <c r="P515">
        <v>0</v>
      </c>
      <c r="R515">
        <v>28.63</v>
      </c>
      <c r="S515">
        <v>1122.55</v>
      </c>
      <c r="T515">
        <v>2</v>
      </c>
      <c r="U515" t="s">
        <v>186</v>
      </c>
      <c r="V515">
        <v>0</v>
      </c>
      <c r="W515" t="s">
        <v>315</v>
      </c>
      <c r="X515" t="s">
        <v>315</v>
      </c>
      <c r="Y515" t="s">
        <v>315</v>
      </c>
      <c r="Z515" t="s">
        <v>2937</v>
      </c>
      <c r="AA515" t="s">
        <v>161</v>
      </c>
      <c r="AB515" t="s">
        <v>173</v>
      </c>
      <c r="AC515" t="s">
        <v>16</v>
      </c>
      <c r="AD515" t="s">
        <v>254</v>
      </c>
      <c r="AE515" t="s">
        <v>165</v>
      </c>
      <c r="AF515" t="s">
        <v>1773</v>
      </c>
      <c r="AG515" t="s">
        <v>1221</v>
      </c>
      <c r="AH515" t="s">
        <v>2938</v>
      </c>
      <c r="AI515" t="s">
        <v>3854</v>
      </c>
      <c r="AJ515" t="s">
        <v>2939</v>
      </c>
      <c r="AK515" t="s">
        <v>3855</v>
      </c>
      <c r="AL515" t="s">
        <v>134</v>
      </c>
      <c r="AM515" t="s">
        <v>2940</v>
      </c>
      <c r="AN515" t="s">
        <v>1</v>
      </c>
      <c r="AO515" t="s">
        <v>173</v>
      </c>
      <c r="AP515" t="s">
        <v>161</v>
      </c>
      <c r="AQ515" t="s">
        <v>137</v>
      </c>
      <c r="AR515" t="s">
        <v>2940</v>
      </c>
      <c r="AS515">
        <v>0</v>
      </c>
      <c r="AT515" t="s">
        <v>202</v>
      </c>
      <c r="AU515">
        <v>0</v>
      </c>
      <c r="AV515" t="s">
        <v>173</v>
      </c>
      <c r="AW515">
        <v>0</v>
      </c>
      <c r="AX515" t="s">
        <v>2941</v>
      </c>
      <c r="AY515" t="s">
        <v>521</v>
      </c>
      <c r="AZ515" t="s">
        <v>659</v>
      </c>
      <c r="BA515" t="s">
        <v>660</v>
      </c>
      <c r="BB515" t="s">
        <v>760</v>
      </c>
    </row>
    <row r="516" spans="1:54" x14ac:dyDescent="0.25">
      <c r="A516" t="s">
        <v>1</v>
      </c>
      <c r="B516">
        <v>162329</v>
      </c>
      <c r="C516">
        <v>45926</v>
      </c>
      <c r="D516" t="s">
        <v>16</v>
      </c>
      <c r="E516">
        <v>5508994</v>
      </c>
      <c r="F516">
        <v>45926</v>
      </c>
      <c r="G516">
        <v>3</v>
      </c>
      <c r="H516" t="s">
        <v>139</v>
      </c>
      <c r="I516" t="s">
        <v>148</v>
      </c>
      <c r="J516" s="16">
        <v>45931</v>
      </c>
      <c r="K516" t="s">
        <v>125</v>
      </c>
      <c r="L516" t="s">
        <v>126</v>
      </c>
      <c r="M516">
        <v>5</v>
      </c>
      <c r="N516" t="s">
        <v>1762</v>
      </c>
      <c r="O516" t="s">
        <v>16</v>
      </c>
      <c r="P516">
        <v>0</v>
      </c>
      <c r="R516">
        <v>138.07</v>
      </c>
      <c r="S516">
        <v>5257.8</v>
      </c>
      <c r="T516">
        <v>9</v>
      </c>
      <c r="U516" t="s">
        <v>127</v>
      </c>
      <c r="V516">
        <v>0</v>
      </c>
      <c r="W516" t="s">
        <v>1763</v>
      </c>
      <c r="X516" t="s">
        <v>1763</v>
      </c>
      <c r="Y516" t="s">
        <v>1763</v>
      </c>
      <c r="Z516" t="s">
        <v>1764</v>
      </c>
      <c r="AA516" t="s">
        <v>129</v>
      </c>
      <c r="AB516" t="s">
        <v>130</v>
      </c>
      <c r="AC516" t="s">
        <v>16</v>
      </c>
      <c r="AD516" t="s">
        <v>260</v>
      </c>
      <c r="AE516" t="s">
        <v>165</v>
      </c>
      <c r="AF516" t="s">
        <v>1470</v>
      </c>
      <c r="AG516" t="s">
        <v>132</v>
      </c>
      <c r="AH516" t="s">
        <v>1765</v>
      </c>
      <c r="AI516" t="s">
        <v>3856</v>
      </c>
      <c r="AJ516" t="s">
        <v>140</v>
      </c>
      <c r="AK516" t="s">
        <v>158</v>
      </c>
      <c r="AL516" t="s">
        <v>134</v>
      </c>
      <c r="AM516" t="s">
        <v>141</v>
      </c>
      <c r="AN516" t="s">
        <v>16</v>
      </c>
      <c r="AO516" t="s">
        <v>136</v>
      </c>
      <c r="AP516" t="s">
        <v>161</v>
      </c>
      <c r="AQ516" t="s">
        <v>137</v>
      </c>
      <c r="AR516" t="s">
        <v>141</v>
      </c>
      <c r="AS516">
        <v>5</v>
      </c>
      <c r="AT516" t="s">
        <v>147</v>
      </c>
      <c r="AU516">
        <v>0</v>
      </c>
      <c r="AV516" t="s">
        <v>173</v>
      </c>
      <c r="AW516">
        <v>0</v>
      </c>
      <c r="AX516" t="s">
        <v>1766</v>
      </c>
      <c r="AY516" t="s">
        <v>57</v>
      </c>
      <c r="AZ516" t="s">
        <v>659</v>
      </c>
      <c r="BA516" t="s">
        <v>660</v>
      </c>
      <c r="BB516" t="s">
        <v>136</v>
      </c>
    </row>
    <row r="517" spans="1:54" x14ac:dyDescent="0.25">
      <c r="A517" t="s">
        <v>13</v>
      </c>
      <c r="B517">
        <v>17973</v>
      </c>
      <c r="C517">
        <v>45929</v>
      </c>
      <c r="D517" t="s">
        <v>16</v>
      </c>
      <c r="E517">
        <v>5510658</v>
      </c>
      <c r="F517">
        <v>45926</v>
      </c>
      <c r="G517">
        <v>3</v>
      </c>
      <c r="H517" t="s">
        <v>139</v>
      </c>
      <c r="I517" t="s">
        <v>124</v>
      </c>
      <c r="J517" s="16">
        <v>45931</v>
      </c>
      <c r="K517" t="s">
        <v>125</v>
      </c>
      <c r="L517" t="s">
        <v>149</v>
      </c>
      <c r="M517">
        <v>2</v>
      </c>
      <c r="N517" t="s">
        <v>292</v>
      </c>
      <c r="O517" t="s">
        <v>16</v>
      </c>
      <c r="P517">
        <v>0</v>
      </c>
      <c r="R517">
        <v>395.23</v>
      </c>
      <c r="S517">
        <v>12139.14</v>
      </c>
      <c r="T517">
        <v>14</v>
      </c>
      <c r="U517" t="s">
        <v>127</v>
      </c>
      <c r="V517">
        <v>0</v>
      </c>
      <c r="W517" t="s">
        <v>417</v>
      </c>
      <c r="X517" t="s">
        <v>417</v>
      </c>
      <c r="Y517" t="s">
        <v>417</v>
      </c>
      <c r="Z517" t="s">
        <v>783</v>
      </c>
      <c r="AA517" t="s">
        <v>129</v>
      </c>
      <c r="AB517" t="s">
        <v>130</v>
      </c>
      <c r="AC517" t="s">
        <v>16</v>
      </c>
      <c r="AD517" t="s">
        <v>269</v>
      </c>
      <c r="AE517" t="s">
        <v>308</v>
      </c>
      <c r="AF517" t="s">
        <v>271</v>
      </c>
      <c r="AG517" t="s">
        <v>298</v>
      </c>
      <c r="AH517" t="s">
        <v>2404</v>
      </c>
      <c r="AI517" t="s">
        <v>784</v>
      </c>
      <c r="AJ517" t="s">
        <v>140</v>
      </c>
      <c r="AK517" t="s">
        <v>785</v>
      </c>
      <c r="AL517" t="s">
        <v>134</v>
      </c>
      <c r="AM517" t="s">
        <v>141</v>
      </c>
      <c r="AN517" t="s">
        <v>16</v>
      </c>
      <c r="AO517" t="s">
        <v>136</v>
      </c>
      <c r="AP517" t="s">
        <v>196</v>
      </c>
      <c r="AQ517" t="s">
        <v>137</v>
      </c>
      <c r="AR517" t="s">
        <v>141</v>
      </c>
      <c r="AS517">
        <v>2</v>
      </c>
      <c r="AT517" t="s">
        <v>147</v>
      </c>
      <c r="AU517">
        <v>0</v>
      </c>
      <c r="AV517" t="s">
        <v>500</v>
      </c>
      <c r="AW517">
        <v>0</v>
      </c>
      <c r="AX517" t="s">
        <v>957</v>
      </c>
      <c r="AY517" t="s">
        <v>59</v>
      </c>
      <c r="AZ517" t="s">
        <v>659</v>
      </c>
      <c r="BA517" t="s">
        <v>659</v>
      </c>
      <c r="BB517" t="s">
        <v>136</v>
      </c>
    </row>
    <row r="518" spans="1:54" x14ac:dyDescent="0.25">
      <c r="A518" t="s">
        <v>14</v>
      </c>
      <c r="B518">
        <v>208492</v>
      </c>
      <c r="C518">
        <v>45924</v>
      </c>
      <c r="D518" t="s">
        <v>12</v>
      </c>
      <c r="E518">
        <v>7862582</v>
      </c>
      <c r="F518">
        <v>45919</v>
      </c>
      <c r="G518">
        <v>3</v>
      </c>
      <c r="H518" t="s">
        <v>139</v>
      </c>
      <c r="I518" t="s">
        <v>148</v>
      </c>
      <c r="J518" s="16">
        <v>45931</v>
      </c>
      <c r="K518" t="s">
        <v>125</v>
      </c>
      <c r="L518" t="s">
        <v>126</v>
      </c>
      <c r="M518">
        <v>7</v>
      </c>
      <c r="N518" t="s">
        <v>1555</v>
      </c>
      <c r="O518" t="s">
        <v>14</v>
      </c>
      <c r="P518">
        <v>0</v>
      </c>
      <c r="R518">
        <v>120.81</v>
      </c>
      <c r="S518">
        <v>19223.259999999998</v>
      </c>
      <c r="T518">
        <v>7</v>
      </c>
      <c r="U518" t="s">
        <v>150</v>
      </c>
      <c r="V518">
        <v>3</v>
      </c>
      <c r="W518" t="s">
        <v>453</v>
      </c>
      <c r="X518" t="s">
        <v>454</v>
      </c>
      <c r="Y518" t="s">
        <v>454</v>
      </c>
      <c r="Z518" t="s">
        <v>1767</v>
      </c>
      <c r="AA518" t="s">
        <v>153</v>
      </c>
      <c r="AB518" t="s">
        <v>130</v>
      </c>
      <c r="AC518" t="s">
        <v>9</v>
      </c>
      <c r="AD518" t="s">
        <v>269</v>
      </c>
      <c r="AE518" t="s">
        <v>14</v>
      </c>
      <c r="AF518" t="s">
        <v>151</v>
      </c>
      <c r="AG518" t="s">
        <v>455</v>
      </c>
      <c r="AH518" t="s">
        <v>1768</v>
      </c>
      <c r="AI518" t="s">
        <v>3857</v>
      </c>
      <c r="AJ518" t="s">
        <v>1007</v>
      </c>
      <c r="AK518" t="s">
        <v>3858</v>
      </c>
      <c r="AL518" t="s">
        <v>134</v>
      </c>
      <c r="AM518" t="s">
        <v>141</v>
      </c>
      <c r="AN518" t="s">
        <v>14</v>
      </c>
      <c r="AO518" t="s">
        <v>136</v>
      </c>
      <c r="AP518" t="s">
        <v>153</v>
      </c>
      <c r="AQ518" t="s">
        <v>137</v>
      </c>
      <c r="AR518" t="s">
        <v>141</v>
      </c>
      <c r="AS518">
        <v>7</v>
      </c>
      <c r="AT518" t="s">
        <v>147</v>
      </c>
      <c r="AU518">
        <v>1</v>
      </c>
      <c r="AV518" t="s">
        <v>491</v>
      </c>
      <c r="AW518">
        <v>0</v>
      </c>
      <c r="AX518" t="s">
        <v>1769</v>
      </c>
      <c r="AY518" t="s">
        <v>521</v>
      </c>
      <c r="AZ518" t="s">
        <v>659</v>
      </c>
      <c r="BA518" t="s">
        <v>659</v>
      </c>
      <c r="BB518" t="s">
        <v>136</v>
      </c>
    </row>
    <row r="519" spans="1:54" x14ac:dyDescent="0.25">
      <c r="A519" t="s">
        <v>1</v>
      </c>
      <c r="B519">
        <v>162301</v>
      </c>
      <c r="C519">
        <v>45925</v>
      </c>
      <c r="D519" t="s">
        <v>12</v>
      </c>
      <c r="E519">
        <v>7866738</v>
      </c>
      <c r="F519">
        <v>45923</v>
      </c>
      <c r="G519">
        <v>3</v>
      </c>
      <c r="H519" t="s">
        <v>139</v>
      </c>
      <c r="I519" t="s">
        <v>124</v>
      </c>
      <c r="J519" s="16">
        <v>45931</v>
      </c>
      <c r="K519" t="s">
        <v>125</v>
      </c>
      <c r="L519" t="s">
        <v>126</v>
      </c>
      <c r="M519">
        <v>6</v>
      </c>
      <c r="N519" t="s">
        <v>587</v>
      </c>
      <c r="O519" t="s">
        <v>12</v>
      </c>
      <c r="P519">
        <v>0</v>
      </c>
      <c r="R519">
        <v>1062.19</v>
      </c>
      <c r="S519">
        <v>40300.35</v>
      </c>
      <c r="T519">
        <v>265</v>
      </c>
      <c r="U519" t="s">
        <v>127</v>
      </c>
      <c r="V519">
        <v>0</v>
      </c>
      <c r="W519" t="s">
        <v>371</v>
      </c>
      <c r="X519" t="s">
        <v>380</v>
      </c>
      <c r="Y519" t="s">
        <v>380</v>
      </c>
      <c r="Z519" t="s">
        <v>185</v>
      </c>
      <c r="AA519" t="s">
        <v>155</v>
      </c>
      <c r="AB519" t="s">
        <v>130</v>
      </c>
      <c r="AC519" t="s">
        <v>12</v>
      </c>
      <c r="AD519" t="s">
        <v>251</v>
      </c>
      <c r="AE519" t="s">
        <v>1</v>
      </c>
      <c r="AF519" t="s">
        <v>207</v>
      </c>
      <c r="AG519" t="s">
        <v>372</v>
      </c>
      <c r="AH519" t="s">
        <v>629</v>
      </c>
      <c r="AI519" t="s">
        <v>646</v>
      </c>
      <c r="AJ519" t="s">
        <v>187</v>
      </c>
      <c r="AL519" t="s">
        <v>134</v>
      </c>
      <c r="AM519" t="s">
        <v>141</v>
      </c>
      <c r="AN519" t="s">
        <v>12</v>
      </c>
      <c r="AO519" t="s">
        <v>136</v>
      </c>
      <c r="AP519" t="s">
        <v>161</v>
      </c>
      <c r="AQ519" t="s">
        <v>159</v>
      </c>
      <c r="AR519" t="s">
        <v>141</v>
      </c>
      <c r="AS519">
        <v>6</v>
      </c>
      <c r="AT519" t="s">
        <v>169</v>
      </c>
      <c r="AU519">
        <v>1</v>
      </c>
      <c r="AV519" t="s">
        <v>489</v>
      </c>
      <c r="AW519">
        <v>0</v>
      </c>
      <c r="AX519" t="s">
        <v>701</v>
      </c>
      <c r="AY519" t="s">
        <v>521</v>
      </c>
      <c r="AZ519" t="s">
        <v>659</v>
      </c>
      <c r="BA519" t="s">
        <v>659</v>
      </c>
      <c r="BB519" t="s">
        <v>136</v>
      </c>
    </row>
    <row r="520" spans="1:54" x14ac:dyDescent="0.25">
      <c r="A520" t="s">
        <v>12</v>
      </c>
      <c r="B520">
        <v>118154</v>
      </c>
      <c r="C520">
        <v>45924</v>
      </c>
      <c r="D520" t="s">
        <v>0</v>
      </c>
      <c r="E520">
        <v>4633989</v>
      </c>
      <c r="F520">
        <v>45923</v>
      </c>
      <c r="G520">
        <v>3</v>
      </c>
      <c r="H520" t="s">
        <v>139</v>
      </c>
      <c r="I520" t="s">
        <v>124</v>
      </c>
      <c r="J520" s="16">
        <v>45931</v>
      </c>
      <c r="K520" t="s">
        <v>125</v>
      </c>
      <c r="L520" t="s">
        <v>149</v>
      </c>
      <c r="M520">
        <v>7</v>
      </c>
      <c r="N520" t="s">
        <v>203</v>
      </c>
      <c r="O520" t="s">
        <v>0</v>
      </c>
      <c r="P520">
        <v>0</v>
      </c>
      <c r="R520">
        <v>571.96</v>
      </c>
      <c r="S520">
        <v>41936.53</v>
      </c>
      <c r="T520">
        <v>19</v>
      </c>
      <c r="U520" t="s">
        <v>127</v>
      </c>
      <c r="V520">
        <v>2</v>
      </c>
      <c r="W520" t="s">
        <v>382</v>
      </c>
      <c r="X520" t="s">
        <v>383</v>
      </c>
      <c r="Y520" t="s">
        <v>383</v>
      </c>
      <c r="Z520" t="s">
        <v>390</v>
      </c>
      <c r="AA520" t="s">
        <v>155</v>
      </c>
      <c r="AB520" t="s">
        <v>130</v>
      </c>
      <c r="AC520" t="s">
        <v>0</v>
      </c>
      <c r="AD520" t="s">
        <v>221</v>
      </c>
      <c r="AE520" t="s">
        <v>18</v>
      </c>
      <c r="AF520" t="s">
        <v>225</v>
      </c>
      <c r="AG520" t="s">
        <v>194</v>
      </c>
      <c r="AH520" t="s">
        <v>597</v>
      </c>
      <c r="AI520" t="s">
        <v>598</v>
      </c>
      <c r="AJ520" t="s">
        <v>140</v>
      </c>
      <c r="AK520" t="s">
        <v>875</v>
      </c>
      <c r="AL520" t="s">
        <v>134</v>
      </c>
      <c r="AM520" t="s">
        <v>141</v>
      </c>
      <c r="AN520" t="s">
        <v>0</v>
      </c>
      <c r="AO520" t="s">
        <v>136</v>
      </c>
      <c r="AP520" t="s">
        <v>155</v>
      </c>
      <c r="AQ520" t="s">
        <v>159</v>
      </c>
      <c r="AR520" t="s">
        <v>141</v>
      </c>
      <c r="AS520">
        <v>7</v>
      </c>
      <c r="AT520" t="s">
        <v>169</v>
      </c>
      <c r="AU520">
        <v>1</v>
      </c>
      <c r="AV520" t="s">
        <v>34</v>
      </c>
      <c r="AW520">
        <v>0</v>
      </c>
      <c r="AX520" t="s">
        <v>691</v>
      </c>
      <c r="AY520" t="s">
        <v>521</v>
      </c>
      <c r="AZ520" t="s">
        <v>659</v>
      </c>
      <c r="BA520" t="s">
        <v>659</v>
      </c>
      <c r="BB520" t="s">
        <v>136</v>
      </c>
    </row>
    <row r="521" spans="1:54" x14ac:dyDescent="0.25">
      <c r="A521" t="s">
        <v>138</v>
      </c>
      <c r="B521">
        <v>19272</v>
      </c>
      <c r="C521">
        <v>45931</v>
      </c>
      <c r="D521" t="s">
        <v>0</v>
      </c>
      <c r="E521">
        <v>4638121</v>
      </c>
      <c r="F521">
        <v>45929</v>
      </c>
      <c r="G521">
        <v>1</v>
      </c>
      <c r="H521" t="s">
        <v>167</v>
      </c>
      <c r="I521" t="s">
        <v>148</v>
      </c>
      <c r="J521" s="16">
        <v>45931</v>
      </c>
      <c r="K521" t="s">
        <v>125</v>
      </c>
      <c r="L521" t="s">
        <v>149</v>
      </c>
      <c r="M521">
        <v>0</v>
      </c>
      <c r="N521" t="s">
        <v>567</v>
      </c>
      <c r="O521" t="s">
        <v>0</v>
      </c>
      <c r="P521">
        <v>0</v>
      </c>
      <c r="R521">
        <v>851.23</v>
      </c>
      <c r="S521">
        <v>28654.48</v>
      </c>
      <c r="T521">
        <v>31</v>
      </c>
      <c r="U521" t="s">
        <v>127</v>
      </c>
      <c r="V521">
        <v>1</v>
      </c>
      <c r="W521" t="s">
        <v>358</v>
      </c>
      <c r="X521" t="s">
        <v>1133</v>
      </c>
      <c r="Y521" t="s">
        <v>1133</v>
      </c>
      <c r="Z521" t="s">
        <v>1428</v>
      </c>
      <c r="AA521" t="s">
        <v>155</v>
      </c>
      <c r="AB521" t="s">
        <v>130</v>
      </c>
      <c r="AC521" t="s">
        <v>0</v>
      </c>
      <c r="AD521" t="s">
        <v>131</v>
      </c>
      <c r="AE521" t="s">
        <v>138</v>
      </c>
      <c r="AF521" t="s">
        <v>1429</v>
      </c>
      <c r="AG521" t="s">
        <v>1137</v>
      </c>
      <c r="AH521" t="s">
        <v>1430</v>
      </c>
      <c r="AI521" t="s">
        <v>3859</v>
      </c>
      <c r="AJ521" t="s">
        <v>167</v>
      </c>
      <c r="AK521" t="s">
        <v>3860</v>
      </c>
      <c r="AL521" t="s">
        <v>134</v>
      </c>
      <c r="AM521" t="s">
        <v>168</v>
      </c>
      <c r="AN521" t="s">
        <v>0</v>
      </c>
      <c r="AO521" t="s">
        <v>136</v>
      </c>
      <c r="AP521" t="s">
        <v>129</v>
      </c>
      <c r="AQ521" t="s">
        <v>159</v>
      </c>
      <c r="AR521" t="s">
        <v>168</v>
      </c>
      <c r="AS521">
        <v>0</v>
      </c>
      <c r="AT521" t="s">
        <v>144</v>
      </c>
      <c r="AU521">
        <v>0</v>
      </c>
      <c r="AV521" t="s">
        <v>59</v>
      </c>
      <c r="AW521">
        <v>0</v>
      </c>
      <c r="AX521" t="s">
        <v>1770</v>
      </c>
      <c r="AY521" t="s">
        <v>521</v>
      </c>
      <c r="AZ521" t="s">
        <v>659</v>
      </c>
      <c r="BA521" t="s">
        <v>659</v>
      </c>
      <c r="BB521" t="s">
        <v>136</v>
      </c>
    </row>
    <row r="522" spans="1:54" x14ac:dyDescent="0.25">
      <c r="A522" t="s">
        <v>26</v>
      </c>
      <c r="B522">
        <v>31519</v>
      </c>
      <c r="C522">
        <v>45932</v>
      </c>
      <c r="D522" t="s">
        <v>0</v>
      </c>
      <c r="E522">
        <v>4638574</v>
      </c>
      <c r="F522">
        <v>45929</v>
      </c>
      <c r="G522">
        <v>1</v>
      </c>
      <c r="H522" t="s">
        <v>167</v>
      </c>
      <c r="I522" t="s">
        <v>124</v>
      </c>
      <c r="J522" s="16">
        <v>45932</v>
      </c>
      <c r="K522" t="s">
        <v>125</v>
      </c>
      <c r="L522" t="s">
        <v>149</v>
      </c>
      <c r="M522">
        <v>0</v>
      </c>
      <c r="N522" t="s">
        <v>203</v>
      </c>
      <c r="O522" t="s">
        <v>0</v>
      </c>
      <c r="P522">
        <v>0</v>
      </c>
      <c r="R522">
        <v>571.32000000000005</v>
      </c>
      <c r="S522">
        <v>38296.120000000003</v>
      </c>
      <c r="T522">
        <v>63</v>
      </c>
      <c r="U522" t="s">
        <v>127</v>
      </c>
      <c r="V522">
        <v>10</v>
      </c>
      <c r="W522" t="s">
        <v>366</v>
      </c>
      <c r="X522" t="s">
        <v>423</v>
      </c>
      <c r="Y522" t="s">
        <v>423</v>
      </c>
      <c r="Z522" t="s">
        <v>2942</v>
      </c>
      <c r="AA522" t="s">
        <v>155</v>
      </c>
      <c r="AB522" t="s">
        <v>130</v>
      </c>
      <c r="AC522" t="s">
        <v>258</v>
      </c>
      <c r="AD522" t="s">
        <v>131</v>
      </c>
      <c r="AE522" t="s">
        <v>26</v>
      </c>
      <c r="AF522" t="s">
        <v>1433</v>
      </c>
      <c r="AG522" t="s">
        <v>206</v>
      </c>
      <c r="AH522" t="s">
        <v>1800</v>
      </c>
      <c r="AI522" t="s">
        <v>3861</v>
      </c>
      <c r="AJ522" t="s">
        <v>167</v>
      </c>
      <c r="AK522" t="s">
        <v>3862</v>
      </c>
      <c r="AL522" t="s">
        <v>134</v>
      </c>
      <c r="AM522" t="s">
        <v>168</v>
      </c>
      <c r="AN522" t="s">
        <v>0</v>
      </c>
      <c r="AO522" t="s">
        <v>136</v>
      </c>
      <c r="AP522" t="s">
        <v>129</v>
      </c>
      <c r="AQ522" t="s">
        <v>159</v>
      </c>
      <c r="AR522" t="s">
        <v>168</v>
      </c>
      <c r="AS522">
        <v>0</v>
      </c>
      <c r="AT522" t="s">
        <v>144</v>
      </c>
      <c r="AU522">
        <v>0</v>
      </c>
      <c r="AV522" t="s">
        <v>34</v>
      </c>
      <c r="AW522">
        <v>0</v>
      </c>
      <c r="AX522" t="s">
        <v>2943</v>
      </c>
      <c r="AY522" t="s">
        <v>521</v>
      </c>
      <c r="AZ522" t="s">
        <v>659</v>
      </c>
      <c r="BA522" t="s">
        <v>659</v>
      </c>
      <c r="BB522" t="s">
        <v>136</v>
      </c>
    </row>
    <row r="523" spans="1:54" x14ac:dyDescent="0.25">
      <c r="A523" t="s">
        <v>16</v>
      </c>
      <c r="B523">
        <v>75461</v>
      </c>
      <c r="C523">
        <v>45925</v>
      </c>
      <c r="D523" t="s">
        <v>16</v>
      </c>
      <c r="E523">
        <v>5504873</v>
      </c>
      <c r="F523">
        <v>45923</v>
      </c>
      <c r="G523">
        <v>5</v>
      </c>
      <c r="H523" t="s">
        <v>123</v>
      </c>
      <c r="I523" t="s">
        <v>124</v>
      </c>
      <c r="J523" s="16">
        <v>45931</v>
      </c>
      <c r="K523" t="s">
        <v>125</v>
      </c>
      <c r="L523" t="s">
        <v>149</v>
      </c>
      <c r="M523">
        <v>6</v>
      </c>
      <c r="N523" t="s">
        <v>2054</v>
      </c>
      <c r="O523" t="s">
        <v>16</v>
      </c>
      <c r="P523">
        <v>0</v>
      </c>
      <c r="R523">
        <v>390.28</v>
      </c>
      <c r="S523">
        <v>13911.2</v>
      </c>
      <c r="T523">
        <v>22</v>
      </c>
      <c r="U523" t="s">
        <v>152</v>
      </c>
      <c r="V523">
        <v>1</v>
      </c>
      <c r="W523" t="s">
        <v>576</v>
      </c>
      <c r="X523" t="s">
        <v>2944</v>
      </c>
      <c r="Y523" t="s">
        <v>2944</v>
      </c>
      <c r="Z523" t="s">
        <v>2945</v>
      </c>
      <c r="AA523" t="s">
        <v>129</v>
      </c>
      <c r="AB523" t="s">
        <v>130</v>
      </c>
      <c r="AC523" t="s">
        <v>16</v>
      </c>
      <c r="AD523" t="s">
        <v>260</v>
      </c>
      <c r="AE523" t="s">
        <v>1188</v>
      </c>
      <c r="AF523" t="s">
        <v>151</v>
      </c>
      <c r="AG523" t="s">
        <v>1041</v>
      </c>
      <c r="AH523" t="s">
        <v>2946</v>
      </c>
      <c r="AI523" t="s">
        <v>3863</v>
      </c>
      <c r="AJ523" t="s">
        <v>316</v>
      </c>
      <c r="AK523" t="s">
        <v>3306</v>
      </c>
      <c r="AL523" t="s">
        <v>134</v>
      </c>
      <c r="AM523" t="s">
        <v>135</v>
      </c>
      <c r="AN523" t="s">
        <v>16</v>
      </c>
      <c r="AO523" t="s">
        <v>136</v>
      </c>
      <c r="AP523" t="s">
        <v>129</v>
      </c>
      <c r="AQ523" t="s">
        <v>137</v>
      </c>
      <c r="AR523" t="s">
        <v>135</v>
      </c>
      <c r="AS523">
        <v>6</v>
      </c>
      <c r="AT523" t="s">
        <v>169</v>
      </c>
      <c r="AU523">
        <v>1</v>
      </c>
      <c r="AV523" t="s">
        <v>173</v>
      </c>
      <c r="AW523">
        <v>0</v>
      </c>
      <c r="AX523" t="s">
        <v>670</v>
      </c>
      <c r="AY523" t="s">
        <v>59</v>
      </c>
      <c r="AZ523" t="s">
        <v>659</v>
      </c>
      <c r="BA523" t="s">
        <v>659</v>
      </c>
      <c r="BB523" t="s">
        <v>136</v>
      </c>
    </row>
    <row r="524" spans="1:54" x14ac:dyDescent="0.25">
      <c r="A524" t="s">
        <v>1460</v>
      </c>
      <c r="B524">
        <v>27627</v>
      </c>
      <c r="C524">
        <v>45931</v>
      </c>
      <c r="D524" t="s">
        <v>16</v>
      </c>
      <c r="E524">
        <v>5510557</v>
      </c>
      <c r="F524">
        <v>45926</v>
      </c>
      <c r="G524">
        <v>1</v>
      </c>
      <c r="H524" t="s">
        <v>167</v>
      </c>
      <c r="I524" t="s">
        <v>124</v>
      </c>
      <c r="J524" s="16">
        <v>45931</v>
      </c>
      <c r="K524" t="s">
        <v>125</v>
      </c>
      <c r="L524" t="s">
        <v>149</v>
      </c>
      <c r="M524">
        <v>0</v>
      </c>
      <c r="N524" t="s">
        <v>1978</v>
      </c>
      <c r="O524" t="s">
        <v>0</v>
      </c>
      <c r="P524">
        <v>0</v>
      </c>
      <c r="R524">
        <v>201.4</v>
      </c>
      <c r="S524">
        <v>7508.13</v>
      </c>
      <c r="T524">
        <v>34</v>
      </c>
      <c r="U524" t="s">
        <v>127</v>
      </c>
      <c r="V524">
        <v>34</v>
      </c>
      <c r="W524" t="s">
        <v>437</v>
      </c>
      <c r="X524" t="s">
        <v>2264</v>
      </c>
      <c r="Y524" t="s">
        <v>2264</v>
      </c>
      <c r="Z524" t="s">
        <v>2947</v>
      </c>
      <c r="AA524" t="s">
        <v>155</v>
      </c>
      <c r="AB524" t="s">
        <v>130</v>
      </c>
      <c r="AC524" t="s">
        <v>16</v>
      </c>
      <c r="AD524" t="s">
        <v>260</v>
      </c>
      <c r="AE524" t="s">
        <v>1460</v>
      </c>
      <c r="AF524" t="s">
        <v>1464</v>
      </c>
      <c r="AG524" t="s">
        <v>1690</v>
      </c>
      <c r="AH524" t="s">
        <v>2948</v>
      </c>
      <c r="AI524" t="s">
        <v>3864</v>
      </c>
      <c r="AJ524" t="s">
        <v>167</v>
      </c>
      <c r="AK524" t="s">
        <v>3865</v>
      </c>
      <c r="AL524" t="s">
        <v>134</v>
      </c>
      <c r="AM524" t="s">
        <v>168</v>
      </c>
      <c r="AN524" t="s">
        <v>0</v>
      </c>
      <c r="AO524" t="s">
        <v>136</v>
      </c>
      <c r="AP524" t="s">
        <v>155</v>
      </c>
      <c r="AQ524" t="s">
        <v>159</v>
      </c>
      <c r="AR524" t="s">
        <v>168</v>
      </c>
      <c r="AS524">
        <v>0</v>
      </c>
      <c r="AT524" t="s">
        <v>147</v>
      </c>
      <c r="AU524">
        <v>0</v>
      </c>
      <c r="AV524" t="s">
        <v>60</v>
      </c>
      <c r="AW524">
        <v>0</v>
      </c>
      <c r="AX524" t="s">
        <v>2949</v>
      </c>
      <c r="AY524" t="s">
        <v>521</v>
      </c>
      <c r="AZ524" t="s">
        <v>659</v>
      </c>
      <c r="BA524" t="s">
        <v>660</v>
      </c>
      <c r="BB524" t="s">
        <v>136</v>
      </c>
    </row>
    <row r="525" spans="1:54" x14ac:dyDescent="0.25">
      <c r="A525" t="s">
        <v>29</v>
      </c>
      <c r="B525">
        <v>39450</v>
      </c>
      <c r="C525">
        <v>45927</v>
      </c>
      <c r="D525" t="s">
        <v>16</v>
      </c>
      <c r="E525">
        <v>5510728</v>
      </c>
      <c r="F525">
        <v>45926</v>
      </c>
      <c r="G525">
        <v>3</v>
      </c>
      <c r="H525" t="s">
        <v>139</v>
      </c>
      <c r="I525" t="s">
        <v>124</v>
      </c>
      <c r="J525" s="16">
        <v>45931</v>
      </c>
      <c r="K525" t="s">
        <v>125</v>
      </c>
      <c r="L525" t="s">
        <v>149</v>
      </c>
      <c r="M525">
        <v>4</v>
      </c>
      <c r="N525" t="s">
        <v>1643</v>
      </c>
      <c r="O525" t="s">
        <v>16</v>
      </c>
      <c r="P525">
        <v>0</v>
      </c>
      <c r="R525">
        <v>64.650000000000006</v>
      </c>
      <c r="S525">
        <v>518.4</v>
      </c>
      <c r="T525">
        <v>1</v>
      </c>
      <c r="U525" t="s">
        <v>127</v>
      </c>
      <c r="V525">
        <v>1</v>
      </c>
      <c r="W525" t="s">
        <v>326</v>
      </c>
      <c r="X525" t="s">
        <v>1085</v>
      </c>
      <c r="Y525" t="s">
        <v>1085</v>
      </c>
      <c r="Z525" t="s">
        <v>2950</v>
      </c>
      <c r="AA525" t="s">
        <v>129</v>
      </c>
      <c r="AB525" t="s">
        <v>130</v>
      </c>
      <c r="AC525" t="s">
        <v>16</v>
      </c>
      <c r="AD525" t="s">
        <v>254</v>
      </c>
      <c r="AE525" t="s">
        <v>1536</v>
      </c>
      <c r="AF525" t="s">
        <v>1894</v>
      </c>
      <c r="AG525" t="s">
        <v>235</v>
      </c>
      <c r="AH525" t="s">
        <v>1895</v>
      </c>
      <c r="AI525" t="s">
        <v>3866</v>
      </c>
      <c r="AJ525" t="s">
        <v>146</v>
      </c>
      <c r="AK525" t="s">
        <v>3867</v>
      </c>
      <c r="AL525" t="s">
        <v>134</v>
      </c>
      <c r="AM525" t="s">
        <v>141</v>
      </c>
      <c r="AN525" t="s">
        <v>16</v>
      </c>
      <c r="AO525" t="s">
        <v>136</v>
      </c>
      <c r="AP525" t="s">
        <v>129</v>
      </c>
      <c r="AQ525" t="s">
        <v>137</v>
      </c>
      <c r="AR525" t="s">
        <v>141</v>
      </c>
      <c r="AS525">
        <v>4</v>
      </c>
      <c r="AT525" t="s">
        <v>147</v>
      </c>
      <c r="AU525">
        <v>0</v>
      </c>
      <c r="AV525" t="s">
        <v>57</v>
      </c>
      <c r="AW525">
        <v>0</v>
      </c>
      <c r="AX525" t="s">
        <v>2951</v>
      </c>
      <c r="AY525" t="s">
        <v>59</v>
      </c>
      <c r="AZ525" t="s">
        <v>659</v>
      </c>
      <c r="BA525" t="s">
        <v>659</v>
      </c>
      <c r="BB525" t="s">
        <v>136</v>
      </c>
    </row>
    <row r="526" spans="1:54" x14ac:dyDescent="0.25">
      <c r="A526" t="s">
        <v>1</v>
      </c>
      <c r="B526">
        <v>162409</v>
      </c>
      <c r="C526">
        <v>45930</v>
      </c>
      <c r="D526" t="s">
        <v>16</v>
      </c>
      <c r="E526">
        <v>5510822</v>
      </c>
      <c r="F526">
        <v>45926</v>
      </c>
      <c r="G526">
        <v>1</v>
      </c>
      <c r="H526" t="s">
        <v>167</v>
      </c>
      <c r="I526" t="s">
        <v>148</v>
      </c>
      <c r="J526" s="16">
        <v>45932</v>
      </c>
      <c r="K526" t="s">
        <v>125</v>
      </c>
      <c r="L526" t="s">
        <v>149</v>
      </c>
      <c r="M526">
        <v>2</v>
      </c>
      <c r="N526" t="s">
        <v>574</v>
      </c>
      <c r="O526" t="s">
        <v>16</v>
      </c>
      <c r="P526">
        <v>0</v>
      </c>
      <c r="R526">
        <v>240.15</v>
      </c>
      <c r="S526">
        <v>12326.2</v>
      </c>
      <c r="T526">
        <v>15</v>
      </c>
      <c r="U526" t="s">
        <v>186</v>
      </c>
      <c r="V526">
        <v>1</v>
      </c>
      <c r="W526" t="s">
        <v>1771</v>
      </c>
      <c r="X526" t="s">
        <v>1771</v>
      </c>
      <c r="Y526" t="s">
        <v>1771</v>
      </c>
      <c r="Z526" t="s">
        <v>1772</v>
      </c>
      <c r="AA526" t="s">
        <v>129</v>
      </c>
      <c r="AB526" t="s">
        <v>130</v>
      </c>
      <c r="AC526" t="s">
        <v>16</v>
      </c>
      <c r="AD526" t="s">
        <v>254</v>
      </c>
      <c r="AE526" t="s">
        <v>238</v>
      </c>
      <c r="AF526" t="s">
        <v>1773</v>
      </c>
      <c r="AG526" t="s">
        <v>255</v>
      </c>
      <c r="AH526" t="s">
        <v>892</v>
      </c>
      <c r="AI526" t="s">
        <v>3868</v>
      </c>
      <c r="AJ526" t="s">
        <v>167</v>
      </c>
      <c r="AL526" t="s">
        <v>134</v>
      </c>
      <c r="AM526" t="s">
        <v>168</v>
      </c>
      <c r="AN526" t="s">
        <v>16</v>
      </c>
      <c r="AO526" t="s">
        <v>136</v>
      </c>
      <c r="AP526" t="s">
        <v>161</v>
      </c>
      <c r="AQ526" t="s">
        <v>137</v>
      </c>
      <c r="AR526" t="s">
        <v>168</v>
      </c>
      <c r="AS526">
        <v>2</v>
      </c>
      <c r="AT526" t="s">
        <v>147</v>
      </c>
      <c r="AU526">
        <v>0</v>
      </c>
      <c r="AV526" t="s">
        <v>173</v>
      </c>
      <c r="AW526">
        <v>0</v>
      </c>
      <c r="AX526" t="s">
        <v>1774</v>
      </c>
      <c r="AY526" t="s">
        <v>57</v>
      </c>
      <c r="AZ526" t="s">
        <v>659</v>
      </c>
      <c r="BA526" t="s">
        <v>660</v>
      </c>
      <c r="BB526" t="s">
        <v>136</v>
      </c>
    </row>
    <row r="527" spans="1:54" x14ac:dyDescent="0.25">
      <c r="A527" t="s">
        <v>1977</v>
      </c>
      <c r="B527">
        <v>11796</v>
      </c>
      <c r="C527">
        <v>45930</v>
      </c>
      <c r="D527" t="s">
        <v>16</v>
      </c>
      <c r="E527">
        <v>5513374</v>
      </c>
      <c r="F527">
        <v>45929</v>
      </c>
      <c r="G527">
        <v>3</v>
      </c>
      <c r="H527" t="s">
        <v>139</v>
      </c>
      <c r="I527" t="s">
        <v>124</v>
      </c>
      <c r="J527" s="16">
        <v>45931</v>
      </c>
      <c r="K527" t="s">
        <v>125</v>
      </c>
      <c r="L527" t="s">
        <v>149</v>
      </c>
      <c r="M527">
        <v>1</v>
      </c>
      <c r="N527" t="s">
        <v>2501</v>
      </c>
      <c r="O527" t="s">
        <v>16</v>
      </c>
      <c r="P527">
        <v>0</v>
      </c>
      <c r="R527">
        <v>25.49</v>
      </c>
      <c r="S527">
        <v>492.13</v>
      </c>
      <c r="T527">
        <v>3</v>
      </c>
      <c r="U527" t="s">
        <v>127</v>
      </c>
      <c r="V527">
        <v>1</v>
      </c>
      <c r="W527" t="s">
        <v>315</v>
      </c>
      <c r="X527" t="s">
        <v>315</v>
      </c>
      <c r="Y527" t="s">
        <v>315</v>
      </c>
      <c r="Z527" t="s">
        <v>2952</v>
      </c>
      <c r="AA527" t="s">
        <v>129</v>
      </c>
      <c r="AB527" t="s">
        <v>130</v>
      </c>
      <c r="AC527" t="s">
        <v>2503</v>
      </c>
      <c r="AD527" t="s">
        <v>254</v>
      </c>
      <c r="AE527" t="s">
        <v>1977</v>
      </c>
      <c r="AF527" t="s">
        <v>2504</v>
      </c>
      <c r="AG527" t="s">
        <v>1221</v>
      </c>
      <c r="AH527" t="s">
        <v>2505</v>
      </c>
      <c r="AI527" t="s">
        <v>3869</v>
      </c>
      <c r="AJ527" t="s">
        <v>140</v>
      </c>
      <c r="AL527" t="s">
        <v>134</v>
      </c>
      <c r="AM527" t="s">
        <v>141</v>
      </c>
      <c r="AN527" t="s">
        <v>16</v>
      </c>
      <c r="AO527" t="s">
        <v>136</v>
      </c>
      <c r="AP527" t="s">
        <v>129</v>
      </c>
      <c r="AQ527" t="s">
        <v>137</v>
      </c>
      <c r="AR527" t="s">
        <v>141</v>
      </c>
      <c r="AS527">
        <v>1</v>
      </c>
      <c r="AT527" t="s">
        <v>144</v>
      </c>
      <c r="AU527">
        <v>0</v>
      </c>
      <c r="AV527" t="s">
        <v>173</v>
      </c>
      <c r="AW527">
        <v>0</v>
      </c>
      <c r="AX527" t="s">
        <v>2953</v>
      </c>
      <c r="AY527" t="s">
        <v>57</v>
      </c>
      <c r="AZ527" t="s">
        <v>659</v>
      </c>
      <c r="BA527" t="s">
        <v>660</v>
      </c>
      <c r="BB527" t="s">
        <v>136</v>
      </c>
    </row>
    <row r="528" spans="1:54" x14ac:dyDescent="0.25">
      <c r="A528" t="s">
        <v>1591</v>
      </c>
      <c r="B528">
        <v>30476</v>
      </c>
      <c r="C528">
        <v>45930</v>
      </c>
      <c r="D528" t="s">
        <v>16</v>
      </c>
      <c r="E528">
        <v>5513503</v>
      </c>
      <c r="F528">
        <v>45929</v>
      </c>
      <c r="G528">
        <v>3</v>
      </c>
      <c r="H528" t="s">
        <v>139</v>
      </c>
      <c r="I528" t="s">
        <v>124</v>
      </c>
      <c r="J528" s="16">
        <v>45931</v>
      </c>
      <c r="K528" t="s">
        <v>125</v>
      </c>
      <c r="L528" t="s">
        <v>149</v>
      </c>
      <c r="M528">
        <v>1</v>
      </c>
      <c r="N528" t="s">
        <v>1643</v>
      </c>
      <c r="O528" t="s">
        <v>16</v>
      </c>
      <c r="P528">
        <v>0</v>
      </c>
      <c r="R528">
        <v>30.58</v>
      </c>
      <c r="S528">
        <v>1808</v>
      </c>
      <c r="T528">
        <v>4</v>
      </c>
      <c r="U528" t="s">
        <v>127</v>
      </c>
      <c r="V528">
        <v>1</v>
      </c>
      <c r="W528" t="s">
        <v>315</v>
      </c>
      <c r="X528" t="s">
        <v>315</v>
      </c>
      <c r="Y528" t="s">
        <v>315</v>
      </c>
      <c r="Z528" t="s">
        <v>2954</v>
      </c>
      <c r="AA528" t="s">
        <v>129</v>
      </c>
      <c r="AB528" t="s">
        <v>130</v>
      </c>
      <c r="AC528" t="s">
        <v>2503</v>
      </c>
      <c r="AD528" t="s">
        <v>254</v>
      </c>
      <c r="AE528" t="s">
        <v>1591</v>
      </c>
      <c r="AF528" t="s">
        <v>1594</v>
      </c>
      <c r="AG528" t="s">
        <v>1221</v>
      </c>
      <c r="AH528" t="s">
        <v>1595</v>
      </c>
      <c r="AI528" t="s">
        <v>3870</v>
      </c>
      <c r="AJ528" t="s">
        <v>140</v>
      </c>
      <c r="AK528" t="s">
        <v>3871</v>
      </c>
      <c r="AL528" t="s">
        <v>134</v>
      </c>
      <c r="AM528" t="s">
        <v>141</v>
      </c>
      <c r="AN528" t="s">
        <v>16</v>
      </c>
      <c r="AO528" t="s">
        <v>136</v>
      </c>
      <c r="AP528" t="s">
        <v>129</v>
      </c>
      <c r="AQ528" t="s">
        <v>137</v>
      </c>
      <c r="AR528" t="s">
        <v>141</v>
      </c>
      <c r="AS528">
        <v>1</v>
      </c>
      <c r="AT528" t="s">
        <v>144</v>
      </c>
      <c r="AU528">
        <v>0</v>
      </c>
      <c r="AV528" t="s">
        <v>57</v>
      </c>
      <c r="AW528">
        <v>0</v>
      </c>
      <c r="AX528" t="s">
        <v>2955</v>
      </c>
      <c r="AY528" t="s">
        <v>57</v>
      </c>
      <c r="AZ528" t="s">
        <v>659</v>
      </c>
      <c r="BA528" t="s">
        <v>660</v>
      </c>
      <c r="BB528" t="s">
        <v>136</v>
      </c>
    </row>
    <row r="529" spans="1:54" x14ac:dyDescent="0.25">
      <c r="A529" t="s">
        <v>1576</v>
      </c>
      <c r="B529">
        <v>11660</v>
      </c>
      <c r="C529">
        <v>45930</v>
      </c>
      <c r="D529" t="s">
        <v>26</v>
      </c>
      <c r="E529">
        <v>457571</v>
      </c>
      <c r="F529">
        <v>45924</v>
      </c>
      <c r="G529">
        <v>3</v>
      </c>
      <c r="H529" t="s">
        <v>139</v>
      </c>
      <c r="I529" t="s">
        <v>148</v>
      </c>
      <c r="J529" s="16">
        <v>45931</v>
      </c>
      <c r="K529" t="s">
        <v>125</v>
      </c>
      <c r="L529" t="s">
        <v>126</v>
      </c>
      <c r="M529">
        <v>1</v>
      </c>
      <c r="N529" t="s">
        <v>1302</v>
      </c>
      <c r="O529" t="s">
        <v>0</v>
      </c>
      <c r="P529">
        <v>0</v>
      </c>
      <c r="R529">
        <v>254.27</v>
      </c>
      <c r="S529">
        <v>9864</v>
      </c>
      <c r="T529">
        <v>5</v>
      </c>
      <c r="U529" t="s">
        <v>127</v>
      </c>
      <c r="V529">
        <v>0</v>
      </c>
      <c r="W529" t="s">
        <v>1775</v>
      </c>
      <c r="X529" t="s">
        <v>1776</v>
      </c>
      <c r="Y529" t="s">
        <v>1776</v>
      </c>
      <c r="Z529" t="s">
        <v>1777</v>
      </c>
      <c r="AA529" t="s">
        <v>155</v>
      </c>
      <c r="AB529" t="s">
        <v>130</v>
      </c>
      <c r="AC529" t="s">
        <v>26</v>
      </c>
      <c r="AD529" t="s">
        <v>1166</v>
      </c>
      <c r="AE529" t="s">
        <v>1576</v>
      </c>
      <c r="AF529" t="s">
        <v>1581</v>
      </c>
      <c r="AG529" t="s">
        <v>305</v>
      </c>
      <c r="AH529" t="s">
        <v>1778</v>
      </c>
      <c r="AI529" t="s">
        <v>3872</v>
      </c>
      <c r="AJ529" t="s">
        <v>140</v>
      </c>
      <c r="AK529" t="s">
        <v>3873</v>
      </c>
      <c r="AL529" t="s">
        <v>134</v>
      </c>
      <c r="AM529" t="s">
        <v>141</v>
      </c>
      <c r="AN529" t="s">
        <v>0</v>
      </c>
      <c r="AO529" t="s">
        <v>136</v>
      </c>
      <c r="AP529" t="s">
        <v>1580</v>
      </c>
      <c r="AQ529" t="s">
        <v>159</v>
      </c>
      <c r="AR529" t="s">
        <v>141</v>
      </c>
      <c r="AS529">
        <v>1</v>
      </c>
      <c r="AT529" t="s">
        <v>202</v>
      </c>
      <c r="AU529">
        <v>0</v>
      </c>
      <c r="AV529" t="s">
        <v>33</v>
      </c>
      <c r="AW529">
        <v>0</v>
      </c>
      <c r="AX529" t="s">
        <v>1779</v>
      </c>
      <c r="AY529" t="s">
        <v>521</v>
      </c>
      <c r="AZ529" t="s">
        <v>659</v>
      </c>
      <c r="BA529" t="s">
        <v>659</v>
      </c>
      <c r="BB529" t="s">
        <v>136</v>
      </c>
    </row>
    <row r="530" spans="1:54" x14ac:dyDescent="0.25">
      <c r="A530" t="s">
        <v>12</v>
      </c>
      <c r="B530">
        <v>116684</v>
      </c>
      <c r="C530">
        <v>45896</v>
      </c>
      <c r="D530" t="s">
        <v>16</v>
      </c>
      <c r="E530">
        <v>5463816</v>
      </c>
      <c r="F530">
        <v>45895</v>
      </c>
      <c r="G530">
        <v>3</v>
      </c>
      <c r="H530" t="s">
        <v>139</v>
      </c>
      <c r="I530" t="s">
        <v>148</v>
      </c>
      <c r="J530" s="16">
        <v>45931</v>
      </c>
      <c r="K530" t="s">
        <v>125</v>
      </c>
      <c r="L530" t="s">
        <v>126</v>
      </c>
      <c r="M530">
        <v>35</v>
      </c>
      <c r="N530" t="s">
        <v>199</v>
      </c>
      <c r="O530" t="s">
        <v>231</v>
      </c>
      <c r="P530">
        <v>0</v>
      </c>
      <c r="R530">
        <v>588.6</v>
      </c>
      <c r="S530">
        <v>40461.72</v>
      </c>
      <c r="T530">
        <v>4</v>
      </c>
      <c r="U530" t="s">
        <v>127</v>
      </c>
      <c r="V530">
        <v>1</v>
      </c>
      <c r="W530" t="s">
        <v>1780</v>
      </c>
      <c r="X530" t="s">
        <v>1781</v>
      </c>
      <c r="Y530" t="s">
        <v>1781</v>
      </c>
      <c r="Z530" t="s">
        <v>1782</v>
      </c>
      <c r="AA530" t="s">
        <v>201</v>
      </c>
      <c r="AB530" t="s">
        <v>173</v>
      </c>
      <c r="AC530" t="s">
        <v>16</v>
      </c>
      <c r="AD530" t="s">
        <v>994</v>
      </c>
      <c r="AE530" t="s">
        <v>1460</v>
      </c>
      <c r="AF530" t="s">
        <v>1464</v>
      </c>
      <c r="AG530" t="s">
        <v>1115</v>
      </c>
      <c r="AH530" t="s">
        <v>1783</v>
      </c>
      <c r="AI530" t="s">
        <v>3874</v>
      </c>
      <c r="AJ530" t="s">
        <v>133</v>
      </c>
      <c r="AL530" t="s">
        <v>134</v>
      </c>
      <c r="AM530" t="s">
        <v>141</v>
      </c>
      <c r="AN530" t="s">
        <v>18</v>
      </c>
      <c r="AO530" t="s">
        <v>173</v>
      </c>
      <c r="AP530" t="s">
        <v>155</v>
      </c>
      <c r="AQ530" t="s">
        <v>198</v>
      </c>
      <c r="AR530" t="s">
        <v>141</v>
      </c>
      <c r="AS530">
        <v>35</v>
      </c>
      <c r="AT530" t="s">
        <v>169</v>
      </c>
      <c r="AU530">
        <v>3</v>
      </c>
      <c r="AV530" t="s">
        <v>52</v>
      </c>
      <c r="AW530">
        <v>0</v>
      </c>
      <c r="AX530" t="s">
        <v>1784</v>
      </c>
      <c r="AY530" t="s">
        <v>521</v>
      </c>
      <c r="AZ530" t="s">
        <v>659</v>
      </c>
      <c r="BA530" t="s">
        <v>659</v>
      </c>
      <c r="BB530" t="s">
        <v>766</v>
      </c>
    </row>
    <row r="531" spans="1:54" x14ac:dyDescent="0.25">
      <c r="A531" t="s">
        <v>1591</v>
      </c>
      <c r="B531">
        <v>30477</v>
      </c>
      <c r="C531">
        <v>45930</v>
      </c>
      <c r="D531" t="s">
        <v>16</v>
      </c>
      <c r="E531">
        <v>5511235</v>
      </c>
      <c r="F531">
        <v>45929</v>
      </c>
      <c r="G531">
        <v>3</v>
      </c>
      <c r="H531" t="s">
        <v>139</v>
      </c>
      <c r="I531" t="s">
        <v>124</v>
      </c>
      <c r="J531" s="16">
        <v>45931</v>
      </c>
      <c r="K531" t="s">
        <v>125</v>
      </c>
      <c r="L531" t="s">
        <v>149</v>
      </c>
      <c r="M531">
        <v>1</v>
      </c>
      <c r="N531" t="s">
        <v>1643</v>
      </c>
      <c r="O531" t="s">
        <v>16</v>
      </c>
      <c r="P531">
        <v>0</v>
      </c>
      <c r="R531">
        <v>40.450000000000003</v>
      </c>
      <c r="S531">
        <v>4367.6000000000004</v>
      </c>
      <c r="T531">
        <v>5</v>
      </c>
      <c r="U531" t="s">
        <v>127</v>
      </c>
      <c r="V531">
        <v>2</v>
      </c>
      <c r="W531" t="s">
        <v>315</v>
      </c>
      <c r="X531" t="s">
        <v>315</v>
      </c>
      <c r="Y531" t="s">
        <v>315</v>
      </c>
      <c r="Z531" t="s">
        <v>2818</v>
      </c>
      <c r="AA531" t="s">
        <v>129</v>
      </c>
      <c r="AB531" t="s">
        <v>130</v>
      </c>
      <c r="AC531" t="s">
        <v>2503</v>
      </c>
      <c r="AD531" t="s">
        <v>254</v>
      </c>
      <c r="AE531" t="s">
        <v>2393</v>
      </c>
      <c r="AF531" t="s">
        <v>1594</v>
      </c>
      <c r="AG531" t="s">
        <v>1221</v>
      </c>
      <c r="AH531" t="s">
        <v>2819</v>
      </c>
      <c r="AI531" t="s">
        <v>3875</v>
      </c>
      <c r="AJ531" t="s">
        <v>140</v>
      </c>
      <c r="AK531" t="s">
        <v>3876</v>
      </c>
      <c r="AL531" t="s">
        <v>134</v>
      </c>
      <c r="AM531" t="s">
        <v>141</v>
      </c>
      <c r="AN531" t="s">
        <v>16</v>
      </c>
      <c r="AO531" t="s">
        <v>136</v>
      </c>
      <c r="AP531" t="s">
        <v>129</v>
      </c>
      <c r="AQ531" t="s">
        <v>137</v>
      </c>
      <c r="AR531" t="s">
        <v>141</v>
      </c>
      <c r="AS531">
        <v>1</v>
      </c>
      <c r="AT531" t="s">
        <v>144</v>
      </c>
      <c r="AU531">
        <v>0</v>
      </c>
      <c r="AV531" t="s">
        <v>57</v>
      </c>
      <c r="AW531">
        <v>0</v>
      </c>
      <c r="AX531" t="s">
        <v>2956</v>
      </c>
      <c r="AY531" t="s">
        <v>57</v>
      </c>
      <c r="AZ531" t="s">
        <v>659</v>
      </c>
      <c r="BA531" t="s">
        <v>660</v>
      </c>
      <c r="BB531" t="s">
        <v>136</v>
      </c>
    </row>
    <row r="532" spans="1:54" x14ac:dyDescent="0.25">
      <c r="A532" t="s">
        <v>1415</v>
      </c>
      <c r="B532">
        <v>6655</v>
      </c>
      <c r="C532">
        <v>45931</v>
      </c>
      <c r="D532" t="s">
        <v>16</v>
      </c>
      <c r="E532">
        <v>5512087</v>
      </c>
      <c r="F532">
        <v>45929</v>
      </c>
      <c r="G532">
        <v>3</v>
      </c>
      <c r="H532" t="s">
        <v>139</v>
      </c>
      <c r="I532" t="s">
        <v>148</v>
      </c>
      <c r="J532" s="16">
        <v>45931</v>
      </c>
      <c r="K532" t="s">
        <v>125</v>
      </c>
      <c r="L532" t="s">
        <v>126</v>
      </c>
      <c r="M532">
        <v>0</v>
      </c>
      <c r="N532" t="s">
        <v>1416</v>
      </c>
      <c r="O532" t="s">
        <v>1415</v>
      </c>
      <c r="P532">
        <v>0</v>
      </c>
      <c r="R532">
        <v>55.58</v>
      </c>
      <c r="S532">
        <v>2524.94</v>
      </c>
      <c r="T532">
        <v>2</v>
      </c>
      <c r="U532" t="s">
        <v>127</v>
      </c>
      <c r="V532">
        <v>0</v>
      </c>
      <c r="W532" t="s">
        <v>405</v>
      </c>
      <c r="X532" t="s">
        <v>1621</v>
      </c>
      <c r="Y532" t="s">
        <v>1621</v>
      </c>
      <c r="Z532" t="s">
        <v>1785</v>
      </c>
      <c r="AA532" t="s">
        <v>161</v>
      </c>
      <c r="AB532" t="s">
        <v>173</v>
      </c>
      <c r="AC532" t="s">
        <v>16</v>
      </c>
      <c r="AD532" t="s">
        <v>254</v>
      </c>
      <c r="AE532" t="s">
        <v>1415</v>
      </c>
      <c r="AF532" t="s">
        <v>1420</v>
      </c>
      <c r="AG532" t="s">
        <v>1041</v>
      </c>
      <c r="AH532" t="s">
        <v>1421</v>
      </c>
      <c r="AI532" t="s">
        <v>3877</v>
      </c>
      <c r="AJ532" t="s">
        <v>140</v>
      </c>
      <c r="AL532" t="s">
        <v>134</v>
      </c>
      <c r="AM532" t="s">
        <v>141</v>
      </c>
      <c r="AN532" t="s">
        <v>10</v>
      </c>
      <c r="AO532" t="s">
        <v>173</v>
      </c>
      <c r="AP532" t="s">
        <v>161</v>
      </c>
      <c r="AQ532" t="s">
        <v>137</v>
      </c>
      <c r="AR532" t="s">
        <v>141</v>
      </c>
      <c r="AS532">
        <v>0</v>
      </c>
      <c r="AT532" t="s">
        <v>144</v>
      </c>
      <c r="AU532">
        <v>0</v>
      </c>
      <c r="AV532" t="s">
        <v>173</v>
      </c>
      <c r="AW532">
        <v>0</v>
      </c>
      <c r="AX532" t="s">
        <v>1786</v>
      </c>
      <c r="AY532" t="s">
        <v>521</v>
      </c>
      <c r="AZ532" t="s">
        <v>659</v>
      </c>
      <c r="BA532" t="s">
        <v>659</v>
      </c>
      <c r="BB532" t="s">
        <v>761</v>
      </c>
    </row>
    <row r="533" spans="1:54" x14ac:dyDescent="0.25">
      <c r="A533" t="s">
        <v>1787</v>
      </c>
      <c r="B533">
        <v>810</v>
      </c>
      <c r="C533">
        <v>45924</v>
      </c>
      <c r="D533" t="s">
        <v>12</v>
      </c>
      <c r="E533">
        <v>7863794</v>
      </c>
      <c r="F533">
        <v>45919</v>
      </c>
      <c r="G533">
        <v>3</v>
      </c>
      <c r="H533" t="s">
        <v>139</v>
      </c>
      <c r="I533" t="s">
        <v>148</v>
      </c>
      <c r="J533" s="16">
        <v>45931</v>
      </c>
      <c r="K533" t="s">
        <v>125</v>
      </c>
      <c r="L533" t="s">
        <v>126</v>
      </c>
      <c r="M533">
        <v>7</v>
      </c>
      <c r="N533" t="s">
        <v>1788</v>
      </c>
      <c r="O533" t="s">
        <v>1787</v>
      </c>
      <c r="P533">
        <v>0</v>
      </c>
      <c r="R533">
        <v>156.07</v>
      </c>
      <c r="S533">
        <v>5759.91</v>
      </c>
      <c r="T533">
        <v>6</v>
      </c>
      <c r="U533" t="s">
        <v>186</v>
      </c>
      <c r="V533">
        <v>1</v>
      </c>
      <c r="W533" t="s">
        <v>336</v>
      </c>
      <c r="X533" t="s">
        <v>336</v>
      </c>
      <c r="Y533" t="s">
        <v>336</v>
      </c>
      <c r="Z533" t="s">
        <v>1789</v>
      </c>
      <c r="AA533" t="s">
        <v>153</v>
      </c>
      <c r="AB533" t="s">
        <v>173</v>
      </c>
      <c r="AC533" t="s">
        <v>12</v>
      </c>
      <c r="AD533" t="s">
        <v>251</v>
      </c>
      <c r="AE533" t="s">
        <v>1787</v>
      </c>
      <c r="AF533" t="s">
        <v>1790</v>
      </c>
      <c r="AG533" t="s">
        <v>335</v>
      </c>
      <c r="AH533" t="s">
        <v>1791</v>
      </c>
      <c r="AI533" t="s">
        <v>3878</v>
      </c>
      <c r="AJ533" t="s">
        <v>176</v>
      </c>
      <c r="AK533" t="s">
        <v>3879</v>
      </c>
      <c r="AL533" t="s">
        <v>134</v>
      </c>
      <c r="AM533" t="s">
        <v>141</v>
      </c>
      <c r="AN533" t="s">
        <v>14</v>
      </c>
      <c r="AO533" t="s">
        <v>173</v>
      </c>
      <c r="AP533" t="s">
        <v>153</v>
      </c>
      <c r="AQ533" t="s">
        <v>137</v>
      </c>
      <c r="AR533" t="s">
        <v>141</v>
      </c>
      <c r="AS533">
        <v>7</v>
      </c>
      <c r="AT533" t="s">
        <v>147</v>
      </c>
      <c r="AU533">
        <v>1</v>
      </c>
      <c r="AV533" t="s">
        <v>173</v>
      </c>
      <c r="AW533">
        <v>0</v>
      </c>
      <c r="AX533" t="s">
        <v>1792</v>
      </c>
      <c r="AY533" t="s">
        <v>521</v>
      </c>
      <c r="AZ533" t="s">
        <v>659</v>
      </c>
      <c r="BA533" t="s">
        <v>659</v>
      </c>
      <c r="BB533" t="s">
        <v>762</v>
      </c>
    </row>
    <row r="534" spans="1:54" x14ac:dyDescent="0.25">
      <c r="A534" t="s">
        <v>1460</v>
      </c>
      <c r="B534">
        <v>27628</v>
      </c>
      <c r="C534">
        <v>45931</v>
      </c>
      <c r="D534" t="s">
        <v>12</v>
      </c>
      <c r="E534">
        <v>7877495</v>
      </c>
      <c r="F534">
        <v>45930</v>
      </c>
      <c r="G534">
        <v>1</v>
      </c>
      <c r="H534" t="s">
        <v>167</v>
      </c>
      <c r="I534" t="s">
        <v>124</v>
      </c>
      <c r="J534" s="16">
        <v>45931</v>
      </c>
      <c r="K534" t="s">
        <v>125</v>
      </c>
      <c r="L534" t="s">
        <v>149</v>
      </c>
      <c r="M534">
        <v>0</v>
      </c>
      <c r="N534" t="s">
        <v>1978</v>
      </c>
      <c r="O534" t="s">
        <v>12</v>
      </c>
      <c r="P534">
        <v>0</v>
      </c>
      <c r="R534">
        <v>699.25</v>
      </c>
      <c r="S534">
        <v>13291.2</v>
      </c>
      <c r="T534">
        <v>52</v>
      </c>
      <c r="U534" t="s">
        <v>127</v>
      </c>
      <c r="V534">
        <v>52</v>
      </c>
      <c r="W534" t="s">
        <v>437</v>
      </c>
      <c r="X534" t="s">
        <v>437</v>
      </c>
      <c r="Y534" t="s">
        <v>437</v>
      </c>
      <c r="Z534" t="s">
        <v>2957</v>
      </c>
      <c r="AA534" t="s">
        <v>155</v>
      </c>
      <c r="AB534" t="s">
        <v>130</v>
      </c>
      <c r="AC534" t="s">
        <v>12</v>
      </c>
      <c r="AD534" t="s">
        <v>260</v>
      </c>
      <c r="AE534" t="s">
        <v>1460</v>
      </c>
      <c r="AF534" t="s">
        <v>2958</v>
      </c>
      <c r="AG534" t="s">
        <v>1412</v>
      </c>
      <c r="AH534" t="s">
        <v>2959</v>
      </c>
      <c r="AI534" t="s">
        <v>3880</v>
      </c>
      <c r="AJ534" t="s">
        <v>167</v>
      </c>
      <c r="AK534" t="s">
        <v>3881</v>
      </c>
      <c r="AL534" t="s">
        <v>134</v>
      </c>
      <c r="AM534" t="s">
        <v>168</v>
      </c>
      <c r="AN534" t="s">
        <v>12</v>
      </c>
      <c r="AO534" t="s">
        <v>136</v>
      </c>
      <c r="AP534" t="s">
        <v>155</v>
      </c>
      <c r="AQ534" t="s">
        <v>159</v>
      </c>
      <c r="AR534" t="s">
        <v>168</v>
      </c>
      <c r="AS534">
        <v>0</v>
      </c>
      <c r="AT534" t="s">
        <v>169</v>
      </c>
      <c r="AU534">
        <v>0</v>
      </c>
      <c r="AV534" t="s">
        <v>60</v>
      </c>
      <c r="AW534">
        <v>0</v>
      </c>
      <c r="AX534" t="s">
        <v>2960</v>
      </c>
      <c r="AY534" t="s">
        <v>521</v>
      </c>
      <c r="AZ534" t="s">
        <v>659</v>
      </c>
      <c r="BA534" t="s">
        <v>660</v>
      </c>
      <c r="BB534" t="s">
        <v>136</v>
      </c>
    </row>
    <row r="535" spans="1:54" x14ac:dyDescent="0.25">
      <c r="A535" t="s">
        <v>156</v>
      </c>
      <c r="B535">
        <v>31117</v>
      </c>
      <c r="C535">
        <v>45924</v>
      </c>
      <c r="D535" t="s">
        <v>265</v>
      </c>
      <c r="E535">
        <v>846185</v>
      </c>
      <c r="F535">
        <v>45911</v>
      </c>
      <c r="G535">
        <v>1</v>
      </c>
      <c r="H535" t="s">
        <v>167</v>
      </c>
      <c r="I535" t="s">
        <v>148</v>
      </c>
      <c r="J535" s="16">
        <v>45931</v>
      </c>
      <c r="K535" t="s">
        <v>125</v>
      </c>
      <c r="L535" t="s">
        <v>126</v>
      </c>
      <c r="M535">
        <v>7</v>
      </c>
      <c r="N535" t="s">
        <v>157</v>
      </c>
      <c r="O535" t="s">
        <v>265</v>
      </c>
      <c r="P535">
        <v>0</v>
      </c>
      <c r="R535">
        <v>106.91</v>
      </c>
      <c r="S535">
        <v>1351.98</v>
      </c>
      <c r="T535">
        <v>3</v>
      </c>
      <c r="U535" t="s">
        <v>152</v>
      </c>
      <c r="V535">
        <v>1</v>
      </c>
      <c r="W535" t="s">
        <v>482</v>
      </c>
      <c r="X535" t="s">
        <v>1793</v>
      </c>
      <c r="Y535" t="s">
        <v>1793</v>
      </c>
      <c r="Z535" t="s">
        <v>1794</v>
      </c>
      <c r="AA535" t="s">
        <v>155</v>
      </c>
      <c r="AB535" t="s">
        <v>173</v>
      </c>
      <c r="AC535" t="s">
        <v>265</v>
      </c>
      <c r="AD535" t="s">
        <v>300</v>
      </c>
      <c r="AE535" t="s">
        <v>156</v>
      </c>
      <c r="AF535" t="s">
        <v>151</v>
      </c>
      <c r="AG535" t="s">
        <v>1521</v>
      </c>
      <c r="AH535" t="s">
        <v>1795</v>
      </c>
      <c r="AI535" t="s">
        <v>3882</v>
      </c>
      <c r="AJ535" t="s">
        <v>1796</v>
      </c>
      <c r="AK535" t="s">
        <v>3883</v>
      </c>
      <c r="AL535" t="s">
        <v>134</v>
      </c>
      <c r="AM535" t="s">
        <v>168</v>
      </c>
      <c r="AN535" t="s">
        <v>27</v>
      </c>
      <c r="AO535" t="s">
        <v>173</v>
      </c>
      <c r="AP535" t="s">
        <v>153</v>
      </c>
      <c r="AQ535" t="s">
        <v>159</v>
      </c>
      <c r="AR535" t="s">
        <v>168</v>
      </c>
      <c r="AS535">
        <v>7</v>
      </c>
      <c r="AT535" t="s">
        <v>142</v>
      </c>
      <c r="AU535">
        <v>1</v>
      </c>
      <c r="AV535" t="s">
        <v>173</v>
      </c>
      <c r="AW535">
        <v>0</v>
      </c>
      <c r="AX535" t="s">
        <v>690</v>
      </c>
      <c r="AY535" t="s">
        <v>751</v>
      </c>
      <c r="AZ535" t="s">
        <v>659</v>
      </c>
      <c r="BA535" t="s">
        <v>659</v>
      </c>
      <c r="BB535" t="s">
        <v>765</v>
      </c>
    </row>
    <row r="536" spans="1:54" x14ac:dyDescent="0.25">
      <c r="A536" t="s">
        <v>12</v>
      </c>
      <c r="B536">
        <v>118374</v>
      </c>
      <c r="C536">
        <v>45929</v>
      </c>
      <c r="D536" t="s">
        <v>15</v>
      </c>
      <c r="E536">
        <v>518875</v>
      </c>
      <c r="F536">
        <v>45926</v>
      </c>
      <c r="G536">
        <v>3</v>
      </c>
      <c r="H536" t="s">
        <v>139</v>
      </c>
      <c r="I536" t="s">
        <v>124</v>
      </c>
      <c r="J536" s="16">
        <v>45932</v>
      </c>
      <c r="K536" t="s">
        <v>125</v>
      </c>
      <c r="L536" t="s">
        <v>149</v>
      </c>
      <c r="M536">
        <v>3</v>
      </c>
      <c r="N536" t="s">
        <v>199</v>
      </c>
      <c r="O536" t="s">
        <v>12</v>
      </c>
      <c r="P536">
        <v>0</v>
      </c>
      <c r="R536">
        <v>1882.45</v>
      </c>
      <c r="S536">
        <v>6624.14</v>
      </c>
      <c r="T536">
        <v>10</v>
      </c>
      <c r="U536" t="s">
        <v>127</v>
      </c>
      <c r="V536">
        <v>1</v>
      </c>
      <c r="W536" t="s">
        <v>2961</v>
      </c>
      <c r="X536" t="s">
        <v>2962</v>
      </c>
      <c r="Y536" t="s">
        <v>2962</v>
      </c>
      <c r="Z536" t="s">
        <v>2963</v>
      </c>
      <c r="AA536" t="s">
        <v>155</v>
      </c>
      <c r="AB536" t="s">
        <v>130</v>
      </c>
      <c r="AC536" t="s">
        <v>15</v>
      </c>
      <c r="AD536" t="s">
        <v>1496</v>
      </c>
      <c r="AE536" t="s">
        <v>2964</v>
      </c>
      <c r="AF536" t="s">
        <v>2965</v>
      </c>
      <c r="AG536" t="s">
        <v>2966</v>
      </c>
      <c r="AH536" t="s">
        <v>2967</v>
      </c>
      <c r="AI536" t="s">
        <v>3884</v>
      </c>
      <c r="AJ536" t="s">
        <v>140</v>
      </c>
      <c r="AL536" t="s">
        <v>134</v>
      </c>
      <c r="AM536" t="s">
        <v>141</v>
      </c>
      <c r="AN536" t="s">
        <v>12</v>
      </c>
      <c r="AO536" t="s">
        <v>136</v>
      </c>
      <c r="AP536" t="s">
        <v>155</v>
      </c>
      <c r="AQ536" t="s">
        <v>159</v>
      </c>
      <c r="AR536" t="s">
        <v>141</v>
      </c>
      <c r="AS536">
        <v>3</v>
      </c>
      <c r="AT536" t="s">
        <v>147</v>
      </c>
      <c r="AU536">
        <v>0</v>
      </c>
      <c r="AV536" t="s">
        <v>52</v>
      </c>
      <c r="AW536">
        <v>0</v>
      </c>
      <c r="AX536" t="s">
        <v>2968</v>
      </c>
      <c r="AY536" t="s">
        <v>521</v>
      </c>
      <c r="AZ536" t="s">
        <v>659</v>
      </c>
      <c r="BA536" t="s">
        <v>659</v>
      </c>
      <c r="BB536" t="s">
        <v>136</v>
      </c>
    </row>
    <row r="537" spans="1:54" x14ac:dyDescent="0.25">
      <c r="A537" t="s">
        <v>12</v>
      </c>
      <c r="B537">
        <v>118366</v>
      </c>
      <c r="C537">
        <v>45929</v>
      </c>
      <c r="D537" t="s">
        <v>250</v>
      </c>
      <c r="E537">
        <v>849103</v>
      </c>
      <c r="F537">
        <v>45926</v>
      </c>
      <c r="G537">
        <v>3</v>
      </c>
      <c r="H537" t="s">
        <v>139</v>
      </c>
      <c r="I537" t="s">
        <v>124</v>
      </c>
      <c r="J537" s="16">
        <v>45931</v>
      </c>
      <c r="K537" t="s">
        <v>125</v>
      </c>
      <c r="L537" t="s">
        <v>149</v>
      </c>
      <c r="M537">
        <v>2</v>
      </c>
      <c r="N537" t="s">
        <v>804</v>
      </c>
      <c r="O537" t="s">
        <v>250</v>
      </c>
      <c r="P537">
        <v>0</v>
      </c>
      <c r="R537">
        <v>162.97</v>
      </c>
      <c r="S537">
        <v>2069.6</v>
      </c>
      <c r="T537">
        <v>18</v>
      </c>
      <c r="U537" t="s">
        <v>127</v>
      </c>
      <c r="V537">
        <v>1</v>
      </c>
      <c r="W537" t="s">
        <v>299</v>
      </c>
      <c r="X537" t="s">
        <v>299</v>
      </c>
      <c r="Y537" t="s">
        <v>299</v>
      </c>
      <c r="Z537" t="s">
        <v>2969</v>
      </c>
      <c r="AA537" t="s">
        <v>155</v>
      </c>
      <c r="AB537" t="s">
        <v>173</v>
      </c>
      <c r="AC537" t="s">
        <v>250</v>
      </c>
      <c r="AD537" t="s">
        <v>300</v>
      </c>
      <c r="AE537" t="s">
        <v>9</v>
      </c>
      <c r="AF537" t="s">
        <v>302</v>
      </c>
      <c r="AG537" t="s">
        <v>189</v>
      </c>
      <c r="AH537" t="s">
        <v>2970</v>
      </c>
      <c r="AI537" t="s">
        <v>3885</v>
      </c>
      <c r="AJ537" t="s">
        <v>140</v>
      </c>
      <c r="AK537" t="s">
        <v>158</v>
      </c>
      <c r="AL537" t="s">
        <v>134</v>
      </c>
      <c r="AM537" t="s">
        <v>141</v>
      </c>
      <c r="AN537" t="s">
        <v>27</v>
      </c>
      <c r="AO537" t="s">
        <v>173</v>
      </c>
      <c r="AP537" t="s">
        <v>155</v>
      </c>
      <c r="AQ537" t="s">
        <v>159</v>
      </c>
      <c r="AR537" t="s">
        <v>141</v>
      </c>
      <c r="AS537">
        <v>2</v>
      </c>
      <c r="AT537" t="s">
        <v>147</v>
      </c>
      <c r="AU537">
        <v>0</v>
      </c>
      <c r="AV537" t="s">
        <v>69</v>
      </c>
      <c r="AW537">
        <v>0</v>
      </c>
      <c r="AX537" t="s">
        <v>2971</v>
      </c>
      <c r="AY537" t="s">
        <v>751</v>
      </c>
      <c r="AZ537" t="s">
        <v>659</v>
      </c>
      <c r="BA537" t="s">
        <v>659</v>
      </c>
      <c r="BB537" t="s">
        <v>765</v>
      </c>
    </row>
    <row r="538" spans="1:54" x14ac:dyDescent="0.25">
      <c r="A538" t="s">
        <v>16</v>
      </c>
      <c r="B538">
        <v>75348</v>
      </c>
      <c r="C538">
        <v>45919</v>
      </c>
      <c r="D538" t="s">
        <v>29</v>
      </c>
      <c r="E538">
        <v>2392228</v>
      </c>
      <c r="F538">
        <v>45891</v>
      </c>
      <c r="G538">
        <v>10</v>
      </c>
      <c r="H538" t="s">
        <v>227</v>
      </c>
      <c r="I538" t="s">
        <v>124</v>
      </c>
      <c r="J538" s="16">
        <v>45931</v>
      </c>
      <c r="K538" t="s">
        <v>125</v>
      </c>
      <c r="L538" t="s">
        <v>126</v>
      </c>
      <c r="M538">
        <v>12</v>
      </c>
      <c r="N538" t="s">
        <v>1892</v>
      </c>
      <c r="O538" t="s">
        <v>29</v>
      </c>
      <c r="P538">
        <v>0</v>
      </c>
      <c r="R538">
        <v>55.48</v>
      </c>
      <c r="S538">
        <v>6759.6</v>
      </c>
      <c r="T538">
        <v>6</v>
      </c>
      <c r="U538" t="s">
        <v>152</v>
      </c>
      <c r="V538">
        <v>1</v>
      </c>
      <c r="W538" t="s">
        <v>332</v>
      </c>
      <c r="X538" t="s">
        <v>2098</v>
      </c>
      <c r="Y538" t="s">
        <v>2098</v>
      </c>
      <c r="Z538" t="s">
        <v>2972</v>
      </c>
      <c r="AA538" t="s">
        <v>129</v>
      </c>
      <c r="AB538" t="s">
        <v>130</v>
      </c>
      <c r="AC538" t="s">
        <v>29</v>
      </c>
      <c r="AD538" t="s">
        <v>210</v>
      </c>
      <c r="AE538" t="s">
        <v>1423</v>
      </c>
      <c r="AF538" t="s">
        <v>151</v>
      </c>
      <c r="AG538" t="s">
        <v>309</v>
      </c>
      <c r="AH538" t="s">
        <v>2973</v>
      </c>
      <c r="AI538" t="s">
        <v>3886</v>
      </c>
      <c r="AJ538" t="s">
        <v>154</v>
      </c>
      <c r="AK538" t="s">
        <v>3629</v>
      </c>
      <c r="AL538" t="s">
        <v>134</v>
      </c>
      <c r="AM538" t="s">
        <v>1356</v>
      </c>
      <c r="AN538" t="s">
        <v>29</v>
      </c>
      <c r="AO538" t="s">
        <v>136</v>
      </c>
      <c r="AP538" t="s">
        <v>129</v>
      </c>
      <c r="AQ538" t="s">
        <v>137</v>
      </c>
      <c r="AR538" t="s">
        <v>1356</v>
      </c>
      <c r="AS538">
        <v>12</v>
      </c>
      <c r="AT538" t="s">
        <v>147</v>
      </c>
      <c r="AU538">
        <v>2</v>
      </c>
      <c r="AV538" t="s">
        <v>1896</v>
      </c>
      <c r="AW538">
        <v>0</v>
      </c>
      <c r="AX538" t="s">
        <v>541</v>
      </c>
      <c r="AY538" t="s">
        <v>753</v>
      </c>
      <c r="AZ538" t="s">
        <v>660</v>
      </c>
      <c r="BA538" t="s">
        <v>659</v>
      </c>
      <c r="BB538" t="s">
        <v>136</v>
      </c>
    </row>
    <row r="539" spans="1:54" x14ac:dyDescent="0.25">
      <c r="A539" t="s">
        <v>214</v>
      </c>
      <c r="B539">
        <v>1674</v>
      </c>
      <c r="C539">
        <v>45903</v>
      </c>
      <c r="D539" t="s">
        <v>250</v>
      </c>
      <c r="E539">
        <v>843470</v>
      </c>
      <c r="F539">
        <v>45895</v>
      </c>
      <c r="G539">
        <v>1</v>
      </c>
      <c r="H539" t="s">
        <v>167</v>
      </c>
      <c r="I539" t="s">
        <v>124</v>
      </c>
      <c r="J539" s="16">
        <v>45931</v>
      </c>
      <c r="K539" t="s">
        <v>125</v>
      </c>
      <c r="L539" t="s">
        <v>126</v>
      </c>
      <c r="M539">
        <v>28</v>
      </c>
      <c r="N539" t="s">
        <v>2115</v>
      </c>
      <c r="O539" t="s">
        <v>214</v>
      </c>
      <c r="P539">
        <v>0</v>
      </c>
      <c r="R539">
        <v>2871.9</v>
      </c>
      <c r="S539">
        <v>26160</v>
      </c>
      <c r="T539">
        <v>300</v>
      </c>
      <c r="U539" t="s">
        <v>127</v>
      </c>
      <c r="V539">
        <v>3</v>
      </c>
      <c r="W539" t="s">
        <v>432</v>
      </c>
      <c r="X539" t="s">
        <v>1585</v>
      </c>
      <c r="Y539" t="s">
        <v>1585</v>
      </c>
      <c r="Z539" t="s">
        <v>2974</v>
      </c>
      <c r="AA539" t="s">
        <v>1315</v>
      </c>
      <c r="AB539" t="s">
        <v>173</v>
      </c>
      <c r="AC539" t="s">
        <v>250</v>
      </c>
      <c r="AD539" t="s">
        <v>300</v>
      </c>
      <c r="AE539" t="s">
        <v>214</v>
      </c>
      <c r="AF539" t="s">
        <v>2117</v>
      </c>
      <c r="AG539" t="s">
        <v>189</v>
      </c>
      <c r="AH539" t="s">
        <v>2975</v>
      </c>
      <c r="AI539" t="s">
        <v>3887</v>
      </c>
      <c r="AJ539" t="s">
        <v>1529</v>
      </c>
      <c r="AK539" t="s">
        <v>3888</v>
      </c>
      <c r="AL539" t="s">
        <v>134</v>
      </c>
      <c r="AM539" t="s">
        <v>168</v>
      </c>
      <c r="AN539" t="s">
        <v>0</v>
      </c>
      <c r="AO539" t="s">
        <v>173</v>
      </c>
      <c r="AP539" t="s">
        <v>1315</v>
      </c>
      <c r="AQ539" t="s">
        <v>1214</v>
      </c>
      <c r="AR539" t="s">
        <v>168</v>
      </c>
      <c r="AS539">
        <v>28</v>
      </c>
      <c r="AT539" t="s">
        <v>169</v>
      </c>
      <c r="AU539">
        <v>3</v>
      </c>
      <c r="AV539" t="s">
        <v>173</v>
      </c>
      <c r="AW539">
        <v>0</v>
      </c>
      <c r="AX539" t="s">
        <v>2976</v>
      </c>
      <c r="AY539" t="s">
        <v>521</v>
      </c>
      <c r="AZ539" t="s">
        <v>659</v>
      </c>
      <c r="BA539" t="s">
        <v>659</v>
      </c>
      <c r="BB539" t="s">
        <v>764</v>
      </c>
    </row>
    <row r="540" spans="1:54" x14ac:dyDescent="0.25">
      <c r="A540" t="s">
        <v>26</v>
      </c>
      <c r="B540">
        <v>31520</v>
      </c>
      <c r="C540">
        <v>45932</v>
      </c>
      <c r="D540" t="s">
        <v>1460</v>
      </c>
      <c r="E540">
        <v>7874157</v>
      </c>
      <c r="F540">
        <v>45929</v>
      </c>
      <c r="G540">
        <v>1</v>
      </c>
      <c r="H540" t="s">
        <v>167</v>
      </c>
      <c r="I540" t="s">
        <v>148</v>
      </c>
      <c r="J540" s="16">
        <v>45932</v>
      </c>
      <c r="K540" t="s">
        <v>125</v>
      </c>
      <c r="L540" t="s">
        <v>149</v>
      </c>
      <c r="M540">
        <v>0</v>
      </c>
      <c r="N540" t="s">
        <v>1162</v>
      </c>
      <c r="O540" t="s">
        <v>0</v>
      </c>
      <c r="P540">
        <v>0</v>
      </c>
      <c r="R540">
        <v>350.22</v>
      </c>
      <c r="S540">
        <v>9931.7000000000007</v>
      </c>
      <c r="T540">
        <v>25</v>
      </c>
      <c r="U540" t="s">
        <v>127</v>
      </c>
      <c r="V540">
        <v>3</v>
      </c>
      <c r="W540" t="s">
        <v>1797</v>
      </c>
      <c r="X540" t="s">
        <v>1797</v>
      </c>
      <c r="Y540" t="s">
        <v>1797</v>
      </c>
      <c r="Z540" t="s">
        <v>1798</v>
      </c>
      <c r="AA540" t="s">
        <v>155</v>
      </c>
      <c r="AB540" t="s">
        <v>130</v>
      </c>
      <c r="AC540" t="s">
        <v>1460</v>
      </c>
      <c r="AD540" t="s">
        <v>1799</v>
      </c>
      <c r="AE540" t="s">
        <v>26</v>
      </c>
      <c r="AF540" t="s">
        <v>1433</v>
      </c>
      <c r="AG540" t="s">
        <v>235</v>
      </c>
      <c r="AH540" t="s">
        <v>1800</v>
      </c>
      <c r="AI540" t="s">
        <v>3889</v>
      </c>
      <c r="AJ540" t="s">
        <v>1029</v>
      </c>
      <c r="AK540" t="s">
        <v>3890</v>
      </c>
      <c r="AL540" t="s">
        <v>134</v>
      </c>
      <c r="AM540" t="s">
        <v>168</v>
      </c>
      <c r="AN540" t="s">
        <v>0</v>
      </c>
      <c r="AO540" t="s">
        <v>136</v>
      </c>
      <c r="AP540" t="s">
        <v>129</v>
      </c>
      <c r="AQ540" t="s">
        <v>159</v>
      </c>
      <c r="AR540" t="s">
        <v>168</v>
      </c>
      <c r="AS540">
        <v>0</v>
      </c>
      <c r="AT540" t="s">
        <v>144</v>
      </c>
      <c r="AU540">
        <v>0</v>
      </c>
      <c r="AV540" t="s">
        <v>1162</v>
      </c>
      <c r="AW540">
        <v>0</v>
      </c>
      <c r="AX540" t="s">
        <v>1801</v>
      </c>
      <c r="AY540" t="s">
        <v>521</v>
      </c>
      <c r="AZ540" t="s">
        <v>659</v>
      </c>
      <c r="BA540" t="s">
        <v>659</v>
      </c>
      <c r="BB540" t="s">
        <v>136</v>
      </c>
    </row>
    <row r="541" spans="1:54" x14ac:dyDescent="0.25">
      <c r="A541" t="s">
        <v>1591</v>
      </c>
      <c r="B541">
        <v>30480</v>
      </c>
      <c r="C541">
        <v>45930</v>
      </c>
      <c r="D541" t="s">
        <v>29</v>
      </c>
      <c r="E541">
        <v>2409868</v>
      </c>
      <c r="F541">
        <v>45926</v>
      </c>
      <c r="G541">
        <v>1</v>
      </c>
      <c r="H541" t="s">
        <v>167</v>
      </c>
      <c r="I541" t="s">
        <v>148</v>
      </c>
      <c r="J541" s="16">
        <v>45931</v>
      </c>
      <c r="K541" t="s">
        <v>125</v>
      </c>
      <c r="L541" t="s">
        <v>126</v>
      </c>
      <c r="M541">
        <v>1</v>
      </c>
      <c r="N541" t="s">
        <v>1643</v>
      </c>
      <c r="O541" t="s">
        <v>1591</v>
      </c>
      <c r="P541">
        <v>0</v>
      </c>
      <c r="R541">
        <v>207.83</v>
      </c>
      <c r="S541">
        <v>5460.98</v>
      </c>
      <c r="T541">
        <v>6</v>
      </c>
      <c r="U541" t="s">
        <v>127</v>
      </c>
      <c r="V541">
        <v>1</v>
      </c>
      <c r="W541" t="s">
        <v>1381</v>
      </c>
      <c r="X541" t="s">
        <v>1382</v>
      </c>
      <c r="Y541" t="s">
        <v>1382</v>
      </c>
      <c r="Z541" t="s">
        <v>1802</v>
      </c>
      <c r="AA541" t="s">
        <v>129</v>
      </c>
      <c r="AB541" t="s">
        <v>173</v>
      </c>
      <c r="AC541" t="s">
        <v>29</v>
      </c>
      <c r="AD541" t="s">
        <v>233</v>
      </c>
      <c r="AE541" t="s">
        <v>1591</v>
      </c>
      <c r="AF541" t="s">
        <v>1594</v>
      </c>
      <c r="AG541" t="s">
        <v>256</v>
      </c>
      <c r="AH541" t="s">
        <v>1595</v>
      </c>
      <c r="AI541" t="s">
        <v>3891</v>
      </c>
      <c r="AJ541" t="s">
        <v>167</v>
      </c>
      <c r="AK541" t="s">
        <v>3892</v>
      </c>
      <c r="AL541" t="s">
        <v>134</v>
      </c>
      <c r="AM541" t="s">
        <v>168</v>
      </c>
      <c r="AN541" t="s">
        <v>16</v>
      </c>
      <c r="AO541" t="s">
        <v>173</v>
      </c>
      <c r="AP541" t="s">
        <v>129</v>
      </c>
      <c r="AQ541" t="s">
        <v>137</v>
      </c>
      <c r="AR541" t="s">
        <v>168</v>
      </c>
      <c r="AS541">
        <v>1</v>
      </c>
      <c r="AT541" t="s">
        <v>147</v>
      </c>
      <c r="AU541">
        <v>0</v>
      </c>
      <c r="AV541" t="s">
        <v>57</v>
      </c>
      <c r="AW541">
        <v>0</v>
      </c>
      <c r="AX541" t="s">
        <v>1803</v>
      </c>
      <c r="AY541" t="s">
        <v>483</v>
      </c>
      <c r="AZ541" t="s">
        <v>659</v>
      </c>
      <c r="BA541" t="s">
        <v>659</v>
      </c>
      <c r="BB541" t="s">
        <v>763</v>
      </c>
    </row>
    <row r="542" spans="1:54" x14ac:dyDescent="0.25">
      <c r="A542" t="s">
        <v>1188</v>
      </c>
      <c r="B542">
        <v>17195</v>
      </c>
      <c r="C542">
        <v>45930</v>
      </c>
      <c r="D542" t="s">
        <v>190</v>
      </c>
      <c r="E542">
        <v>1209562</v>
      </c>
      <c r="F542">
        <v>45925</v>
      </c>
      <c r="G542">
        <v>3</v>
      </c>
      <c r="H542" t="s">
        <v>139</v>
      </c>
      <c r="I542" t="s">
        <v>124</v>
      </c>
      <c r="J542" s="16">
        <v>45932</v>
      </c>
      <c r="K542" t="s">
        <v>125</v>
      </c>
      <c r="L542" t="s">
        <v>149</v>
      </c>
      <c r="M542">
        <v>2</v>
      </c>
      <c r="N542" t="s">
        <v>203</v>
      </c>
      <c r="O542" t="s">
        <v>0</v>
      </c>
      <c r="P542">
        <v>0</v>
      </c>
      <c r="R542">
        <v>235.22</v>
      </c>
      <c r="S542">
        <v>6443.43</v>
      </c>
      <c r="T542">
        <v>7</v>
      </c>
      <c r="U542" t="s">
        <v>175</v>
      </c>
      <c r="V542">
        <v>1</v>
      </c>
      <c r="W542" t="s">
        <v>2977</v>
      </c>
      <c r="X542" t="s">
        <v>2977</v>
      </c>
      <c r="Y542" t="s">
        <v>2977</v>
      </c>
      <c r="Z542" t="s">
        <v>2978</v>
      </c>
      <c r="AA542" t="s">
        <v>155</v>
      </c>
      <c r="AB542" t="s">
        <v>130</v>
      </c>
      <c r="AC542" t="s">
        <v>190</v>
      </c>
      <c r="AD542" t="s">
        <v>297</v>
      </c>
      <c r="AE542" t="s">
        <v>1188</v>
      </c>
      <c r="AF542" t="s">
        <v>1348</v>
      </c>
      <c r="AG542" t="s">
        <v>1298</v>
      </c>
      <c r="AH542" t="s">
        <v>2056</v>
      </c>
      <c r="AI542" t="s">
        <v>3893</v>
      </c>
      <c r="AJ542" t="s">
        <v>140</v>
      </c>
      <c r="AL542" t="s">
        <v>134</v>
      </c>
      <c r="AM542" t="s">
        <v>141</v>
      </c>
      <c r="AN542" t="s">
        <v>0</v>
      </c>
      <c r="AO542" t="s">
        <v>136</v>
      </c>
      <c r="AP542" t="s">
        <v>196</v>
      </c>
      <c r="AQ542" t="s">
        <v>159</v>
      </c>
      <c r="AR542" t="s">
        <v>141</v>
      </c>
      <c r="AS542">
        <v>2</v>
      </c>
      <c r="AT542" t="s">
        <v>142</v>
      </c>
      <c r="AU542">
        <v>0</v>
      </c>
      <c r="AV542" t="s">
        <v>34</v>
      </c>
      <c r="AW542">
        <v>0</v>
      </c>
      <c r="AX542" t="s">
        <v>2979</v>
      </c>
      <c r="AY542" t="s">
        <v>521</v>
      </c>
      <c r="AZ542" t="s">
        <v>659</v>
      </c>
      <c r="BA542" t="s">
        <v>659</v>
      </c>
      <c r="BB542" t="s">
        <v>136</v>
      </c>
    </row>
    <row r="543" spans="1:54" x14ac:dyDescent="0.25">
      <c r="A543" t="s">
        <v>12</v>
      </c>
      <c r="B543">
        <v>118418</v>
      </c>
      <c r="C543">
        <v>45930</v>
      </c>
      <c r="D543" t="s">
        <v>346</v>
      </c>
      <c r="E543">
        <v>515161</v>
      </c>
      <c r="F543">
        <v>45923</v>
      </c>
      <c r="G543">
        <v>3</v>
      </c>
      <c r="H543" t="s">
        <v>139</v>
      </c>
      <c r="I543" t="s">
        <v>124</v>
      </c>
      <c r="J543" s="16">
        <v>45931</v>
      </c>
      <c r="K543" t="s">
        <v>125</v>
      </c>
      <c r="L543" t="s">
        <v>149</v>
      </c>
      <c r="M543">
        <v>1</v>
      </c>
      <c r="N543" t="s">
        <v>203</v>
      </c>
      <c r="O543" t="s">
        <v>12</v>
      </c>
      <c r="P543">
        <v>0</v>
      </c>
      <c r="R543">
        <v>195.33</v>
      </c>
      <c r="S543">
        <v>4323.3599999999997</v>
      </c>
      <c r="T543">
        <v>7</v>
      </c>
      <c r="U543" t="s">
        <v>127</v>
      </c>
      <c r="V543">
        <v>2</v>
      </c>
      <c r="W543" t="s">
        <v>342</v>
      </c>
      <c r="X543" t="s">
        <v>343</v>
      </c>
      <c r="Y543" t="s">
        <v>343</v>
      </c>
      <c r="Z543" t="s">
        <v>844</v>
      </c>
      <c r="AA543" t="s">
        <v>155</v>
      </c>
      <c r="AB543" t="s">
        <v>130</v>
      </c>
      <c r="AC543" t="s">
        <v>346</v>
      </c>
      <c r="AD543" t="s">
        <v>344</v>
      </c>
      <c r="AE543" t="s">
        <v>262</v>
      </c>
      <c r="AF543" t="s">
        <v>266</v>
      </c>
      <c r="AG543" t="s">
        <v>345</v>
      </c>
      <c r="AH543" t="s">
        <v>845</v>
      </c>
      <c r="AI543" t="s">
        <v>846</v>
      </c>
      <c r="AJ543" t="s">
        <v>223</v>
      </c>
      <c r="AK543" t="s">
        <v>847</v>
      </c>
      <c r="AL543" t="s">
        <v>134</v>
      </c>
      <c r="AM543" t="s">
        <v>141</v>
      </c>
      <c r="AN543" t="s">
        <v>12</v>
      </c>
      <c r="AO543" t="s">
        <v>136</v>
      </c>
      <c r="AP543" t="s">
        <v>155</v>
      </c>
      <c r="AQ543" t="s">
        <v>159</v>
      </c>
      <c r="AR543" t="s">
        <v>141</v>
      </c>
      <c r="AS543">
        <v>1</v>
      </c>
      <c r="AT543" t="s">
        <v>169</v>
      </c>
      <c r="AU543">
        <v>0</v>
      </c>
      <c r="AV543" t="s">
        <v>34</v>
      </c>
      <c r="AW543">
        <v>0</v>
      </c>
      <c r="AX543" t="s">
        <v>941</v>
      </c>
      <c r="AY543" t="s">
        <v>521</v>
      </c>
      <c r="AZ543" t="s">
        <v>659</v>
      </c>
      <c r="BA543" t="s">
        <v>659</v>
      </c>
      <c r="BB543" t="s">
        <v>136</v>
      </c>
    </row>
    <row r="544" spans="1:54" x14ac:dyDescent="0.25">
      <c r="A544" t="s">
        <v>12</v>
      </c>
      <c r="B544">
        <v>118252</v>
      </c>
      <c r="C544">
        <v>45926</v>
      </c>
      <c r="D544" t="s">
        <v>1804</v>
      </c>
      <c r="E544">
        <v>29354</v>
      </c>
      <c r="F544">
        <v>45923</v>
      </c>
      <c r="G544">
        <v>1</v>
      </c>
      <c r="H544" t="s">
        <v>167</v>
      </c>
      <c r="I544" t="s">
        <v>148</v>
      </c>
      <c r="J544" s="16">
        <v>45931</v>
      </c>
      <c r="K544" t="s">
        <v>125</v>
      </c>
      <c r="L544" t="s">
        <v>149</v>
      </c>
      <c r="M544">
        <v>5</v>
      </c>
      <c r="N544" t="s">
        <v>1209</v>
      </c>
      <c r="O544" t="s">
        <v>1804</v>
      </c>
      <c r="P544">
        <v>0</v>
      </c>
      <c r="R544">
        <v>207.51</v>
      </c>
      <c r="S544">
        <v>4258</v>
      </c>
      <c r="T544">
        <v>4</v>
      </c>
      <c r="U544" t="s">
        <v>127</v>
      </c>
      <c r="V544">
        <v>4</v>
      </c>
      <c r="W544" t="s">
        <v>1805</v>
      </c>
      <c r="X544" t="s">
        <v>1806</v>
      </c>
      <c r="Y544" t="s">
        <v>1807</v>
      </c>
      <c r="Z544" t="s">
        <v>1806</v>
      </c>
      <c r="AA544" t="s">
        <v>287</v>
      </c>
      <c r="AB544" t="s">
        <v>173</v>
      </c>
      <c r="AC544" t="s">
        <v>28</v>
      </c>
      <c r="AD544" t="s">
        <v>1361</v>
      </c>
      <c r="AE544" t="s">
        <v>28</v>
      </c>
      <c r="AF544" t="s">
        <v>1808</v>
      </c>
      <c r="AG544" t="s">
        <v>255</v>
      </c>
      <c r="AH544" t="s">
        <v>1809</v>
      </c>
      <c r="AI544" t="s">
        <v>3894</v>
      </c>
      <c r="AJ544" t="s">
        <v>1029</v>
      </c>
      <c r="AK544" t="s">
        <v>3895</v>
      </c>
      <c r="AL544" t="s">
        <v>134</v>
      </c>
      <c r="AM544" t="s">
        <v>168</v>
      </c>
      <c r="AN544" t="s">
        <v>12</v>
      </c>
      <c r="AO544" t="s">
        <v>173</v>
      </c>
      <c r="AP544" t="s">
        <v>155</v>
      </c>
      <c r="AQ544" t="s">
        <v>198</v>
      </c>
      <c r="AR544" t="s">
        <v>168</v>
      </c>
      <c r="AS544">
        <v>5</v>
      </c>
      <c r="AT544" t="s">
        <v>169</v>
      </c>
      <c r="AU544">
        <v>0</v>
      </c>
      <c r="AV544" t="s">
        <v>55</v>
      </c>
      <c r="AW544">
        <v>0</v>
      </c>
      <c r="AX544" t="s">
        <v>1810</v>
      </c>
      <c r="AY544" t="s">
        <v>521</v>
      </c>
      <c r="AZ544" t="s">
        <v>659</v>
      </c>
      <c r="BA544" t="s">
        <v>659</v>
      </c>
      <c r="BB544" t="s">
        <v>768</v>
      </c>
    </row>
    <row r="545" spans="1:54" x14ac:dyDescent="0.25">
      <c r="A545" t="s">
        <v>231</v>
      </c>
      <c r="B545">
        <v>2369</v>
      </c>
      <c r="C545">
        <v>45924</v>
      </c>
      <c r="D545" t="s">
        <v>11</v>
      </c>
      <c r="E545">
        <v>1223249</v>
      </c>
      <c r="F545">
        <v>45919</v>
      </c>
      <c r="G545">
        <v>3</v>
      </c>
      <c r="H545" t="s">
        <v>139</v>
      </c>
      <c r="I545" t="s">
        <v>148</v>
      </c>
      <c r="J545" s="16">
        <v>45931</v>
      </c>
      <c r="K545" t="s">
        <v>125</v>
      </c>
      <c r="L545" t="s">
        <v>126</v>
      </c>
      <c r="M545">
        <v>7</v>
      </c>
      <c r="N545" t="s">
        <v>283</v>
      </c>
      <c r="O545" t="s">
        <v>231</v>
      </c>
      <c r="P545">
        <v>0</v>
      </c>
      <c r="R545">
        <v>1052.6500000000001</v>
      </c>
      <c r="S545">
        <v>30015.7</v>
      </c>
      <c r="T545">
        <v>21</v>
      </c>
      <c r="U545" t="s">
        <v>127</v>
      </c>
      <c r="V545">
        <v>1</v>
      </c>
      <c r="W545" t="s">
        <v>314</v>
      </c>
      <c r="X545" t="s">
        <v>314</v>
      </c>
      <c r="Y545" t="s">
        <v>314</v>
      </c>
      <c r="Z545" t="s">
        <v>474</v>
      </c>
      <c r="AA545" t="s">
        <v>201</v>
      </c>
      <c r="AB545" t="s">
        <v>173</v>
      </c>
      <c r="AC545" t="s">
        <v>270</v>
      </c>
      <c r="AD545" t="s">
        <v>188</v>
      </c>
      <c r="AE545" t="s">
        <v>228</v>
      </c>
      <c r="AF545" t="s">
        <v>229</v>
      </c>
      <c r="AG545" t="s">
        <v>256</v>
      </c>
      <c r="AH545" t="s">
        <v>630</v>
      </c>
      <c r="AI545" t="s">
        <v>649</v>
      </c>
      <c r="AJ545" t="s">
        <v>176</v>
      </c>
      <c r="AL545" t="s">
        <v>134</v>
      </c>
      <c r="AM545" t="s">
        <v>141</v>
      </c>
      <c r="AN545" t="s">
        <v>18</v>
      </c>
      <c r="AO545" t="s">
        <v>173</v>
      </c>
      <c r="AP545" t="s">
        <v>201</v>
      </c>
      <c r="AQ545" t="s">
        <v>198</v>
      </c>
      <c r="AR545" t="s">
        <v>141</v>
      </c>
      <c r="AS545">
        <v>7</v>
      </c>
      <c r="AT545" t="s">
        <v>147</v>
      </c>
      <c r="AU545">
        <v>1</v>
      </c>
      <c r="AV545" t="s">
        <v>76</v>
      </c>
      <c r="AW545">
        <v>0</v>
      </c>
      <c r="AX545" t="s">
        <v>685</v>
      </c>
      <c r="AY545" t="s">
        <v>521</v>
      </c>
      <c r="AZ545" t="s">
        <v>659</v>
      </c>
      <c r="BA545" t="s">
        <v>659</v>
      </c>
      <c r="BB545" t="s">
        <v>766</v>
      </c>
    </row>
    <row r="546" spans="1:54" x14ac:dyDescent="0.25">
      <c r="A546" t="s">
        <v>12</v>
      </c>
      <c r="B546">
        <v>118223</v>
      </c>
      <c r="C546">
        <v>45925</v>
      </c>
      <c r="D546" t="s">
        <v>11</v>
      </c>
      <c r="E546">
        <v>1224712</v>
      </c>
      <c r="F546">
        <v>45924</v>
      </c>
      <c r="G546">
        <v>4</v>
      </c>
      <c r="H546" t="s">
        <v>145</v>
      </c>
      <c r="I546" t="s">
        <v>124</v>
      </c>
      <c r="J546" s="16">
        <v>45931</v>
      </c>
      <c r="K546" t="s">
        <v>125</v>
      </c>
      <c r="L546" t="s">
        <v>149</v>
      </c>
      <c r="M546">
        <v>6</v>
      </c>
      <c r="N546" t="s">
        <v>1653</v>
      </c>
      <c r="O546" t="s">
        <v>11</v>
      </c>
      <c r="P546">
        <v>0</v>
      </c>
      <c r="R546">
        <v>505.97</v>
      </c>
      <c r="S546">
        <v>4096.1099999999997</v>
      </c>
      <c r="T546">
        <v>1</v>
      </c>
      <c r="U546" t="s">
        <v>127</v>
      </c>
      <c r="V546">
        <v>1</v>
      </c>
      <c r="W546" t="s">
        <v>2980</v>
      </c>
      <c r="X546" t="s">
        <v>2981</v>
      </c>
      <c r="Y546" t="s">
        <v>2981</v>
      </c>
      <c r="Z546" t="s">
        <v>2982</v>
      </c>
      <c r="AA546" t="s">
        <v>196</v>
      </c>
      <c r="AB546" t="s">
        <v>130</v>
      </c>
      <c r="AC546" t="s">
        <v>11</v>
      </c>
      <c r="AD546" t="s">
        <v>188</v>
      </c>
      <c r="AE546" t="s">
        <v>2308</v>
      </c>
      <c r="AF546" t="s">
        <v>1881</v>
      </c>
      <c r="AG546" t="s">
        <v>252</v>
      </c>
      <c r="AH546" t="s">
        <v>2983</v>
      </c>
      <c r="AI546" t="s">
        <v>3896</v>
      </c>
      <c r="AJ546" t="s">
        <v>146</v>
      </c>
      <c r="AK546" t="s">
        <v>3897</v>
      </c>
      <c r="AL546" t="s">
        <v>134</v>
      </c>
      <c r="AM546" t="s">
        <v>141</v>
      </c>
      <c r="AN546" t="s">
        <v>11</v>
      </c>
      <c r="AO546" t="s">
        <v>136</v>
      </c>
      <c r="AP546" t="s">
        <v>155</v>
      </c>
      <c r="AQ546" t="s">
        <v>198</v>
      </c>
      <c r="AR546" t="s">
        <v>141</v>
      </c>
      <c r="AS546">
        <v>6</v>
      </c>
      <c r="AT546" t="s">
        <v>202</v>
      </c>
      <c r="AU546">
        <v>1</v>
      </c>
      <c r="AV546" t="s">
        <v>49</v>
      </c>
      <c r="AW546">
        <v>0</v>
      </c>
      <c r="AX546" t="s">
        <v>2984</v>
      </c>
      <c r="AY546" t="s">
        <v>521</v>
      </c>
      <c r="AZ546" t="s">
        <v>659</v>
      </c>
      <c r="BA546" t="s">
        <v>659</v>
      </c>
      <c r="BB546" t="s">
        <v>136</v>
      </c>
    </row>
    <row r="547" spans="1:54" x14ac:dyDescent="0.25">
      <c r="A547" t="s">
        <v>138</v>
      </c>
      <c r="B547">
        <v>19264</v>
      </c>
      <c r="C547">
        <v>45930</v>
      </c>
      <c r="D547" t="s">
        <v>11</v>
      </c>
      <c r="E547">
        <v>1224924</v>
      </c>
      <c r="F547">
        <v>45925</v>
      </c>
      <c r="G547">
        <v>1</v>
      </c>
      <c r="H547" t="s">
        <v>167</v>
      </c>
      <c r="I547" t="s">
        <v>124</v>
      </c>
      <c r="J547" s="16">
        <v>45931</v>
      </c>
      <c r="K547" t="s">
        <v>125</v>
      </c>
      <c r="L547" t="s">
        <v>149</v>
      </c>
      <c r="M547">
        <v>1</v>
      </c>
      <c r="N547" t="s">
        <v>1978</v>
      </c>
      <c r="O547" t="s">
        <v>138</v>
      </c>
      <c r="P547">
        <v>0</v>
      </c>
      <c r="R547">
        <v>1798.8</v>
      </c>
      <c r="S547">
        <v>29609.63</v>
      </c>
      <c r="T547">
        <v>4</v>
      </c>
      <c r="U547" t="s">
        <v>127</v>
      </c>
      <c r="V547">
        <v>1</v>
      </c>
      <c r="W547" t="s">
        <v>2188</v>
      </c>
      <c r="X547" t="s">
        <v>2189</v>
      </c>
      <c r="Y547" t="s">
        <v>2189</v>
      </c>
      <c r="Z547" t="s">
        <v>2985</v>
      </c>
      <c r="AA547" t="s">
        <v>129</v>
      </c>
      <c r="AB547" t="s">
        <v>173</v>
      </c>
      <c r="AC547" t="s">
        <v>11</v>
      </c>
      <c r="AD547" t="s">
        <v>188</v>
      </c>
      <c r="AE547" t="s">
        <v>138</v>
      </c>
      <c r="AF547" t="s">
        <v>1429</v>
      </c>
      <c r="AG547" t="s">
        <v>377</v>
      </c>
      <c r="AH547" t="s">
        <v>2986</v>
      </c>
      <c r="AI547" t="s">
        <v>3898</v>
      </c>
      <c r="AJ547" t="s">
        <v>167</v>
      </c>
      <c r="AK547" t="s">
        <v>3899</v>
      </c>
      <c r="AL547" t="s">
        <v>134</v>
      </c>
      <c r="AM547" t="s">
        <v>168</v>
      </c>
      <c r="AN547" t="s">
        <v>16</v>
      </c>
      <c r="AO547" t="s">
        <v>173</v>
      </c>
      <c r="AP547" t="s">
        <v>129</v>
      </c>
      <c r="AQ547" t="s">
        <v>137</v>
      </c>
      <c r="AR547" t="s">
        <v>168</v>
      </c>
      <c r="AS547">
        <v>1</v>
      </c>
      <c r="AT547" t="s">
        <v>142</v>
      </c>
      <c r="AU547">
        <v>0</v>
      </c>
      <c r="AV547" t="s">
        <v>60</v>
      </c>
      <c r="AW547">
        <v>0</v>
      </c>
      <c r="AX547" t="s">
        <v>2987</v>
      </c>
      <c r="AY547" t="s">
        <v>483</v>
      </c>
      <c r="AZ547" t="s">
        <v>659</v>
      </c>
      <c r="BA547" t="s">
        <v>659</v>
      </c>
      <c r="BB547" t="s">
        <v>763</v>
      </c>
    </row>
    <row r="548" spans="1:54" x14ac:dyDescent="0.25">
      <c r="A548" t="s">
        <v>1977</v>
      </c>
      <c r="B548">
        <v>11802</v>
      </c>
      <c r="C548">
        <v>45931</v>
      </c>
      <c r="D548" t="s">
        <v>11</v>
      </c>
      <c r="E548">
        <v>1225539</v>
      </c>
      <c r="F548">
        <v>45926</v>
      </c>
      <c r="G548">
        <v>3</v>
      </c>
      <c r="H548" t="s">
        <v>139</v>
      </c>
      <c r="I548" t="s">
        <v>124</v>
      </c>
      <c r="J548" s="16">
        <v>45931</v>
      </c>
      <c r="K548" t="s">
        <v>125</v>
      </c>
      <c r="L548" t="s">
        <v>149</v>
      </c>
      <c r="M548">
        <v>0</v>
      </c>
      <c r="N548" t="s">
        <v>1978</v>
      </c>
      <c r="O548" t="s">
        <v>1977</v>
      </c>
      <c r="P548">
        <v>0</v>
      </c>
      <c r="R548">
        <v>256.38</v>
      </c>
      <c r="S548">
        <v>6203.01</v>
      </c>
      <c r="T548">
        <v>27</v>
      </c>
      <c r="U548" t="s">
        <v>127</v>
      </c>
      <c r="V548">
        <v>1</v>
      </c>
      <c r="W548" t="s">
        <v>400</v>
      </c>
      <c r="X548" t="s">
        <v>1607</v>
      </c>
      <c r="Y548" t="s">
        <v>1607</v>
      </c>
      <c r="Z548" t="s">
        <v>2988</v>
      </c>
      <c r="AA548" t="s">
        <v>129</v>
      </c>
      <c r="AB548" t="s">
        <v>173</v>
      </c>
      <c r="AC548" t="s">
        <v>11</v>
      </c>
      <c r="AD548" t="s">
        <v>188</v>
      </c>
      <c r="AE548" t="s">
        <v>1977</v>
      </c>
      <c r="AF548" t="s">
        <v>2394</v>
      </c>
      <c r="AG548" t="s">
        <v>1146</v>
      </c>
      <c r="AH548" t="s">
        <v>2554</v>
      </c>
      <c r="AI548" t="s">
        <v>3900</v>
      </c>
      <c r="AJ548" t="s">
        <v>140</v>
      </c>
      <c r="AK548" t="s">
        <v>3901</v>
      </c>
      <c r="AL548" t="s">
        <v>134</v>
      </c>
      <c r="AM548" t="s">
        <v>141</v>
      </c>
      <c r="AN548" t="s">
        <v>16</v>
      </c>
      <c r="AO548" t="s">
        <v>173</v>
      </c>
      <c r="AP548" t="s">
        <v>129</v>
      </c>
      <c r="AQ548" t="s">
        <v>137</v>
      </c>
      <c r="AR548" t="s">
        <v>141</v>
      </c>
      <c r="AS548">
        <v>0</v>
      </c>
      <c r="AT548" t="s">
        <v>147</v>
      </c>
      <c r="AU548">
        <v>0</v>
      </c>
      <c r="AV548" t="s">
        <v>60</v>
      </c>
      <c r="AW548">
        <v>0</v>
      </c>
      <c r="AX548" t="s">
        <v>2989</v>
      </c>
      <c r="AY548" t="s">
        <v>483</v>
      </c>
      <c r="AZ548" t="s">
        <v>659</v>
      </c>
      <c r="BA548" t="s">
        <v>659</v>
      </c>
      <c r="BB548" t="s">
        <v>763</v>
      </c>
    </row>
    <row r="549" spans="1:54" x14ac:dyDescent="0.25">
      <c r="A549" t="s">
        <v>16</v>
      </c>
      <c r="B549">
        <v>75560</v>
      </c>
      <c r="C549">
        <v>45930</v>
      </c>
      <c r="D549" t="s">
        <v>11</v>
      </c>
      <c r="E549">
        <v>1225541</v>
      </c>
      <c r="F549">
        <v>45926</v>
      </c>
      <c r="G549">
        <v>3</v>
      </c>
      <c r="H549" t="s">
        <v>139</v>
      </c>
      <c r="I549" t="s">
        <v>124</v>
      </c>
      <c r="J549" s="16">
        <v>45931</v>
      </c>
      <c r="K549" t="s">
        <v>125</v>
      </c>
      <c r="L549" t="s">
        <v>149</v>
      </c>
      <c r="M549">
        <v>1</v>
      </c>
      <c r="N549" t="s">
        <v>1653</v>
      </c>
      <c r="O549" t="s">
        <v>16</v>
      </c>
      <c r="P549">
        <v>0</v>
      </c>
      <c r="R549">
        <v>361.15</v>
      </c>
      <c r="S549">
        <v>9826.56</v>
      </c>
      <c r="T549">
        <v>10</v>
      </c>
      <c r="U549" t="s">
        <v>127</v>
      </c>
      <c r="V549">
        <v>2</v>
      </c>
      <c r="W549" t="s">
        <v>400</v>
      </c>
      <c r="X549" t="s">
        <v>1607</v>
      </c>
      <c r="Y549" t="s">
        <v>1607</v>
      </c>
      <c r="Z549" t="s">
        <v>2990</v>
      </c>
      <c r="AA549" t="s">
        <v>129</v>
      </c>
      <c r="AB549" t="s">
        <v>130</v>
      </c>
      <c r="AC549" t="s">
        <v>11</v>
      </c>
      <c r="AD549" t="s">
        <v>188</v>
      </c>
      <c r="AE549" t="s">
        <v>1</v>
      </c>
      <c r="AF549" t="s">
        <v>2170</v>
      </c>
      <c r="AG549" t="s">
        <v>1146</v>
      </c>
      <c r="AH549" t="s">
        <v>2991</v>
      </c>
      <c r="AI549" t="s">
        <v>3902</v>
      </c>
      <c r="AJ549" t="s">
        <v>140</v>
      </c>
      <c r="AK549" t="s">
        <v>3903</v>
      </c>
      <c r="AL549" t="s">
        <v>134</v>
      </c>
      <c r="AM549" t="s">
        <v>141</v>
      </c>
      <c r="AN549" t="s">
        <v>16</v>
      </c>
      <c r="AO549" t="s">
        <v>136</v>
      </c>
      <c r="AP549" t="s">
        <v>129</v>
      </c>
      <c r="AQ549" t="s">
        <v>137</v>
      </c>
      <c r="AR549" t="s">
        <v>141</v>
      </c>
      <c r="AS549">
        <v>1</v>
      </c>
      <c r="AT549" t="s">
        <v>147</v>
      </c>
      <c r="AU549">
        <v>0</v>
      </c>
      <c r="AV549" t="s">
        <v>49</v>
      </c>
      <c r="AW549">
        <v>0</v>
      </c>
      <c r="AX549" t="s">
        <v>2992</v>
      </c>
      <c r="AY549" t="s">
        <v>59</v>
      </c>
      <c r="AZ549" t="s">
        <v>659</v>
      </c>
      <c r="BA549" t="s">
        <v>659</v>
      </c>
      <c r="BB549" t="s">
        <v>136</v>
      </c>
    </row>
    <row r="550" spans="1:54" x14ac:dyDescent="0.25">
      <c r="A550" t="s">
        <v>12</v>
      </c>
      <c r="B550">
        <v>118435</v>
      </c>
      <c r="C550">
        <v>45930</v>
      </c>
      <c r="D550" t="s">
        <v>11</v>
      </c>
      <c r="E550">
        <v>1226021</v>
      </c>
      <c r="F550">
        <v>45930</v>
      </c>
      <c r="G550">
        <v>3</v>
      </c>
      <c r="H550" t="s">
        <v>139</v>
      </c>
      <c r="I550" t="s">
        <v>124</v>
      </c>
      <c r="J550" s="16">
        <v>45931</v>
      </c>
      <c r="K550" t="s">
        <v>125</v>
      </c>
      <c r="L550" t="s">
        <v>149</v>
      </c>
      <c r="M550">
        <v>1</v>
      </c>
      <c r="N550" t="s">
        <v>1653</v>
      </c>
      <c r="O550" t="s">
        <v>12</v>
      </c>
      <c r="P550">
        <v>0</v>
      </c>
      <c r="R550">
        <v>695.05</v>
      </c>
      <c r="S550">
        <v>7233.78</v>
      </c>
      <c r="T550">
        <v>159</v>
      </c>
      <c r="U550" t="s">
        <v>127</v>
      </c>
      <c r="V550">
        <v>1</v>
      </c>
      <c r="W550" t="s">
        <v>360</v>
      </c>
      <c r="X550" t="s">
        <v>1711</v>
      </c>
      <c r="Y550" t="s">
        <v>1711</v>
      </c>
      <c r="Z550" t="s">
        <v>2993</v>
      </c>
      <c r="AA550" t="s">
        <v>155</v>
      </c>
      <c r="AB550" t="s">
        <v>130</v>
      </c>
      <c r="AC550" t="s">
        <v>247</v>
      </c>
      <c r="AD550" t="s">
        <v>188</v>
      </c>
      <c r="AE550" t="s">
        <v>246</v>
      </c>
      <c r="AF550" t="s">
        <v>1331</v>
      </c>
      <c r="AG550" t="s">
        <v>1041</v>
      </c>
      <c r="AH550" t="s">
        <v>2857</v>
      </c>
      <c r="AI550" t="s">
        <v>3904</v>
      </c>
      <c r="AJ550" t="s">
        <v>140</v>
      </c>
      <c r="AK550" t="s">
        <v>3905</v>
      </c>
      <c r="AL550" t="s">
        <v>134</v>
      </c>
      <c r="AM550" t="s">
        <v>141</v>
      </c>
      <c r="AN550" t="s">
        <v>12</v>
      </c>
      <c r="AO550" t="s">
        <v>136</v>
      </c>
      <c r="AP550" t="s">
        <v>155</v>
      </c>
      <c r="AQ550" t="s">
        <v>159</v>
      </c>
      <c r="AR550" t="s">
        <v>141</v>
      </c>
      <c r="AS550">
        <v>1</v>
      </c>
      <c r="AT550" t="s">
        <v>169</v>
      </c>
      <c r="AU550">
        <v>0</v>
      </c>
      <c r="AV550" t="s">
        <v>49</v>
      </c>
      <c r="AW550">
        <v>0</v>
      </c>
      <c r="AX550" t="s">
        <v>2994</v>
      </c>
      <c r="AY550" t="s">
        <v>521</v>
      </c>
      <c r="AZ550" t="s">
        <v>659</v>
      </c>
      <c r="BA550" t="s">
        <v>659</v>
      </c>
      <c r="BB550" t="s">
        <v>136</v>
      </c>
    </row>
    <row r="551" spans="1:54" x14ac:dyDescent="0.25">
      <c r="A551" t="s">
        <v>27</v>
      </c>
      <c r="B551">
        <v>66600</v>
      </c>
      <c r="C551">
        <v>45930</v>
      </c>
      <c r="D551" t="s">
        <v>26</v>
      </c>
      <c r="E551">
        <v>457741</v>
      </c>
      <c r="F551">
        <v>45926</v>
      </c>
      <c r="G551">
        <v>3</v>
      </c>
      <c r="H551" t="s">
        <v>139</v>
      </c>
      <c r="I551" t="s">
        <v>124</v>
      </c>
      <c r="J551" s="16">
        <v>45931</v>
      </c>
      <c r="K551" t="s">
        <v>125</v>
      </c>
      <c r="L551" t="s">
        <v>149</v>
      </c>
      <c r="M551">
        <v>1</v>
      </c>
      <c r="N551" t="s">
        <v>199</v>
      </c>
      <c r="O551" t="s">
        <v>12</v>
      </c>
      <c r="P551">
        <v>0</v>
      </c>
      <c r="R551">
        <v>1223.98</v>
      </c>
      <c r="S551">
        <v>27871.99</v>
      </c>
      <c r="T551">
        <v>163</v>
      </c>
      <c r="U551" t="s">
        <v>127</v>
      </c>
      <c r="V551">
        <v>0</v>
      </c>
      <c r="W551" t="s">
        <v>2995</v>
      </c>
      <c r="X551" t="s">
        <v>2996</v>
      </c>
      <c r="Y551" t="s">
        <v>2996</v>
      </c>
      <c r="Z551" t="s">
        <v>2997</v>
      </c>
      <c r="AA551" t="s">
        <v>155</v>
      </c>
      <c r="AB551" t="s">
        <v>130</v>
      </c>
      <c r="AC551" t="s">
        <v>26</v>
      </c>
      <c r="AD551" t="s">
        <v>1166</v>
      </c>
      <c r="AE551" t="s">
        <v>2164</v>
      </c>
      <c r="AF551" t="s">
        <v>2165</v>
      </c>
      <c r="AG551" t="s">
        <v>211</v>
      </c>
      <c r="AH551" t="s">
        <v>2998</v>
      </c>
      <c r="AI551" t="s">
        <v>3906</v>
      </c>
      <c r="AJ551" t="s">
        <v>140</v>
      </c>
      <c r="AL551" t="s">
        <v>134</v>
      </c>
      <c r="AM551" t="s">
        <v>141</v>
      </c>
      <c r="AN551" t="s">
        <v>12</v>
      </c>
      <c r="AO551" t="s">
        <v>136</v>
      </c>
      <c r="AP551" t="s">
        <v>155</v>
      </c>
      <c r="AQ551" t="s">
        <v>159</v>
      </c>
      <c r="AR551" t="s">
        <v>141</v>
      </c>
      <c r="AS551">
        <v>1</v>
      </c>
      <c r="AT551" t="s">
        <v>147</v>
      </c>
      <c r="AU551">
        <v>0</v>
      </c>
      <c r="AV551" t="s">
        <v>52</v>
      </c>
      <c r="AW551">
        <v>0</v>
      </c>
      <c r="AX551" t="s">
        <v>2999</v>
      </c>
      <c r="AY551" t="s">
        <v>521</v>
      </c>
      <c r="AZ551" t="s">
        <v>659</v>
      </c>
      <c r="BA551" t="s">
        <v>659</v>
      </c>
      <c r="BB551" t="s">
        <v>136</v>
      </c>
    </row>
    <row r="552" spans="1:54" x14ac:dyDescent="0.25">
      <c r="A552" t="s">
        <v>0</v>
      </c>
      <c r="B552">
        <v>93474</v>
      </c>
      <c r="C552">
        <v>45929</v>
      </c>
      <c r="D552" t="s">
        <v>18</v>
      </c>
      <c r="E552">
        <v>1258649</v>
      </c>
      <c r="F552">
        <v>45925</v>
      </c>
      <c r="G552">
        <v>4</v>
      </c>
      <c r="H552" t="s">
        <v>145</v>
      </c>
      <c r="I552" t="s">
        <v>124</v>
      </c>
      <c r="J552" s="16">
        <v>45931</v>
      </c>
      <c r="K552" t="s">
        <v>125</v>
      </c>
      <c r="L552" t="s">
        <v>149</v>
      </c>
      <c r="M552">
        <v>2</v>
      </c>
      <c r="N552" t="s">
        <v>274</v>
      </c>
      <c r="O552" t="s">
        <v>0</v>
      </c>
      <c r="P552">
        <v>0</v>
      </c>
      <c r="R552">
        <v>126.86</v>
      </c>
      <c r="S552">
        <v>2202.2399999999998</v>
      </c>
      <c r="T552">
        <v>2</v>
      </c>
      <c r="U552" t="s">
        <v>127</v>
      </c>
      <c r="V552">
        <v>2</v>
      </c>
      <c r="W552" t="s">
        <v>322</v>
      </c>
      <c r="X552" t="s">
        <v>323</v>
      </c>
      <c r="Y552" t="s">
        <v>323</v>
      </c>
      <c r="Z552" t="s">
        <v>876</v>
      </c>
      <c r="AA552" t="s">
        <v>155</v>
      </c>
      <c r="AB552" t="s">
        <v>130</v>
      </c>
      <c r="AC552" t="s">
        <v>18</v>
      </c>
      <c r="AD552" t="s">
        <v>324</v>
      </c>
      <c r="AE552" t="s">
        <v>214</v>
      </c>
      <c r="AF552" t="s">
        <v>237</v>
      </c>
      <c r="AG552" t="s">
        <v>325</v>
      </c>
      <c r="AH552" t="s">
        <v>852</v>
      </c>
      <c r="AI552" t="s">
        <v>877</v>
      </c>
      <c r="AJ552" t="s">
        <v>146</v>
      </c>
      <c r="AK552" t="s">
        <v>158</v>
      </c>
      <c r="AL552" t="s">
        <v>134</v>
      </c>
      <c r="AM552" t="s">
        <v>141</v>
      </c>
      <c r="AN552" t="s">
        <v>0</v>
      </c>
      <c r="AO552" t="s">
        <v>136</v>
      </c>
      <c r="AP552" t="s">
        <v>155</v>
      </c>
      <c r="AQ552" t="s">
        <v>159</v>
      </c>
      <c r="AR552" t="s">
        <v>141</v>
      </c>
      <c r="AS552">
        <v>2</v>
      </c>
      <c r="AT552" t="s">
        <v>142</v>
      </c>
      <c r="AU552">
        <v>0</v>
      </c>
      <c r="AV552" t="s">
        <v>495</v>
      </c>
      <c r="AW552">
        <v>0</v>
      </c>
      <c r="AX552" t="s">
        <v>940</v>
      </c>
      <c r="AY552" t="s">
        <v>521</v>
      </c>
      <c r="AZ552" t="s">
        <v>659</v>
      </c>
      <c r="BA552" t="s">
        <v>659</v>
      </c>
      <c r="BB552" t="s">
        <v>136</v>
      </c>
    </row>
    <row r="553" spans="1:54" x14ac:dyDescent="0.25">
      <c r="A553" t="s">
        <v>11</v>
      </c>
      <c r="B553">
        <v>131468</v>
      </c>
      <c r="C553">
        <v>45923</v>
      </c>
      <c r="D553" t="s">
        <v>11</v>
      </c>
      <c r="E553">
        <v>1223144</v>
      </c>
      <c r="F553">
        <v>45919</v>
      </c>
      <c r="G553">
        <v>10</v>
      </c>
      <c r="H553" t="s">
        <v>227</v>
      </c>
      <c r="I553" t="s">
        <v>124</v>
      </c>
      <c r="J553" s="16">
        <v>45931</v>
      </c>
      <c r="K553" t="s">
        <v>125</v>
      </c>
      <c r="L553" t="s">
        <v>149</v>
      </c>
      <c r="M553">
        <v>8</v>
      </c>
      <c r="N553" t="s">
        <v>1653</v>
      </c>
      <c r="O553" t="s">
        <v>11</v>
      </c>
      <c r="P553">
        <v>0</v>
      </c>
      <c r="R553">
        <v>180.2</v>
      </c>
      <c r="S553">
        <v>3300.13</v>
      </c>
      <c r="T553">
        <v>5</v>
      </c>
      <c r="U553" t="s">
        <v>152</v>
      </c>
      <c r="V553">
        <v>5</v>
      </c>
      <c r="W553" t="s">
        <v>360</v>
      </c>
      <c r="X553" t="s">
        <v>1711</v>
      </c>
      <c r="Y553" t="s">
        <v>1711</v>
      </c>
      <c r="Z553" t="s">
        <v>3000</v>
      </c>
      <c r="AA553" t="s">
        <v>196</v>
      </c>
      <c r="AB553" t="s">
        <v>130</v>
      </c>
      <c r="AC553" t="s">
        <v>247</v>
      </c>
      <c r="AD553" t="s">
        <v>188</v>
      </c>
      <c r="AE553" t="s">
        <v>190</v>
      </c>
      <c r="AF553" t="s">
        <v>151</v>
      </c>
      <c r="AG553" t="s">
        <v>1041</v>
      </c>
      <c r="AH553" t="s">
        <v>1951</v>
      </c>
      <c r="AI553" t="s">
        <v>3907</v>
      </c>
      <c r="AJ553" t="s">
        <v>146</v>
      </c>
      <c r="AK553" t="s">
        <v>3908</v>
      </c>
      <c r="AL553" t="s">
        <v>134</v>
      </c>
      <c r="AM553" t="s">
        <v>1356</v>
      </c>
      <c r="AN553" t="s">
        <v>11</v>
      </c>
      <c r="AO553" t="s">
        <v>136</v>
      </c>
      <c r="AP553" t="s">
        <v>196</v>
      </c>
      <c r="AQ553" t="s">
        <v>198</v>
      </c>
      <c r="AR553" t="s">
        <v>1356</v>
      </c>
      <c r="AS553">
        <v>8</v>
      </c>
      <c r="AT553" t="s">
        <v>147</v>
      </c>
      <c r="AU553">
        <v>1</v>
      </c>
      <c r="AV553" t="s">
        <v>49</v>
      </c>
      <c r="AW553">
        <v>0</v>
      </c>
      <c r="AX553" t="s">
        <v>3001</v>
      </c>
      <c r="AY553" t="s">
        <v>521</v>
      </c>
      <c r="AZ553" t="s">
        <v>659</v>
      </c>
      <c r="BA553" t="s">
        <v>659</v>
      </c>
      <c r="BB553" t="s">
        <v>136</v>
      </c>
    </row>
    <row r="554" spans="1:54" x14ac:dyDescent="0.25">
      <c r="A554" t="s">
        <v>12</v>
      </c>
      <c r="B554">
        <v>118224</v>
      </c>
      <c r="C554">
        <v>45925</v>
      </c>
      <c r="D554" t="s">
        <v>11</v>
      </c>
      <c r="E554">
        <v>1224745</v>
      </c>
      <c r="F554">
        <v>45924</v>
      </c>
      <c r="G554">
        <v>3</v>
      </c>
      <c r="H554" t="s">
        <v>139</v>
      </c>
      <c r="I554" t="s">
        <v>124</v>
      </c>
      <c r="J554" s="16">
        <v>45931</v>
      </c>
      <c r="K554" t="s">
        <v>125</v>
      </c>
      <c r="L554" t="s">
        <v>149</v>
      </c>
      <c r="M554">
        <v>6</v>
      </c>
      <c r="N554" t="s">
        <v>1653</v>
      </c>
      <c r="O554" t="s">
        <v>12</v>
      </c>
      <c r="P554">
        <v>0</v>
      </c>
      <c r="R554">
        <v>676.53</v>
      </c>
      <c r="S554">
        <v>25385.77</v>
      </c>
      <c r="T554">
        <v>32</v>
      </c>
      <c r="U554" t="s">
        <v>127</v>
      </c>
      <c r="V554">
        <v>1</v>
      </c>
      <c r="W554" t="s">
        <v>400</v>
      </c>
      <c r="X554" t="s">
        <v>1607</v>
      </c>
      <c r="Y554" t="s">
        <v>1607</v>
      </c>
      <c r="Z554" t="s">
        <v>3002</v>
      </c>
      <c r="AA554" t="s">
        <v>155</v>
      </c>
      <c r="AB554" t="s">
        <v>130</v>
      </c>
      <c r="AC554" t="s">
        <v>11</v>
      </c>
      <c r="AD554" t="s">
        <v>188</v>
      </c>
      <c r="AE554" t="s">
        <v>14</v>
      </c>
      <c r="AF554" t="s">
        <v>1589</v>
      </c>
      <c r="AG554" t="s">
        <v>1146</v>
      </c>
      <c r="AH554" t="s">
        <v>3003</v>
      </c>
      <c r="AI554" t="s">
        <v>3909</v>
      </c>
      <c r="AJ554" t="s">
        <v>140</v>
      </c>
      <c r="AK554" t="s">
        <v>3910</v>
      </c>
      <c r="AL554" t="s">
        <v>134</v>
      </c>
      <c r="AM554" t="s">
        <v>141</v>
      </c>
      <c r="AN554" t="s">
        <v>12</v>
      </c>
      <c r="AO554" t="s">
        <v>136</v>
      </c>
      <c r="AP554" t="s">
        <v>155</v>
      </c>
      <c r="AQ554" t="s">
        <v>159</v>
      </c>
      <c r="AR554" t="s">
        <v>141</v>
      </c>
      <c r="AS554">
        <v>6</v>
      </c>
      <c r="AT554" t="s">
        <v>202</v>
      </c>
      <c r="AU554">
        <v>1</v>
      </c>
      <c r="AV554" t="s">
        <v>49</v>
      </c>
      <c r="AW554">
        <v>0</v>
      </c>
      <c r="AX554" t="s">
        <v>3004</v>
      </c>
      <c r="AY554" t="s">
        <v>521</v>
      </c>
      <c r="AZ554" t="s">
        <v>659</v>
      </c>
      <c r="BA554" t="s">
        <v>659</v>
      </c>
      <c r="BB554" t="s">
        <v>136</v>
      </c>
    </row>
    <row r="555" spans="1:54" x14ac:dyDescent="0.25">
      <c r="A555" t="s">
        <v>1</v>
      </c>
      <c r="B555">
        <v>162133</v>
      </c>
      <c r="C555">
        <v>45919</v>
      </c>
      <c r="D555" t="s">
        <v>29</v>
      </c>
      <c r="E555">
        <v>2406168</v>
      </c>
      <c r="F555">
        <v>45918</v>
      </c>
      <c r="G555">
        <v>3</v>
      </c>
      <c r="H555" t="s">
        <v>139</v>
      </c>
      <c r="I555" t="s">
        <v>124</v>
      </c>
      <c r="J555" s="16">
        <v>45931</v>
      </c>
      <c r="K555" t="s">
        <v>125</v>
      </c>
      <c r="L555" t="s">
        <v>126</v>
      </c>
      <c r="M555">
        <v>12</v>
      </c>
      <c r="N555" t="s">
        <v>293</v>
      </c>
      <c r="O555" t="s">
        <v>1</v>
      </c>
      <c r="P555">
        <v>0</v>
      </c>
      <c r="R555">
        <v>73.47</v>
      </c>
      <c r="S555">
        <v>3180</v>
      </c>
      <c r="T555">
        <v>4</v>
      </c>
      <c r="U555" t="s">
        <v>127</v>
      </c>
      <c r="V555">
        <v>1</v>
      </c>
      <c r="W555" t="s">
        <v>388</v>
      </c>
      <c r="X555" t="s">
        <v>389</v>
      </c>
      <c r="Y555" t="s">
        <v>389</v>
      </c>
      <c r="Z555" t="s">
        <v>622</v>
      </c>
      <c r="AA555" t="s">
        <v>161</v>
      </c>
      <c r="AB555" t="s">
        <v>130</v>
      </c>
      <c r="AC555" t="s">
        <v>29</v>
      </c>
      <c r="AD555" t="s">
        <v>210</v>
      </c>
      <c r="AE555" t="s">
        <v>294</v>
      </c>
      <c r="AF555" t="s">
        <v>162</v>
      </c>
      <c r="AG555" t="s">
        <v>362</v>
      </c>
      <c r="AH555" t="s">
        <v>600</v>
      </c>
      <c r="AI555" t="s">
        <v>623</v>
      </c>
      <c r="AJ555" t="s">
        <v>140</v>
      </c>
      <c r="AL555" t="s">
        <v>134</v>
      </c>
      <c r="AM555" t="s">
        <v>141</v>
      </c>
      <c r="AN555" t="s">
        <v>1</v>
      </c>
      <c r="AO555" t="s">
        <v>136</v>
      </c>
      <c r="AP555" t="s">
        <v>161</v>
      </c>
      <c r="AQ555" t="s">
        <v>137</v>
      </c>
      <c r="AR555" t="s">
        <v>141</v>
      </c>
      <c r="AS555">
        <v>12</v>
      </c>
      <c r="AT555" t="s">
        <v>142</v>
      </c>
      <c r="AU555">
        <v>2</v>
      </c>
      <c r="AV555" t="s">
        <v>173</v>
      </c>
      <c r="AW555">
        <v>0</v>
      </c>
      <c r="AX555" t="s">
        <v>548</v>
      </c>
      <c r="AY555" t="s">
        <v>521</v>
      </c>
      <c r="AZ555" t="s">
        <v>659</v>
      </c>
      <c r="BA555" t="s">
        <v>659</v>
      </c>
      <c r="BB555" t="s">
        <v>136</v>
      </c>
    </row>
    <row r="556" spans="1:54" x14ac:dyDescent="0.25">
      <c r="A556" t="s">
        <v>143</v>
      </c>
      <c r="B556">
        <v>6301</v>
      </c>
      <c r="C556">
        <v>45922</v>
      </c>
      <c r="D556" t="s">
        <v>143</v>
      </c>
      <c r="E556">
        <v>5488987</v>
      </c>
      <c r="F556">
        <v>45912</v>
      </c>
      <c r="G556">
        <v>10</v>
      </c>
      <c r="H556" t="s">
        <v>227</v>
      </c>
      <c r="I556" t="s">
        <v>124</v>
      </c>
      <c r="J556" s="16">
        <v>45931</v>
      </c>
      <c r="K556" t="s">
        <v>125</v>
      </c>
      <c r="L556" t="s">
        <v>126</v>
      </c>
      <c r="M556">
        <v>9</v>
      </c>
      <c r="N556" t="s">
        <v>1978</v>
      </c>
      <c r="O556" t="s">
        <v>143</v>
      </c>
      <c r="P556">
        <v>0</v>
      </c>
      <c r="R556">
        <v>95.16</v>
      </c>
      <c r="S556">
        <v>2590.6999999999998</v>
      </c>
      <c r="T556">
        <v>1</v>
      </c>
      <c r="U556" t="s">
        <v>152</v>
      </c>
      <c r="V556">
        <v>1</v>
      </c>
      <c r="W556" t="s">
        <v>433</v>
      </c>
      <c r="X556" t="s">
        <v>3005</v>
      </c>
      <c r="Y556" t="s">
        <v>3005</v>
      </c>
      <c r="Z556" t="s">
        <v>3006</v>
      </c>
      <c r="AA556" t="s">
        <v>129</v>
      </c>
      <c r="AB556" t="s">
        <v>173</v>
      </c>
      <c r="AC556" t="s">
        <v>143</v>
      </c>
      <c r="AD556" t="s">
        <v>1185</v>
      </c>
      <c r="AE556" t="s">
        <v>1188</v>
      </c>
      <c r="AF556" t="s">
        <v>151</v>
      </c>
      <c r="AG556" t="s">
        <v>255</v>
      </c>
      <c r="AH556" t="s">
        <v>3007</v>
      </c>
      <c r="AI556" t="s">
        <v>3911</v>
      </c>
      <c r="AJ556" t="s">
        <v>154</v>
      </c>
      <c r="AK556" t="s">
        <v>3912</v>
      </c>
      <c r="AL556" t="s">
        <v>134</v>
      </c>
      <c r="AM556" t="s">
        <v>1356</v>
      </c>
      <c r="AN556" t="s">
        <v>16</v>
      </c>
      <c r="AO556" t="s">
        <v>173</v>
      </c>
      <c r="AP556" t="s">
        <v>129</v>
      </c>
      <c r="AQ556" t="s">
        <v>137</v>
      </c>
      <c r="AR556" t="s">
        <v>1356</v>
      </c>
      <c r="AS556">
        <v>9</v>
      </c>
      <c r="AT556" t="s">
        <v>147</v>
      </c>
      <c r="AU556">
        <v>1</v>
      </c>
      <c r="AV556" t="s">
        <v>60</v>
      </c>
      <c r="AW556">
        <v>0</v>
      </c>
      <c r="AX556" t="s">
        <v>676</v>
      </c>
      <c r="AY556" t="s">
        <v>483</v>
      </c>
      <c r="AZ556" t="s">
        <v>659</v>
      </c>
      <c r="BA556" t="s">
        <v>659</v>
      </c>
      <c r="BB556" t="s">
        <v>763</v>
      </c>
    </row>
    <row r="557" spans="1:54" x14ac:dyDescent="0.25">
      <c r="A557" t="s">
        <v>12</v>
      </c>
      <c r="B557">
        <v>118481</v>
      </c>
      <c r="C557">
        <v>45931</v>
      </c>
      <c r="D557" t="s">
        <v>1</v>
      </c>
      <c r="E557">
        <v>2744973</v>
      </c>
      <c r="F557">
        <v>45930</v>
      </c>
      <c r="G557">
        <v>3</v>
      </c>
      <c r="H557" t="s">
        <v>139</v>
      </c>
      <c r="I557" t="s">
        <v>124</v>
      </c>
      <c r="J557" s="16">
        <v>45932</v>
      </c>
      <c r="K557" t="s">
        <v>125</v>
      </c>
      <c r="L557" t="s">
        <v>149</v>
      </c>
      <c r="M557">
        <v>1</v>
      </c>
      <c r="N557" t="s">
        <v>199</v>
      </c>
      <c r="O557" t="s">
        <v>12</v>
      </c>
      <c r="P557">
        <v>0</v>
      </c>
      <c r="R557">
        <v>1568.27</v>
      </c>
      <c r="S557">
        <v>25811.88</v>
      </c>
      <c r="T557">
        <v>45</v>
      </c>
      <c r="U557" t="s">
        <v>127</v>
      </c>
      <c r="V557">
        <v>1</v>
      </c>
      <c r="W557" t="s">
        <v>1737</v>
      </c>
      <c r="X557" t="s">
        <v>1738</v>
      </c>
      <c r="Y557" t="s">
        <v>1738</v>
      </c>
      <c r="Z557" t="s">
        <v>3008</v>
      </c>
      <c r="AA557" t="s">
        <v>155</v>
      </c>
      <c r="AB557" t="s">
        <v>130</v>
      </c>
      <c r="AC557" t="s">
        <v>1</v>
      </c>
      <c r="AD557" t="s">
        <v>994</v>
      </c>
      <c r="AE557" t="s">
        <v>246</v>
      </c>
      <c r="AF557" t="s">
        <v>1331</v>
      </c>
      <c r="AG557" t="s">
        <v>1646</v>
      </c>
      <c r="AH557" t="s">
        <v>3009</v>
      </c>
      <c r="AI557" t="s">
        <v>3913</v>
      </c>
      <c r="AJ557" t="s">
        <v>140</v>
      </c>
      <c r="AL557" t="s">
        <v>134</v>
      </c>
      <c r="AM557" t="s">
        <v>141</v>
      </c>
      <c r="AN557" t="s">
        <v>12</v>
      </c>
      <c r="AO557" t="s">
        <v>136</v>
      </c>
      <c r="AP557" t="s">
        <v>155</v>
      </c>
      <c r="AQ557" t="s">
        <v>159</v>
      </c>
      <c r="AR557" t="s">
        <v>141</v>
      </c>
      <c r="AS557">
        <v>1</v>
      </c>
      <c r="AT557" t="s">
        <v>169</v>
      </c>
      <c r="AU557">
        <v>0</v>
      </c>
      <c r="AV557" t="s">
        <v>52</v>
      </c>
      <c r="AW557">
        <v>0</v>
      </c>
      <c r="AX557" t="s">
        <v>3010</v>
      </c>
      <c r="AY557" t="s">
        <v>521</v>
      </c>
      <c r="AZ557" t="s">
        <v>659</v>
      </c>
      <c r="BA557" t="s">
        <v>659</v>
      </c>
      <c r="BB557" t="s">
        <v>136</v>
      </c>
    </row>
    <row r="558" spans="1:54" x14ac:dyDescent="0.25">
      <c r="A558" t="s">
        <v>2191</v>
      </c>
      <c r="B558">
        <v>3210</v>
      </c>
      <c r="C558">
        <v>45925</v>
      </c>
      <c r="D558" t="s">
        <v>12</v>
      </c>
      <c r="E558">
        <v>7866981</v>
      </c>
      <c r="F558">
        <v>45923</v>
      </c>
      <c r="G558">
        <v>3</v>
      </c>
      <c r="H558" t="s">
        <v>139</v>
      </c>
      <c r="I558" t="s">
        <v>124</v>
      </c>
      <c r="J558" s="16">
        <v>45931</v>
      </c>
      <c r="K558" t="s">
        <v>125</v>
      </c>
      <c r="L558" t="s">
        <v>126</v>
      </c>
      <c r="M558">
        <v>6</v>
      </c>
      <c r="N558" t="s">
        <v>3011</v>
      </c>
      <c r="O558" t="s">
        <v>14</v>
      </c>
      <c r="P558">
        <v>0</v>
      </c>
      <c r="R558">
        <v>211.78</v>
      </c>
      <c r="S558">
        <v>14893.26</v>
      </c>
      <c r="T558">
        <v>30</v>
      </c>
      <c r="U558" t="s">
        <v>127</v>
      </c>
      <c r="V558">
        <v>1</v>
      </c>
      <c r="W558" t="s">
        <v>413</v>
      </c>
      <c r="X558" t="s">
        <v>414</v>
      </c>
      <c r="Y558" t="s">
        <v>414</v>
      </c>
      <c r="Z558" t="s">
        <v>3012</v>
      </c>
      <c r="AA558" t="s">
        <v>153</v>
      </c>
      <c r="AB558" t="s">
        <v>130</v>
      </c>
      <c r="AC558" t="s">
        <v>9</v>
      </c>
      <c r="AD558" t="s">
        <v>333</v>
      </c>
      <c r="AE558" t="s">
        <v>2191</v>
      </c>
      <c r="AF558" t="s">
        <v>2267</v>
      </c>
      <c r="AG558" t="s">
        <v>335</v>
      </c>
      <c r="AH558" t="s">
        <v>3013</v>
      </c>
      <c r="AI558" t="s">
        <v>3914</v>
      </c>
      <c r="AJ558" t="s">
        <v>140</v>
      </c>
      <c r="AK558" t="s">
        <v>158</v>
      </c>
      <c r="AL558" t="s">
        <v>134</v>
      </c>
      <c r="AM558" t="s">
        <v>141</v>
      </c>
      <c r="AN558" t="s">
        <v>14</v>
      </c>
      <c r="AO558" t="s">
        <v>136</v>
      </c>
      <c r="AP558" t="s">
        <v>153</v>
      </c>
      <c r="AQ558" t="s">
        <v>137</v>
      </c>
      <c r="AR558" t="s">
        <v>141</v>
      </c>
      <c r="AS558">
        <v>6</v>
      </c>
      <c r="AT558" t="s">
        <v>169</v>
      </c>
      <c r="AU558">
        <v>1</v>
      </c>
      <c r="AV558" t="s">
        <v>173</v>
      </c>
      <c r="AW558">
        <v>0</v>
      </c>
      <c r="AX558" t="s">
        <v>3014</v>
      </c>
      <c r="AY558" t="s">
        <v>521</v>
      </c>
      <c r="AZ558" t="s">
        <v>659</v>
      </c>
      <c r="BA558" t="s">
        <v>659</v>
      </c>
      <c r="BB558" t="s">
        <v>136</v>
      </c>
    </row>
    <row r="559" spans="1:54" x14ac:dyDescent="0.25">
      <c r="A559" t="s">
        <v>13</v>
      </c>
      <c r="B559">
        <v>17969</v>
      </c>
      <c r="C559">
        <v>45926</v>
      </c>
      <c r="D559" t="s">
        <v>12</v>
      </c>
      <c r="E559">
        <v>7870902</v>
      </c>
      <c r="F559">
        <v>45925</v>
      </c>
      <c r="G559">
        <v>1</v>
      </c>
      <c r="H559" t="s">
        <v>167</v>
      </c>
      <c r="I559" t="s">
        <v>148</v>
      </c>
      <c r="J559" s="16">
        <v>45931</v>
      </c>
      <c r="K559" t="s">
        <v>125</v>
      </c>
      <c r="L559" t="s">
        <v>126</v>
      </c>
      <c r="M559">
        <v>5</v>
      </c>
      <c r="N559" t="s">
        <v>1811</v>
      </c>
      <c r="O559" t="s">
        <v>308</v>
      </c>
      <c r="P559">
        <v>0</v>
      </c>
      <c r="R559">
        <v>316.85000000000002</v>
      </c>
      <c r="S559">
        <v>9413.68</v>
      </c>
      <c r="T559">
        <v>15</v>
      </c>
      <c r="U559" t="s">
        <v>127</v>
      </c>
      <c r="V559">
        <v>1</v>
      </c>
      <c r="W559" t="s">
        <v>1812</v>
      </c>
      <c r="X559" t="s">
        <v>1813</v>
      </c>
      <c r="Y559" t="s">
        <v>1813</v>
      </c>
      <c r="Z559" t="s">
        <v>1814</v>
      </c>
      <c r="AA559" t="s">
        <v>196</v>
      </c>
      <c r="AB559" t="s">
        <v>173</v>
      </c>
      <c r="AC559" t="s">
        <v>12</v>
      </c>
      <c r="AD559" t="s">
        <v>333</v>
      </c>
      <c r="AE559" t="s">
        <v>308</v>
      </c>
      <c r="AF559" t="s">
        <v>271</v>
      </c>
      <c r="AG559" t="s">
        <v>1815</v>
      </c>
      <c r="AH559" t="s">
        <v>1816</v>
      </c>
      <c r="AI559" t="s">
        <v>3915</v>
      </c>
      <c r="AJ559" t="s">
        <v>167</v>
      </c>
      <c r="AK559" t="s">
        <v>158</v>
      </c>
      <c r="AL559" t="s">
        <v>134</v>
      </c>
      <c r="AM559" t="s">
        <v>168</v>
      </c>
      <c r="AN559" t="s">
        <v>13</v>
      </c>
      <c r="AO559" t="s">
        <v>173</v>
      </c>
      <c r="AP559" t="s">
        <v>196</v>
      </c>
      <c r="AQ559" t="s">
        <v>198</v>
      </c>
      <c r="AR559" t="s">
        <v>168</v>
      </c>
      <c r="AS559">
        <v>5</v>
      </c>
      <c r="AT559" t="s">
        <v>142</v>
      </c>
      <c r="AU559">
        <v>0</v>
      </c>
      <c r="AV559" t="s">
        <v>173</v>
      </c>
      <c r="AW559">
        <v>0</v>
      </c>
      <c r="AX559" t="s">
        <v>1817</v>
      </c>
      <c r="AY559" t="s">
        <v>521</v>
      </c>
      <c r="AZ559" t="s">
        <v>659</v>
      </c>
      <c r="BA559" t="s">
        <v>659</v>
      </c>
      <c r="BB559" t="s">
        <v>772</v>
      </c>
    </row>
    <row r="560" spans="1:54" x14ac:dyDescent="0.25">
      <c r="A560" t="s">
        <v>272</v>
      </c>
      <c r="B560">
        <v>3993</v>
      </c>
      <c r="C560">
        <v>45930</v>
      </c>
      <c r="D560" t="s">
        <v>346</v>
      </c>
      <c r="E560">
        <v>514885</v>
      </c>
      <c r="F560">
        <v>45923</v>
      </c>
      <c r="G560">
        <v>3</v>
      </c>
      <c r="H560" t="s">
        <v>139</v>
      </c>
      <c r="I560" t="s">
        <v>124</v>
      </c>
      <c r="J560" s="16">
        <v>45932</v>
      </c>
      <c r="K560" t="s">
        <v>125</v>
      </c>
      <c r="L560" t="s">
        <v>149</v>
      </c>
      <c r="M560">
        <v>2</v>
      </c>
      <c r="N560" t="s">
        <v>213</v>
      </c>
      <c r="O560" t="s">
        <v>31</v>
      </c>
      <c r="P560">
        <v>0</v>
      </c>
      <c r="R560">
        <v>125.25</v>
      </c>
      <c r="S560">
        <v>2075.7600000000002</v>
      </c>
      <c r="T560">
        <v>8</v>
      </c>
      <c r="U560" t="s">
        <v>175</v>
      </c>
      <c r="V560">
        <v>1</v>
      </c>
      <c r="W560" t="s">
        <v>342</v>
      </c>
      <c r="X560" t="s">
        <v>343</v>
      </c>
      <c r="Y560" t="s">
        <v>343</v>
      </c>
      <c r="Z560" t="s">
        <v>3015</v>
      </c>
      <c r="AA560" t="s">
        <v>155</v>
      </c>
      <c r="AB560" t="s">
        <v>130</v>
      </c>
      <c r="AC560" t="s">
        <v>346</v>
      </c>
      <c r="AD560" t="s">
        <v>344</v>
      </c>
      <c r="AE560" t="s">
        <v>272</v>
      </c>
      <c r="AF560" t="s">
        <v>273</v>
      </c>
      <c r="AG560" t="s">
        <v>345</v>
      </c>
      <c r="AH560" t="s">
        <v>797</v>
      </c>
      <c r="AI560" t="s">
        <v>3916</v>
      </c>
      <c r="AJ560" t="s">
        <v>223</v>
      </c>
      <c r="AK560" t="s">
        <v>158</v>
      </c>
      <c r="AL560" t="s">
        <v>134</v>
      </c>
      <c r="AM560" t="s">
        <v>141</v>
      </c>
      <c r="AN560" t="s">
        <v>31</v>
      </c>
      <c r="AO560" t="s">
        <v>136</v>
      </c>
      <c r="AP560" t="s">
        <v>196</v>
      </c>
      <c r="AQ560" t="s">
        <v>159</v>
      </c>
      <c r="AR560" t="s">
        <v>141</v>
      </c>
      <c r="AS560">
        <v>2</v>
      </c>
      <c r="AT560" t="s">
        <v>169</v>
      </c>
      <c r="AU560">
        <v>0</v>
      </c>
      <c r="AV560" t="s">
        <v>485</v>
      </c>
      <c r="AW560">
        <v>0</v>
      </c>
      <c r="AX560" t="s">
        <v>3016</v>
      </c>
      <c r="AY560" t="s">
        <v>485</v>
      </c>
      <c r="AZ560" t="s">
        <v>659</v>
      </c>
      <c r="BA560" t="s">
        <v>659</v>
      </c>
      <c r="BB560" t="s">
        <v>136</v>
      </c>
    </row>
    <row r="561" spans="1:54" x14ac:dyDescent="0.25">
      <c r="A561" t="s">
        <v>9</v>
      </c>
      <c r="B561">
        <v>42816</v>
      </c>
      <c r="C561">
        <v>45931</v>
      </c>
      <c r="D561" t="s">
        <v>14</v>
      </c>
      <c r="E561">
        <v>1878340</v>
      </c>
      <c r="F561">
        <v>45929</v>
      </c>
      <c r="G561">
        <v>5</v>
      </c>
      <c r="H561" t="s">
        <v>123</v>
      </c>
      <c r="I561" t="s">
        <v>124</v>
      </c>
      <c r="J561" s="16">
        <v>45931</v>
      </c>
      <c r="K561" t="s">
        <v>125</v>
      </c>
      <c r="L561" t="s">
        <v>149</v>
      </c>
      <c r="M561">
        <v>0</v>
      </c>
      <c r="N561" t="s">
        <v>2711</v>
      </c>
      <c r="O561" t="s">
        <v>12</v>
      </c>
      <c r="P561">
        <v>0</v>
      </c>
      <c r="R561">
        <v>294.7</v>
      </c>
      <c r="S561">
        <v>2831.64</v>
      </c>
      <c r="T561">
        <v>1</v>
      </c>
      <c r="U561" t="s">
        <v>127</v>
      </c>
      <c r="V561">
        <v>1</v>
      </c>
      <c r="W561" t="s">
        <v>1856</v>
      </c>
      <c r="X561" t="s">
        <v>1857</v>
      </c>
      <c r="Y561" t="s">
        <v>1857</v>
      </c>
      <c r="Z561" t="s">
        <v>3017</v>
      </c>
      <c r="AA561" t="s">
        <v>155</v>
      </c>
      <c r="AB561" t="s">
        <v>130</v>
      </c>
      <c r="AC561" t="s">
        <v>14</v>
      </c>
      <c r="AD561" t="s">
        <v>193</v>
      </c>
      <c r="AE561" t="s">
        <v>9</v>
      </c>
      <c r="AF561" t="s">
        <v>3018</v>
      </c>
      <c r="AG561" t="s">
        <v>189</v>
      </c>
      <c r="AH561" t="s">
        <v>3019</v>
      </c>
      <c r="AI561" t="s">
        <v>3917</v>
      </c>
      <c r="AJ561" t="s">
        <v>133</v>
      </c>
      <c r="AK561" t="s">
        <v>3918</v>
      </c>
      <c r="AL561" t="s">
        <v>134</v>
      </c>
      <c r="AM561" t="s">
        <v>135</v>
      </c>
      <c r="AN561" t="s">
        <v>12</v>
      </c>
      <c r="AO561" t="s">
        <v>136</v>
      </c>
      <c r="AP561" t="s">
        <v>155</v>
      </c>
      <c r="AQ561" t="s">
        <v>159</v>
      </c>
      <c r="AR561" t="s">
        <v>135</v>
      </c>
      <c r="AS561">
        <v>0</v>
      </c>
      <c r="AT561" t="s">
        <v>144</v>
      </c>
      <c r="AU561">
        <v>0</v>
      </c>
      <c r="AV561" t="s">
        <v>173</v>
      </c>
      <c r="AW561">
        <v>0</v>
      </c>
      <c r="AX561" t="s">
        <v>3020</v>
      </c>
      <c r="AY561" t="s">
        <v>521</v>
      </c>
      <c r="AZ561" t="s">
        <v>659</v>
      </c>
      <c r="BA561" t="s">
        <v>659</v>
      </c>
      <c r="BB561" t="s">
        <v>136</v>
      </c>
    </row>
    <row r="562" spans="1:54" x14ac:dyDescent="0.25">
      <c r="A562" t="s">
        <v>231</v>
      </c>
      <c r="B562">
        <v>2429</v>
      </c>
      <c r="C562">
        <v>45930</v>
      </c>
      <c r="D562" t="s">
        <v>16</v>
      </c>
      <c r="E562">
        <v>5505014</v>
      </c>
      <c r="F562">
        <v>45924</v>
      </c>
      <c r="G562">
        <v>3</v>
      </c>
      <c r="H562" t="s">
        <v>139</v>
      </c>
      <c r="I562" t="s">
        <v>124</v>
      </c>
      <c r="J562" s="16">
        <v>45931</v>
      </c>
      <c r="K562" t="s">
        <v>125</v>
      </c>
      <c r="L562" t="s">
        <v>149</v>
      </c>
      <c r="M562">
        <v>1</v>
      </c>
      <c r="N562" t="s">
        <v>1978</v>
      </c>
      <c r="O562" t="s">
        <v>18</v>
      </c>
      <c r="P562">
        <v>0</v>
      </c>
      <c r="R562">
        <v>92.38</v>
      </c>
      <c r="S562">
        <v>1479.8</v>
      </c>
      <c r="T562">
        <v>1</v>
      </c>
      <c r="U562" t="s">
        <v>127</v>
      </c>
      <c r="V562">
        <v>0</v>
      </c>
      <c r="W562" t="s">
        <v>426</v>
      </c>
      <c r="X562" t="s">
        <v>426</v>
      </c>
      <c r="Y562" t="s">
        <v>426</v>
      </c>
      <c r="Z562" t="s">
        <v>3021</v>
      </c>
      <c r="AA562" t="s">
        <v>201</v>
      </c>
      <c r="AB562" t="s">
        <v>130</v>
      </c>
      <c r="AC562" t="s">
        <v>16</v>
      </c>
      <c r="AD562" t="s">
        <v>424</v>
      </c>
      <c r="AE562" t="s">
        <v>228</v>
      </c>
      <c r="AF562" t="s">
        <v>229</v>
      </c>
      <c r="AG562" t="s">
        <v>386</v>
      </c>
      <c r="AH562" t="s">
        <v>2262</v>
      </c>
      <c r="AI562" t="s">
        <v>3919</v>
      </c>
      <c r="AJ562" t="s">
        <v>176</v>
      </c>
      <c r="AK562" t="s">
        <v>3920</v>
      </c>
      <c r="AL562" t="s">
        <v>134</v>
      </c>
      <c r="AM562" t="s">
        <v>141</v>
      </c>
      <c r="AN562" t="s">
        <v>18</v>
      </c>
      <c r="AO562" t="s">
        <v>136</v>
      </c>
      <c r="AP562" t="s">
        <v>201</v>
      </c>
      <c r="AQ562" t="s">
        <v>198</v>
      </c>
      <c r="AR562" t="s">
        <v>141</v>
      </c>
      <c r="AS562">
        <v>1</v>
      </c>
      <c r="AT562" t="s">
        <v>202</v>
      </c>
      <c r="AU562">
        <v>0</v>
      </c>
      <c r="AV562" t="s">
        <v>60</v>
      </c>
      <c r="AW562">
        <v>0</v>
      </c>
      <c r="AX562" t="s">
        <v>3022</v>
      </c>
      <c r="AY562" t="s">
        <v>521</v>
      </c>
      <c r="AZ562" t="s">
        <v>659</v>
      </c>
      <c r="BA562" t="s">
        <v>660</v>
      </c>
      <c r="BB562" t="s">
        <v>136</v>
      </c>
    </row>
    <row r="563" spans="1:54" x14ac:dyDescent="0.25">
      <c r="A563" t="s">
        <v>14</v>
      </c>
      <c r="B563">
        <v>208535</v>
      </c>
      <c r="C563">
        <v>45925</v>
      </c>
      <c r="D563" t="s">
        <v>16</v>
      </c>
      <c r="E563">
        <v>5505976</v>
      </c>
      <c r="F563">
        <v>45924</v>
      </c>
      <c r="G563">
        <v>3</v>
      </c>
      <c r="H563" t="s">
        <v>139</v>
      </c>
      <c r="I563" t="s">
        <v>124</v>
      </c>
      <c r="J563" s="16">
        <v>45931</v>
      </c>
      <c r="K563" t="s">
        <v>125</v>
      </c>
      <c r="L563" t="s">
        <v>149</v>
      </c>
      <c r="M563">
        <v>6</v>
      </c>
      <c r="N563" t="s">
        <v>1643</v>
      </c>
      <c r="O563" t="s">
        <v>16</v>
      </c>
      <c r="P563">
        <v>0</v>
      </c>
      <c r="R563">
        <v>1078.7</v>
      </c>
      <c r="S563">
        <v>53102.2</v>
      </c>
      <c r="T563">
        <v>67</v>
      </c>
      <c r="U563" t="s">
        <v>127</v>
      </c>
      <c r="V563">
        <v>19</v>
      </c>
      <c r="W563" t="s">
        <v>405</v>
      </c>
      <c r="X563" t="s">
        <v>1621</v>
      </c>
      <c r="Y563" t="s">
        <v>1621</v>
      </c>
      <c r="Z563" t="s">
        <v>3023</v>
      </c>
      <c r="AA563" t="s">
        <v>129</v>
      </c>
      <c r="AB563" t="s">
        <v>130</v>
      </c>
      <c r="AC563" t="s">
        <v>16</v>
      </c>
      <c r="AD563" t="s">
        <v>254</v>
      </c>
      <c r="AE563" t="s">
        <v>2692</v>
      </c>
      <c r="AF563" t="s">
        <v>3024</v>
      </c>
      <c r="AG563" t="s">
        <v>1041</v>
      </c>
      <c r="AH563" t="s">
        <v>3025</v>
      </c>
      <c r="AI563" t="s">
        <v>3921</v>
      </c>
      <c r="AJ563" t="s">
        <v>140</v>
      </c>
      <c r="AK563" t="s">
        <v>3922</v>
      </c>
      <c r="AL563" t="s">
        <v>134</v>
      </c>
      <c r="AM563" t="s">
        <v>141</v>
      </c>
      <c r="AN563" t="s">
        <v>16</v>
      </c>
      <c r="AO563" t="s">
        <v>136</v>
      </c>
      <c r="AP563" t="s">
        <v>153</v>
      </c>
      <c r="AQ563" t="s">
        <v>137</v>
      </c>
      <c r="AR563" t="s">
        <v>141</v>
      </c>
      <c r="AS563">
        <v>6</v>
      </c>
      <c r="AT563" t="s">
        <v>202</v>
      </c>
      <c r="AU563">
        <v>1</v>
      </c>
      <c r="AV563" t="s">
        <v>57</v>
      </c>
      <c r="AW563">
        <v>0</v>
      </c>
      <c r="AX563" t="s">
        <v>715</v>
      </c>
      <c r="AY563" t="s">
        <v>59</v>
      </c>
      <c r="AZ563" t="s">
        <v>659</v>
      </c>
      <c r="BA563" t="s">
        <v>659</v>
      </c>
      <c r="BB563" t="s">
        <v>136</v>
      </c>
    </row>
    <row r="564" spans="1:54" x14ac:dyDescent="0.25">
      <c r="A564" t="s">
        <v>1460</v>
      </c>
      <c r="B564">
        <v>27622</v>
      </c>
      <c r="C564">
        <v>45929</v>
      </c>
      <c r="D564" t="s">
        <v>16</v>
      </c>
      <c r="E564">
        <v>5508163</v>
      </c>
      <c r="F564">
        <v>45925</v>
      </c>
      <c r="G564">
        <v>3</v>
      </c>
      <c r="H564" t="s">
        <v>139</v>
      </c>
      <c r="I564" t="s">
        <v>124</v>
      </c>
      <c r="J564" s="16">
        <v>45931</v>
      </c>
      <c r="K564" t="s">
        <v>125</v>
      </c>
      <c r="L564" t="s">
        <v>149</v>
      </c>
      <c r="M564">
        <v>2</v>
      </c>
      <c r="N564" t="s">
        <v>1302</v>
      </c>
      <c r="O564" t="s">
        <v>0</v>
      </c>
      <c r="P564">
        <v>0</v>
      </c>
      <c r="R564">
        <v>1526.8</v>
      </c>
      <c r="S564">
        <v>67294.95</v>
      </c>
      <c r="T564">
        <v>89</v>
      </c>
      <c r="U564" t="s">
        <v>127</v>
      </c>
      <c r="V564">
        <v>1</v>
      </c>
      <c r="W564" t="s">
        <v>375</v>
      </c>
      <c r="X564" t="s">
        <v>376</v>
      </c>
      <c r="Y564" t="s">
        <v>376</v>
      </c>
      <c r="Z564" t="s">
        <v>3026</v>
      </c>
      <c r="AA564" t="s">
        <v>155</v>
      </c>
      <c r="AB564" t="s">
        <v>130</v>
      </c>
      <c r="AC564" t="s">
        <v>16</v>
      </c>
      <c r="AD564" t="s">
        <v>260</v>
      </c>
      <c r="AE564" t="s">
        <v>1460</v>
      </c>
      <c r="AF564" t="s">
        <v>1464</v>
      </c>
      <c r="AG564" t="s">
        <v>218</v>
      </c>
      <c r="AH564" t="s">
        <v>1465</v>
      </c>
      <c r="AI564" t="s">
        <v>3923</v>
      </c>
      <c r="AJ564" t="s">
        <v>140</v>
      </c>
      <c r="AL564" t="s">
        <v>134</v>
      </c>
      <c r="AM564" t="s">
        <v>141</v>
      </c>
      <c r="AN564" t="s">
        <v>0</v>
      </c>
      <c r="AO564" t="s">
        <v>136</v>
      </c>
      <c r="AP564" t="s">
        <v>155</v>
      </c>
      <c r="AQ564" t="s">
        <v>159</v>
      </c>
      <c r="AR564" t="s">
        <v>141</v>
      </c>
      <c r="AS564">
        <v>2</v>
      </c>
      <c r="AT564" t="s">
        <v>142</v>
      </c>
      <c r="AU564">
        <v>0</v>
      </c>
      <c r="AV564" t="s">
        <v>33</v>
      </c>
      <c r="AW564">
        <v>0</v>
      </c>
      <c r="AX564" t="s">
        <v>3027</v>
      </c>
      <c r="AY564" t="s">
        <v>521</v>
      </c>
      <c r="AZ564" t="s">
        <v>659</v>
      </c>
      <c r="BA564" t="s">
        <v>659</v>
      </c>
      <c r="BB564" t="s">
        <v>136</v>
      </c>
    </row>
    <row r="565" spans="1:54" x14ac:dyDescent="0.25">
      <c r="A565" t="s">
        <v>2415</v>
      </c>
      <c r="B565">
        <v>4348</v>
      </c>
      <c r="C565">
        <v>45929</v>
      </c>
      <c r="D565" t="s">
        <v>16</v>
      </c>
      <c r="E565">
        <v>5508988</v>
      </c>
      <c r="F565">
        <v>45926</v>
      </c>
      <c r="G565">
        <v>3</v>
      </c>
      <c r="H565" t="s">
        <v>139</v>
      </c>
      <c r="I565" t="s">
        <v>124</v>
      </c>
      <c r="J565" s="16">
        <v>45931</v>
      </c>
      <c r="K565" t="s">
        <v>125</v>
      </c>
      <c r="L565" t="s">
        <v>149</v>
      </c>
      <c r="M565">
        <v>2</v>
      </c>
      <c r="N565" t="s">
        <v>1643</v>
      </c>
      <c r="O565" t="s">
        <v>16</v>
      </c>
      <c r="P565">
        <v>0</v>
      </c>
      <c r="R565">
        <v>355.86</v>
      </c>
      <c r="S565">
        <v>6799.6</v>
      </c>
      <c r="T565">
        <v>22</v>
      </c>
      <c r="U565" t="s">
        <v>127</v>
      </c>
      <c r="V565">
        <v>3</v>
      </c>
      <c r="W565" t="s">
        <v>2872</v>
      </c>
      <c r="X565" t="s">
        <v>2873</v>
      </c>
      <c r="Y565" t="s">
        <v>2873</v>
      </c>
      <c r="Z565" t="s">
        <v>3028</v>
      </c>
      <c r="AA565" t="s">
        <v>129</v>
      </c>
      <c r="AB565" t="s">
        <v>130</v>
      </c>
      <c r="AC565" t="s">
        <v>16</v>
      </c>
      <c r="AD565" t="s">
        <v>1185</v>
      </c>
      <c r="AE565" t="s">
        <v>2415</v>
      </c>
      <c r="AF565" t="s">
        <v>1155</v>
      </c>
      <c r="AG565" t="s">
        <v>2112</v>
      </c>
      <c r="AH565" t="s">
        <v>2460</v>
      </c>
      <c r="AI565" t="s">
        <v>3924</v>
      </c>
      <c r="AJ565" t="s">
        <v>140</v>
      </c>
      <c r="AK565" t="s">
        <v>3925</v>
      </c>
      <c r="AL565" t="s">
        <v>134</v>
      </c>
      <c r="AM565" t="s">
        <v>141</v>
      </c>
      <c r="AN565" t="s">
        <v>16</v>
      </c>
      <c r="AO565" t="s">
        <v>136</v>
      </c>
      <c r="AP565" t="s">
        <v>196</v>
      </c>
      <c r="AQ565" t="s">
        <v>137</v>
      </c>
      <c r="AR565" t="s">
        <v>141</v>
      </c>
      <c r="AS565">
        <v>2</v>
      </c>
      <c r="AT565" t="s">
        <v>147</v>
      </c>
      <c r="AU565">
        <v>0</v>
      </c>
      <c r="AV565" t="s">
        <v>57</v>
      </c>
      <c r="AW565">
        <v>0</v>
      </c>
      <c r="AX565" t="s">
        <v>3029</v>
      </c>
      <c r="AY565" t="s">
        <v>57</v>
      </c>
      <c r="AZ565" t="s">
        <v>659</v>
      </c>
      <c r="BA565" t="s">
        <v>660</v>
      </c>
      <c r="BB565" t="s">
        <v>136</v>
      </c>
    </row>
    <row r="566" spans="1:54" x14ac:dyDescent="0.25">
      <c r="A566" t="s">
        <v>12</v>
      </c>
      <c r="B566">
        <v>118453</v>
      </c>
      <c r="C566">
        <v>45931</v>
      </c>
      <c r="D566" t="s">
        <v>16</v>
      </c>
      <c r="E566">
        <v>5512514</v>
      </c>
      <c r="F566">
        <v>45929</v>
      </c>
      <c r="G566">
        <v>1</v>
      </c>
      <c r="H566" t="s">
        <v>167</v>
      </c>
      <c r="I566" t="s">
        <v>124</v>
      </c>
      <c r="J566" s="16">
        <v>45931</v>
      </c>
      <c r="K566" t="s">
        <v>125</v>
      </c>
      <c r="L566" t="s">
        <v>149</v>
      </c>
      <c r="M566">
        <v>0</v>
      </c>
      <c r="N566" t="s">
        <v>199</v>
      </c>
      <c r="O566" t="s">
        <v>16</v>
      </c>
      <c r="P566">
        <v>0</v>
      </c>
      <c r="R566">
        <v>157.19</v>
      </c>
      <c r="S566">
        <v>2175.5700000000002</v>
      </c>
      <c r="T566">
        <v>1</v>
      </c>
      <c r="U566" t="s">
        <v>127</v>
      </c>
      <c r="V566">
        <v>1</v>
      </c>
      <c r="W566" t="s">
        <v>3030</v>
      </c>
      <c r="X566" t="s">
        <v>3030</v>
      </c>
      <c r="Y566" t="s">
        <v>3030</v>
      </c>
      <c r="Z566" t="s">
        <v>3031</v>
      </c>
      <c r="AA566" t="s">
        <v>129</v>
      </c>
      <c r="AB566" t="s">
        <v>130</v>
      </c>
      <c r="AC566" t="s">
        <v>16</v>
      </c>
      <c r="AE566" t="s">
        <v>267</v>
      </c>
      <c r="AF566" t="s">
        <v>268</v>
      </c>
      <c r="AG566" t="s">
        <v>255</v>
      </c>
      <c r="AH566" t="s">
        <v>2769</v>
      </c>
      <c r="AI566" t="s">
        <v>3926</v>
      </c>
      <c r="AJ566" t="s">
        <v>167</v>
      </c>
      <c r="AL566" t="s">
        <v>134</v>
      </c>
      <c r="AM566" t="s">
        <v>168</v>
      </c>
      <c r="AN566" t="s">
        <v>16</v>
      </c>
      <c r="AO566" t="s">
        <v>136</v>
      </c>
      <c r="AP566" t="s">
        <v>155</v>
      </c>
      <c r="AQ566" t="s">
        <v>137</v>
      </c>
      <c r="AR566" t="s">
        <v>168</v>
      </c>
      <c r="AS566">
        <v>0</v>
      </c>
      <c r="AT566" t="s">
        <v>144</v>
      </c>
      <c r="AU566">
        <v>0</v>
      </c>
      <c r="AV566" t="s">
        <v>52</v>
      </c>
      <c r="AW566">
        <v>0</v>
      </c>
      <c r="AX566" t="s">
        <v>3032</v>
      </c>
      <c r="AY566" t="s">
        <v>59</v>
      </c>
      <c r="AZ566" t="s">
        <v>659</v>
      </c>
      <c r="BA566" t="s">
        <v>659</v>
      </c>
      <c r="BB566" t="s">
        <v>136</v>
      </c>
    </row>
    <row r="567" spans="1:54" x14ac:dyDescent="0.25">
      <c r="A567" t="s">
        <v>1977</v>
      </c>
      <c r="B567">
        <v>11794</v>
      </c>
      <c r="C567">
        <v>45930</v>
      </c>
      <c r="D567" t="s">
        <v>16</v>
      </c>
      <c r="E567">
        <v>5513738</v>
      </c>
      <c r="F567">
        <v>45929</v>
      </c>
      <c r="G567">
        <v>3</v>
      </c>
      <c r="H567" t="s">
        <v>139</v>
      </c>
      <c r="I567" t="s">
        <v>124</v>
      </c>
      <c r="J567" s="16">
        <v>45931</v>
      </c>
      <c r="K567" t="s">
        <v>125</v>
      </c>
      <c r="L567" t="s">
        <v>149</v>
      </c>
      <c r="M567">
        <v>1</v>
      </c>
      <c r="N567" t="s">
        <v>2501</v>
      </c>
      <c r="O567" t="s">
        <v>16</v>
      </c>
      <c r="P567">
        <v>0</v>
      </c>
      <c r="R567">
        <v>36.43</v>
      </c>
      <c r="S567">
        <v>257.38</v>
      </c>
      <c r="T567">
        <v>3</v>
      </c>
      <c r="U567" t="s">
        <v>127</v>
      </c>
      <c r="V567">
        <v>2</v>
      </c>
      <c r="W567" t="s">
        <v>2582</v>
      </c>
      <c r="X567" t="s">
        <v>2583</v>
      </c>
      <c r="Y567" t="s">
        <v>2583</v>
      </c>
      <c r="Z567" t="s">
        <v>3033</v>
      </c>
      <c r="AA567" t="s">
        <v>129</v>
      </c>
      <c r="AB567" t="s">
        <v>130</v>
      </c>
      <c r="AC567" t="s">
        <v>16</v>
      </c>
      <c r="AD567" t="s">
        <v>260</v>
      </c>
      <c r="AE567" t="s">
        <v>1977</v>
      </c>
      <c r="AF567" t="s">
        <v>2504</v>
      </c>
      <c r="AG567" t="s">
        <v>255</v>
      </c>
      <c r="AH567" t="s">
        <v>2505</v>
      </c>
      <c r="AI567" t="s">
        <v>3927</v>
      </c>
      <c r="AJ567" t="s">
        <v>140</v>
      </c>
      <c r="AL567" t="s">
        <v>134</v>
      </c>
      <c r="AM567" t="s">
        <v>141</v>
      </c>
      <c r="AN567" t="s">
        <v>16</v>
      </c>
      <c r="AO567" t="s">
        <v>136</v>
      </c>
      <c r="AP567" t="s">
        <v>129</v>
      </c>
      <c r="AQ567" t="s">
        <v>137</v>
      </c>
      <c r="AR567" t="s">
        <v>141</v>
      </c>
      <c r="AS567">
        <v>1</v>
      </c>
      <c r="AT567" t="s">
        <v>144</v>
      </c>
      <c r="AU567">
        <v>0</v>
      </c>
      <c r="AV567" t="s">
        <v>173</v>
      </c>
      <c r="AW567">
        <v>0</v>
      </c>
      <c r="AX567" t="s">
        <v>3034</v>
      </c>
      <c r="AY567" t="s">
        <v>59</v>
      </c>
      <c r="AZ567" t="s">
        <v>659</v>
      </c>
      <c r="BA567" t="s">
        <v>659</v>
      </c>
      <c r="BB567" t="s">
        <v>136</v>
      </c>
    </row>
    <row r="568" spans="1:54" x14ac:dyDescent="0.25">
      <c r="A568" t="s">
        <v>1167</v>
      </c>
      <c r="B568">
        <v>19654</v>
      </c>
      <c r="C568">
        <v>44791</v>
      </c>
      <c r="D568" t="s">
        <v>0</v>
      </c>
      <c r="E568">
        <v>3627512</v>
      </c>
      <c r="F568">
        <v>44779</v>
      </c>
      <c r="G568">
        <v>1</v>
      </c>
      <c r="H568" t="s">
        <v>167</v>
      </c>
      <c r="I568" t="s">
        <v>234</v>
      </c>
      <c r="J568" s="16">
        <v>45931</v>
      </c>
      <c r="K568" t="s">
        <v>125</v>
      </c>
      <c r="L568" t="s">
        <v>126</v>
      </c>
      <c r="M568">
        <v>1140</v>
      </c>
      <c r="N568" t="s">
        <v>990</v>
      </c>
      <c r="O568" t="s">
        <v>0</v>
      </c>
      <c r="P568">
        <v>0</v>
      </c>
      <c r="R568">
        <v>5628.73</v>
      </c>
      <c r="S568">
        <v>352684.75</v>
      </c>
      <c r="T568">
        <v>863</v>
      </c>
      <c r="U568" t="s">
        <v>175</v>
      </c>
      <c r="V568">
        <v>1</v>
      </c>
      <c r="W568" t="s">
        <v>366</v>
      </c>
      <c r="X568" t="s">
        <v>423</v>
      </c>
      <c r="Y568" t="s">
        <v>423</v>
      </c>
      <c r="Z568" t="s">
        <v>1101</v>
      </c>
      <c r="AA568" t="s">
        <v>155</v>
      </c>
      <c r="AB568" t="s">
        <v>130</v>
      </c>
      <c r="AC568" t="s">
        <v>258</v>
      </c>
      <c r="AD568" t="s">
        <v>131</v>
      </c>
      <c r="AE568" t="s">
        <v>1167</v>
      </c>
      <c r="AF568" t="s">
        <v>1271</v>
      </c>
      <c r="AG568" t="s">
        <v>206</v>
      </c>
      <c r="AH568" t="s">
        <v>1272</v>
      </c>
      <c r="AI568" t="s">
        <v>3928</v>
      </c>
      <c r="AJ568" t="s">
        <v>182</v>
      </c>
      <c r="AL568" t="s">
        <v>134</v>
      </c>
      <c r="AM568" t="s">
        <v>168</v>
      </c>
      <c r="AN568" t="s">
        <v>0</v>
      </c>
      <c r="AO568" t="s">
        <v>136</v>
      </c>
      <c r="AP568" t="s">
        <v>161</v>
      </c>
      <c r="AQ568" t="s">
        <v>159</v>
      </c>
      <c r="AR568" t="s">
        <v>168</v>
      </c>
      <c r="AS568">
        <v>1140</v>
      </c>
      <c r="AT568" t="s">
        <v>224</v>
      </c>
      <c r="AU568">
        <v>3</v>
      </c>
      <c r="AV568" t="s">
        <v>996</v>
      </c>
      <c r="AW568">
        <v>0</v>
      </c>
      <c r="AX568" t="s">
        <v>1273</v>
      </c>
      <c r="AY568" t="s">
        <v>521</v>
      </c>
      <c r="AZ568" t="s">
        <v>659</v>
      </c>
      <c r="BA568" t="s">
        <v>659</v>
      </c>
      <c r="BB568" t="s">
        <v>136</v>
      </c>
    </row>
    <row r="569" spans="1:54" x14ac:dyDescent="0.25">
      <c r="A569" t="s">
        <v>1203</v>
      </c>
      <c r="B569">
        <v>10131</v>
      </c>
      <c r="C569">
        <v>45929</v>
      </c>
      <c r="D569" t="s">
        <v>13</v>
      </c>
      <c r="E569">
        <v>1027639</v>
      </c>
      <c r="F569">
        <v>45924</v>
      </c>
      <c r="G569">
        <v>5</v>
      </c>
      <c r="H569" t="s">
        <v>123</v>
      </c>
      <c r="I569" t="s">
        <v>124</v>
      </c>
      <c r="J569" s="16">
        <v>45931</v>
      </c>
      <c r="K569" t="s">
        <v>125</v>
      </c>
      <c r="L569" t="s">
        <v>149</v>
      </c>
      <c r="M569">
        <v>2</v>
      </c>
      <c r="N569" t="s">
        <v>1452</v>
      </c>
      <c r="O569" t="s">
        <v>270</v>
      </c>
      <c r="P569">
        <v>0</v>
      </c>
      <c r="R569">
        <v>202.58</v>
      </c>
      <c r="S569">
        <v>6810.12</v>
      </c>
      <c r="T569">
        <v>40</v>
      </c>
      <c r="U569" t="s">
        <v>127</v>
      </c>
      <c r="V569">
        <v>1</v>
      </c>
      <c r="W569" t="s">
        <v>442</v>
      </c>
      <c r="X569" t="s">
        <v>443</v>
      </c>
      <c r="Y569" t="s">
        <v>443</v>
      </c>
      <c r="Z569" t="s">
        <v>3035</v>
      </c>
      <c r="AA569" t="s">
        <v>196</v>
      </c>
      <c r="AB569" t="s">
        <v>173</v>
      </c>
      <c r="AC569" t="s">
        <v>13</v>
      </c>
      <c r="AD569" t="s">
        <v>333</v>
      </c>
      <c r="AE569" t="s">
        <v>270</v>
      </c>
      <c r="AF569" t="s">
        <v>2197</v>
      </c>
      <c r="AG569" t="s">
        <v>298</v>
      </c>
      <c r="AH569" t="s">
        <v>2129</v>
      </c>
      <c r="AI569" t="s">
        <v>3929</v>
      </c>
      <c r="AJ569" t="s">
        <v>133</v>
      </c>
      <c r="AK569" t="s">
        <v>3930</v>
      </c>
      <c r="AL569" t="s">
        <v>134</v>
      </c>
      <c r="AM569" t="s">
        <v>135</v>
      </c>
      <c r="AN569" t="s">
        <v>11</v>
      </c>
      <c r="AO569" t="s">
        <v>173</v>
      </c>
      <c r="AP569" t="s">
        <v>196</v>
      </c>
      <c r="AQ569" t="s">
        <v>198</v>
      </c>
      <c r="AR569" t="s">
        <v>135</v>
      </c>
      <c r="AS569">
        <v>2</v>
      </c>
      <c r="AT569" t="s">
        <v>202</v>
      </c>
      <c r="AU569">
        <v>0</v>
      </c>
      <c r="AV569" t="s">
        <v>48</v>
      </c>
      <c r="AW569">
        <v>0</v>
      </c>
      <c r="AX569" t="s">
        <v>3036</v>
      </c>
      <c r="AY569" t="s">
        <v>521</v>
      </c>
      <c r="AZ569" t="s">
        <v>659</v>
      </c>
      <c r="BA569" t="s">
        <v>659</v>
      </c>
      <c r="BB569" t="s">
        <v>769</v>
      </c>
    </row>
    <row r="570" spans="1:54" x14ac:dyDescent="0.25">
      <c r="A570" t="s">
        <v>2160</v>
      </c>
      <c r="B570">
        <v>7792</v>
      </c>
      <c r="C570">
        <v>45926</v>
      </c>
      <c r="D570" t="s">
        <v>12</v>
      </c>
      <c r="E570">
        <v>7867950</v>
      </c>
      <c r="F570">
        <v>45924</v>
      </c>
      <c r="G570">
        <v>4</v>
      </c>
      <c r="H570" t="s">
        <v>145</v>
      </c>
      <c r="I570" t="s">
        <v>124</v>
      </c>
      <c r="J570" s="16">
        <v>45931</v>
      </c>
      <c r="K570" t="s">
        <v>125</v>
      </c>
      <c r="L570" t="s">
        <v>126</v>
      </c>
      <c r="M570">
        <v>5</v>
      </c>
      <c r="N570" t="s">
        <v>1653</v>
      </c>
      <c r="O570" t="s">
        <v>2160</v>
      </c>
      <c r="P570">
        <v>0</v>
      </c>
      <c r="R570">
        <v>84.91</v>
      </c>
      <c r="S570">
        <v>715.05</v>
      </c>
      <c r="T570">
        <v>4</v>
      </c>
      <c r="U570" t="s">
        <v>127</v>
      </c>
      <c r="V570">
        <v>4</v>
      </c>
      <c r="W570" t="s">
        <v>3037</v>
      </c>
      <c r="X570" t="s">
        <v>3038</v>
      </c>
      <c r="Y570" t="s">
        <v>3038</v>
      </c>
      <c r="Z570" t="s">
        <v>3039</v>
      </c>
      <c r="AA570" t="s">
        <v>196</v>
      </c>
      <c r="AB570" t="s">
        <v>173</v>
      </c>
      <c r="AC570" t="s">
        <v>9</v>
      </c>
      <c r="AD570" t="s">
        <v>251</v>
      </c>
      <c r="AE570" t="s">
        <v>2160</v>
      </c>
      <c r="AF570" t="s">
        <v>1367</v>
      </c>
      <c r="AG570" t="s">
        <v>307</v>
      </c>
      <c r="AH570" t="s">
        <v>2325</v>
      </c>
      <c r="AI570" t="s">
        <v>3931</v>
      </c>
      <c r="AJ570" t="s">
        <v>2326</v>
      </c>
      <c r="AK570" t="s">
        <v>3932</v>
      </c>
      <c r="AL570" t="s">
        <v>134</v>
      </c>
      <c r="AM570" t="s">
        <v>141</v>
      </c>
      <c r="AN570" t="s">
        <v>11</v>
      </c>
      <c r="AO570" t="s">
        <v>173</v>
      </c>
      <c r="AP570" t="s">
        <v>196</v>
      </c>
      <c r="AQ570" t="s">
        <v>198</v>
      </c>
      <c r="AR570" t="s">
        <v>141</v>
      </c>
      <c r="AS570">
        <v>5</v>
      </c>
      <c r="AT570" t="s">
        <v>202</v>
      </c>
      <c r="AU570">
        <v>0</v>
      </c>
      <c r="AV570" t="s">
        <v>49</v>
      </c>
      <c r="AW570">
        <v>0</v>
      </c>
      <c r="AX570" t="s">
        <v>3040</v>
      </c>
      <c r="AY570" t="s">
        <v>521</v>
      </c>
      <c r="AZ570" t="s">
        <v>659</v>
      </c>
      <c r="BA570" t="s">
        <v>659</v>
      </c>
      <c r="BB570" t="s">
        <v>769</v>
      </c>
    </row>
    <row r="571" spans="1:54" x14ac:dyDescent="0.25">
      <c r="A571" t="s">
        <v>30</v>
      </c>
      <c r="B571">
        <v>57990</v>
      </c>
      <c r="C571">
        <v>45925</v>
      </c>
      <c r="D571" t="s">
        <v>1119</v>
      </c>
      <c r="E571">
        <v>1640058</v>
      </c>
      <c r="F571">
        <v>45917</v>
      </c>
      <c r="G571">
        <v>3</v>
      </c>
      <c r="H571" t="s">
        <v>139</v>
      </c>
      <c r="I571" t="s">
        <v>124</v>
      </c>
      <c r="J571" s="16">
        <v>45931</v>
      </c>
      <c r="K571" t="s">
        <v>125</v>
      </c>
      <c r="L571" t="s">
        <v>149</v>
      </c>
      <c r="M571">
        <v>6</v>
      </c>
      <c r="N571" t="s">
        <v>1598</v>
      </c>
      <c r="O571" t="s">
        <v>1</v>
      </c>
      <c r="P571">
        <v>0</v>
      </c>
      <c r="R571">
        <v>203.65</v>
      </c>
      <c r="S571">
        <v>5191.5600000000004</v>
      </c>
      <c r="T571">
        <v>7</v>
      </c>
      <c r="U571" t="s">
        <v>127</v>
      </c>
      <c r="V571">
        <v>1</v>
      </c>
      <c r="W571" t="s">
        <v>1295</v>
      </c>
      <c r="X571" t="s">
        <v>1296</v>
      </c>
      <c r="Y571" t="s">
        <v>1296</v>
      </c>
      <c r="Z571" t="s">
        <v>3041</v>
      </c>
      <c r="AA571" t="s">
        <v>161</v>
      </c>
      <c r="AB571" t="s">
        <v>130</v>
      </c>
      <c r="AC571" t="s">
        <v>1119</v>
      </c>
      <c r="AD571" t="s">
        <v>392</v>
      </c>
      <c r="AE571" t="s">
        <v>1597</v>
      </c>
      <c r="AF571" t="s">
        <v>3042</v>
      </c>
      <c r="AG571" t="s">
        <v>1298</v>
      </c>
      <c r="AH571" t="s">
        <v>3043</v>
      </c>
      <c r="AI571" t="s">
        <v>3933</v>
      </c>
      <c r="AJ571" t="s">
        <v>223</v>
      </c>
      <c r="AK571" t="s">
        <v>3934</v>
      </c>
      <c r="AL571" t="s">
        <v>134</v>
      </c>
      <c r="AM571" t="s">
        <v>141</v>
      </c>
      <c r="AN571" t="s">
        <v>1</v>
      </c>
      <c r="AO571" t="s">
        <v>136</v>
      </c>
      <c r="AP571" t="s">
        <v>161</v>
      </c>
      <c r="AQ571" t="s">
        <v>137</v>
      </c>
      <c r="AR571" t="s">
        <v>141</v>
      </c>
      <c r="AS571">
        <v>6</v>
      </c>
      <c r="AT571" t="s">
        <v>202</v>
      </c>
      <c r="AU571">
        <v>1</v>
      </c>
      <c r="AV571" t="s">
        <v>73</v>
      </c>
      <c r="AW571">
        <v>0</v>
      </c>
      <c r="AX571" t="s">
        <v>3044</v>
      </c>
      <c r="AY571" t="s">
        <v>521</v>
      </c>
      <c r="AZ571" t="s">
        <v>659</v>
      </c>
      <c r="BA571" t="s">
        <v>659</v>
      </c>
      <c r="BB571" t="s">
        <v>136</v>
      </c>
    </row>
    <row r="572" spans="1:54" x14ac:dyDescent="0.25">
      <c r="A572" t="s">
        <v>12</v>
      </c>
      <c r="B572">
        <v>118290</v>
      </c>
      <c r="C572">
        <v>45926</v>
      </c>
      <c r="D572" t="s">
        <v>11</v>
      </c>
      <c r="E572">
        <v>1225152</v>
      </c>
      <c r="F572">
        <v>45925</v>
      </c>
      <c r="G572">
        <v>3</v>
      </c>
      <c r="H572" t="s">
        <v>139</v>
      </c>
      <c r="I572" t="s">
        <v>124</v>
      </c>
      <c r="J572" s="16">
        <v>45931</v>
      </c>
      <c r="K572" t="s">
        <v>125</v>
      </c>
      <c r="L572" t="s">
        <v>149</v>
      </c>
      <c r="M572">
        <v>5</v>
      </c>
      <c r="N572" t="s">
        <v>1653</v>
      </c>
      <c r="O572" t="s">
        <v>12</v>
      </c>
      <c r="P572">
        <v>0</v>
      </c>
      <c r="R572">
        <v>357.89</v>
      </c>
      <c r="S572">
        <v>4680.51</v>
      </c>
      <c r="T572">
        <v>4</v>
      </c>
      <c r="U572" t="s">
        <v>127</v>
      </c>
      <c r="V572">
        <v>1</v>
      </c>
      <c r="W572" t="s">
        <v>3045</v>
      </c>
      <c r="X572" t="s">
        <v>3045</v>
      </c>
      <c r="Y572" t="s">
        <v>3045</v>
      </c>
      <c r="Z572" t="s">
        <v>3046</v>
      </c>
      <c r="AA572" t="s">
        <v>155</v>
      </c>
      <c r="AB572" t="s">
        <v>130</v>
      </c>
      <c r="AC572" t="s">
        <v>11</v>
      </c>
      <c r="AD572" t="s">
        <v>2419</v>
      </c>
      <c r="AE572" t="s">
        <v>15</v>
      </c>
      <c r="AF572" t="s">
        <v>2539</v>
      </c>
      <c r="AG572" t="s">
        <v>341</v>
      </c>
      <c r="AH572" t="s">
        <v>3047</v>
      </c>
      <c r="AI572" t="s">
        <v>3935</v>
      </c>
      <c r="AJ572" t="s">
        <v>140</v>
      </c>
      <c r="AK572" t="s">
        <v>3410</v>
      </c>
      <c r="AL572" t="s">
        <v>134</v>
      </c>
      <c r="AM572" t="s">
        <v>141</v>
      </c>
      <c r="AN572" t="s">
        <v>12</v>
      </c>
      <c r="AO572" t="s">
        <v>136</v>
      </c>
      <c r="AP572" t="s">
        <v>155</v>
      </c>
      <c r="AQ572" t="s">
        <v>159</v>
      </c>
      <c r="AR572" t="s">
        <v>141</v>
      </c>
      <c r="AS572">
        <v>5</v>
      </c>
      <c r="AT572" t="s">
        <v>142</v>
      </c>
      <c r="AU572">
        <v>0</v>
      </c>
      <c r="AV572" t="s">
        <v>49</v>
      </c>
      <c r="AW572">
        <v>0</v>
      </c>
      <c r="AX572" t="s">
        <v>3048</v>
      </c>
      <c r="AY572" t="s">
        <v>521</v>
      </c>
      <c r="AZ572" t="s">
        <v>659</v>
      </c>
      <c r="BA572" t="s">
        <v>659</v>
      </c>
      <c r="BB572" t="s">
        <v>136</v>
      </c>
    </row>
    <row r="573" spans="1:54" x14ac:dyDescent="0.25">
      <c r="A573" t="s">
        <v>9</v>
      </c>
      <c r="B573">
        <v>42750</v>
      </c>
      <c r="C573">
        <v>45927</v>
      </c>
      <c r="D573" t="s">
        <v>1</v>
      </c>
      <c r="E573">
        <v>2741077</v>
      </c>
      <c r="F573">
        <v>45924</v>
      </c>
      <c r="G573">
        <v>1</v>
      </c>
      <c r="H573" t="s">
        <v>167</v>
      </c>
      <c r="I573" t="s">
        <v>124</v>
      </c>
      <c r="J573" s="16">
        <v>45932</v>
      </c>
      <c r="K573" t="s">
        <v>125</v>
      </c>
      <c r="L573" t="s">
        <v>126</v>
      </c>
      <c r="M573">
        <v>5</v>
      </c>
      <c r="N573" t="s">
        <v>184</v>
      </c>
      <c r="O573" t="s">
        <v>1</v>
      </c>
      <c r="P573">
        <v>0</v>
      </c>
      <c r="R573">
        <v>113.13</v>
      </c>
      <c r="S573">
        <v>12446.02</v>
      </c>
      <c r="T573">
        <v>6</v>
      </c>
      <c r="U573" t="s">
        <v>127</v>
      </c>
      <c r="V573">
        <v>1</v>
      </c>
      <c r="W573" t="s">
        <v>1025</v>
      </c>
      <c r="X573" t="s">
        <v>1026</v>
      </c>
      <c r="Y573" t="s">
        <v>1026</v>
      </c>
      <c r="Z573" t="s">
        <v>3049</v>
      </c>
      <c r="AA573" t="s">
        <v>161</v>
      </c>
      <c r="AB573" t="s">
        <v>130</v>
      </c>
      <c r="AC573" t="s">
        <v>1</v>
      </c>
      <c r="AD573" t="s">
        <v>297</v>
      </c>
      <c r="AE573" t="s">
        <v>9</v>
      </c>
      <c r="AF573" t="s">
        <v>286</v>
      </c>
      <c r="AG573" t="s">
        <v>252</v>
      </c>
      <c r="AH573" t="s">
        <v>3050</v>
      </c>
      <c r="AI573" t="s">
        <v>3936</v>
      </c>
      <c r="AJ573" t="s">
        <v>167</v>
      </c>
      <c r="AK573" t="s">
        <v>158</v>
      </c>
      <c r="AL573" t="s">
        <v>134</v>
      </c>
      <c r="AM573" t="s">
        <v>168</v>
      </c>
      <c r="AN573" t="s">
        <v>1</v>
      </c>
      <c r="AO573" t="s">
        <v>136</v>
      </c>
      <c r="AP573" t="s">
        <v>155</v>
      </c>
      <c r="AQ573" t="s">
        <v>137</v>
      </c>
      <c r="AR573" t="s">
        <v>168</v>
      </c>
      <c r="AS573">
        <v>5</v>
      </c>
      <c r="AT573" t="s">
        <v>202</v>
      </c>
      <c r="AU573">
        <v>0</v>
      </c>
      <c r="AV573" t="s">
        <v>40</v>
      </c>
      <c r="AW573">
        <v>0</v>
      </c>
      <c r="AX573" t="s">
        <v>3051</v>
      </c>
      <c r="AY573" t="s">
        <v>521</v>
      </c>
      <c r="AZ573" t="s">
        <v>659</v>
      </c>
      <c r="BA573" t="s">
        <v>659</v>
      </c>
      <c r="BB573" t="s">
        <v>136</v>
      </c>
    </row>
    <row r="574" spans="1:54" x14ac:dyDescent="0.25">
      <c r="A574" t="s">
        <v>10</v>
      </c>
      <c r="B574">
        <v>137236</v>
      </c>
      <c r="C574">
        <v>45926</v>
      </c>
      <c r="D574" t="s">
        <v>16</v>
      </c>
      <c r="E574">
        <v>5507059</v>
      </c>
      <c r="F574">
        <v>45924</v>
      </c>
      <c r="G574">
        <v>3</v>
      </c>
      <c r="H574" t="s">
        <v>139</v>
      </c>
      <c r="I574" t="s">
        <v>124</v>
      </c>
      <c r="J574" s="16">
        <v>45931</v>
      </c>
      <c r="K574" t="s">
        <v>125</v>
      </c>
      <c r="L574" t="s">
        <v>126</v>
      </c>
      <c r="M574">
        <v>5</v>
      </c>
      <c r="N574" t="s">
        <v>567</v>
      </c>
      <c r="O574" t="s">
        <v>16</v>
      </c>
      <c r="P574">
        <v>0</v>
      </c>
      <c r="R574">
        <v>563.36</v>
      </c>
      <c r="S574">
        <v>24104.75</v>
      </c>
      <c r="T574">
        <v>47</v>
      </c>
      <c r="U574" t="s">
        <v>127</v>
      </c>
      <c r="V574">
        <v>1</v>
      </c>
      <c r="W574" t="s">
        <v>375</v>
      </c>
      <c r="X574" t="s">
        <v>376</v>
      </c>
      <c r="Y574" t="s">
        <v>376</v>
      </c>
      <c r="Z574" t="s">
        <v>3052</v>
      </c>
      <c r="AA574" t="s">
        <v>129</v>
      </c>
      <c r="AB574" t="s">
        <v>130</v>
      </c>
      <c r="AC574" t="s">
        <v>16</v>
      </c>
      <c r="AD574" t="s">
        <v>260</v>
      </c>
      <c r="AE574" t="s">
        <v>10</v>
      </c>
      <c r="AF574" t="s">
        <v>3053</v>
      </c>
      <c r="AG574" t="s">
        <v>218</v>
      </c>
      <c r="AH574" t="s">
        <v>3054</v>
      </c>
      <c r="AI574" t="s">
        <v>3937</v>
      </c>
      <c r="AJ574" t="s">
        <v>140</v>
      </c>
      <c r="AK574" t="s">
        <v>3311</v>
      </c>
      <c r="AL574" t="s">
        <v>134</v>
      </c>
      <c r="AM574" t="s">
        <v>141</v>
      </c>
      <c r="AN574" t="s">
        <v>16</v>
      </c>
      <c r="AO574" t="s">
        <v>136</v>
      </c>
      <c r="AP574" t="s">
        <v>161</v>
      </c>
      <c r="AQ574" t="s">
        <v>137</v>
      </c>
      <c r="AR574" t="s">
        <v>141</v>
      </c>
      <c r="AS574">
        <v>5</v>
      </c>
      <c r="AT574" t="s">
        <v>202</v>
      </c>
      <c r="AU574">
        <v>0</v>
      </c>
      <c r="AV574" t="s">
        <v>59</v>
      </c>
      <c r="AW574">
        <v>0</v>
      </c>
      <c r="AX574" t="s">
        <v>3055</v>
      </c>
      <c r="AY574" t="s">
        <v>59</v>
      </c>
      <c r="AZ574" t="s">
        <v>659</v>
      </c>
      <c r="BA574" t="s">
        <v>659</v>
      </c>
      <c r="BB574" t="s">
        <v>136</v>
      </c>
    </row>
    <row r="575" spans="1:54" x14ac:dyDescent="0.25">
      <c r="A575" t="s">
        <v>1188</v>
      </c>
      <c r="B575">
        <v>17089</v>
      </c>
      <c r="C575">
        <v>45916</v>
      </c>
      <c r="D575" t="s">
        <v>27</v>
      </c>
      <c r="E575">
        <v>846356</v>
      </c>
      <c r="F575">
        <v>45911</v>
      </c>
      <c r="G575">
        <v>3</v>
      </c>
      <c r="H575" t="s">
        <v>139</v>
      </c>
      <c r="I575" t="s">
        <v>124</v>
      </c>
      <c r="J575" s="16">
        <v>45931</v>
      </c>
      <c r="K575" t="s">
        <v>125</v>
      </c>
      <c r="L575" t="s">
        <v>149</v>
      </c>
      <c r="M575">
        <v>15</v>
      </c>
      <c r="N575" t="s">
        <v>2054</v>
      </c>
      <c r="O575" t="s">
        <v>0</v>
      </c>
      <c r="P575">
        <v>0</v>
      </c>
      <c r="R575">
        <v>235.9</v>
      </c>
      <c r="S575">
        <v>3142.08</v>
      </c>
      <c r="T575">
        <v>23</v>
      </c>
      <c r="U575" t="s">
        <v>175</v>
      </c>
      <c r="V575">
        <v>1</v>
      </c>
      <c r="W575" t="s">
        <v>1365</v>
      </c>
      <c r="X575" t="s">
        <v>1365</v>
      </c>
      <c r="Y575" t="s">
        <v>1365</v>
      </c>
      <c r="Z575" t="s">
        <v>3056</v>
      </c>
      <c r="AA575" t="s">
        <v>155</v>
      </c>
      <c r="AB575" t="s">
        <v>130</v>
      </c>
      <c r="AC575" t="s">
        <v>27</v>
      </c>
      <c r="AD575" t="s">
        <v>300</v>
      </c>
      <c r="AE575" t="s">
        <v>1188</v>
      </c>
      <c r="AF575" t="s">
        <v>3057</v>
      </c>
      <c r="AG575" t="s">
        <v>436</v>
      </c>
      <c r="AH575" t="s">
        <v>3058</v>
      </c>
      <c r="AI575" t="s">
        <v>3938</v>
      </c>
      <c r="AJ575" t="s">
        <v>140</v>
      </c>
      <c r="AK575" t="s">
        <v>3939</v>
      </c>
      <c r="AL575" t="s">
        <v>134</v>
      </c>
      <c r="AM575" t="s">
        <v>141</v>
      </c>
      <c r="AN575" t="s">
        <v>0</v>
      </c>
      <c r="AO575" t="s">
        <v>136</v>
      </c>
      <c r="AP575" t="s">
        <v>196</v>
      </c>
      <c r="AQ575" t="s">
        <v>159</v>
      </c>
      <c r="AR575" t="s">
        <v>141</v>
      </c>
      <c r="AS575">
        <v>15</v>
      </c>
      <c r="AT575" t="s">
        <v>142</v>
      </c>
      <c r="AU575">
        <v>2</v>
      </c>
      <c r="AV575" t="s">
        <v>173</v>
      </c>
      <c r="AW575">
        <v>0</v>
      </c>
      <c r="AX575" t="s">
        <v>3059</v>
      </c>
      <c r="AY575" t="s">
        <v>521</v>
      </c>
      <c r="AZ575" t="s">
        <v>659</v>
      </c>
      <c r="BA575" t="s">
        <v>659</v>
      </c>
      <c r="BB575" t="s">
        <v>136</v>
      </c>
    </row>
    <row r="576" spans="1:54" x14ac:dyDescent="0.25">
      <c r="A576" t="s">
        <v>214</v>
      </c>
      <c r="B576">
        <v>1647</v>
      </c>
      <c r="C576">
        <v>45891</v>
      </c>
      <c r="D576" t="s">
        <v>1460</v>
      </c>
      <c r="E576">
        <v>7816100</v>
      </c>
      <c r="F576">
        <v>45882</v>
      </c>
      <c r="G576">
        <v>1</v>
      </c>
      <c r="H576" t="s">
        <v>167</v>
      </c>
      <c r="I576" t="s">
        <v>124</v>
      </c>
      <c r="J576" s="16">
        <v>45931</v>
      </c>
      <c r="K576" t="s">
        <v>125</v>
      </c>
      <c r="L576" t="s">
        <v>126</v>
      </c>
      <c r="M576">
        <v>40</v>
      </c>
      <c r="N576" t="s">
        <v>2115</v>
      </c>
      <c r="O576" t="s">
        <v>214</v>
      </c>
      <c r="P576">
        <v>0</v>
      </c>
      <c r="R576">
        <v>158.25</v>
      </c>
      <c r="S576">
        <v>1386.96</v>
      </c>
      <c r="T576">
        <v>3</v>
      </c>
      <c r="U576" t="s">
        <v>127</v>
      </c>
      <c r="V576">
        <v>1</v>
      </c>
      <c r="W576" t="s">
        <v>3060</v>
      </c>
      <c r="X576" t="s">
        <v>3060</v>
      </c>
      <c r="Y576" t="s">
        <v>3060</v>
      </c>
      <c r="Z576" t="s">
        <v>3061</v>
      </c>
      <c r="AA576" t="s">
        <v>1315</v>
      </c>
      <c r="AB576" t="s">
        <v>173</v>
      </c>
      <c r="AC576" t="s">
        <v>1460</v>
      </c>
      <c r="AD576" t="s">
        <v>300</v>
      </c>
      <c r="AE576" t="s">
        <v>214</v>
      </c>
      <c r="AF576" t="s">
        <v>1567</v>
      </c>
      <c r="AG576" t="s">
        <v>3062</v>
      </c>
      <c r="AH576" t="s">
        <v>3063</v>
      </c>
      <c r="AI576" t="s">
        <v>3940</v>
      </c>
      <c r="AJ576" t="s">
        <v>1529</v>
      </c>
      <c r="AK576" t="s">
        <v>3941</v>
      </c>
      <c r="AL576" t="s">
        <v>134</v>
      </c>
      <c r="AM576" t="s">
        <v>168</v>
      </c>
      <c r="AN576" t="s">
        <v>0</v>
      </c>
      <c r="AO576" t="s">
        <v>173</v>
      </c>
      <c r="AP576" t="s">
        <v>1315</v>
      </c>
      <c r="AQ576" t="s">
        <v>1214</v>
      </c>
      <c r="AR576" t="s">
        <v>168</v>
      </c>
      <c r="AS576">
        <v>40</v>
      </c>
      <c r="AT576" t="s">
        <v>202</v>
      </c>
      <c r="AU576">
        <v>3</v>
      </c>
      <c r="AV576" t="s">
        <v>173</v>
      </c>
      <c r="AW576">
        <v>0</v>
      </c>
      <c r="AX576" t="s">
        <v>3064</v>
      </c>
      <c r="AY576" t="s">
        <v>521</v>
      </c>
      <c r="AZ576" t="s">
        <v>659</v>
      </c>
      <c r="BA576" t="s">
        <v>659</v>
      </c>
      <c r="BB576" t="s">
        <v>764</v>
      </c>
    </row>
    <row r="577" spans="1:54" x14ac:dyDescent="0.25">
      <c r="A577" t="s">
        <v>1020</v>
      </c>
      <c r="B577">
        <v>18047</v>
      </c>
      <c r="C577">
        <v>45919</v>
      </c>
      <c r="D577" t="s">
        <v>31</v>
      </c>
      <c r="E577">
        <v>465438</v>
      </c>
      <c r="F577">
        <v>45889</v>
      </c>
      <c r="G577">
        <v>5</v>
      </c>
      <c r="H577" t="s">
        <v>123</v>
      </c>
      <c r="I577" t="s">
        <v>124</v>
      </c>
      <c r="J577" s="16">
        <v>45931</v>
      </c>
      <c r="K577" t="s">
        <v>125</v>
      </c>
      <c r="L577" t="s">
        <v>126</v>
      </c>
      <c r="M577">
        <v>12</v>
      </c>
      <c r="N577" t="s">
        <v>213</v>
      </c>
      <c r="O577" t="s">
        <v>1093</v>
      </c>
      <c r="P577">
        <v>0</v>
      </c>
      <c r="R577">
        <v>791.36</v>
      </c>
      <c r="S577">
        <v>6246.54</v>
      </c>
      <c r="T577">
        <v>35</v>
      </c>
      <c r="U577" t="s">
        <v>152</v>
      </c>
      <c r="V577">
        <v>10</v>
      </c>
      <c r="W577" t="s">
        <v>1341</v>
      </c>
      <c r="X577" t="s">
        <v>1341</v>
      </c>
      <c r="Y577" t="s">
        <v>1341</v>
      </c>
      <c r="Z577" t="s">
        <v>3065</v>
      </c>
      <c r="AA577" t="s">
        <v>196</v>
      </c>
      <c r="AB577" t="s">
        <v>173</v>
      </c>
      <c r="AC577" t="s">
        <v>31</v>
      </c>
      <c r="AD577" t="s">
        <v>204</v>
      </c>
      <c r="AE577" t="s">
        <v>1869</v>
      </c>
      <c r="AF577" t="s">
        <v>151</v>
      </c>
      <c r="AG577" t="s">
        <v>1343</v>
      </c>
      <c r="AH577" t="s">
        <v>3066</v>
      </c>
      <c r="AI577" t="s">
        <v>3942</v>
      </c>
      <c r="AJ577" t="s">
        <v>154</v>
      </c>
      <c r="AK577" t="s">
        <v>154</v>
      </c>
      <c r="AL577" t="s">
        <v>134</v>
      </c>
      <c r="AM577" t="s">
        <v>135</v>
      </c>
      <c r="AN577" t="s">
        <v>11</v>
      </c>
      <c r="AO577" t="s">
        <v>173</v>
      </c>
      <c r="AP577" t="s">
        <v>161</v>
      </c>
      <c r="AQ577" t="s">
        <v>198</v>
      </c>
      <c r="AR577" t="s">
        <v>135</v>
      </c>
      <c r="AS577">
        <v>12</v>
      </c>
      <c r="AT577" t="s">
        <v>202</v>
      </c>
      <c r="AU577">
        <v>2</v>
      </c>
      <c r="AV577" t="s">
        <v>485</v>
      </c>
      <c r="AW577">
        <v>0</v>
      </c>
      <c r="AX577" t="s">
        <v>3067</v>
      </c>
      <c r="AY577" t="s">
        <v>521</v>
      </c>
      <c r="AZ577" t="s">
        <v>659</v>
      </c>
      <c r="BA577" t="s">
        <v>659</v>
      </c>
      <c r="BB577" t="s">
        <v>769</v>
      </c>
    </row>
    <row r="578" spans="1:54" x14ac:dyDescent="0.25">
      <c r="A578" t="s">
        <v>1310</v>
      </c>
      <c r="B578">
        <v>2763</v>
      </c>
      <c r="C578">
        <v>45917</v>
      </c>
      <c r="D578" t="s">
        <v>31</v>
      </c>
      <c r="E578">
        <v>467846</v>
      </c>
      <c r="F578">
        <v>45912</v>
      </c>
      <c r="G578">
        <v>3</v>
      </c>
      <c r="H578" t="s">
        <v>139</v>
      </c>
      <c r="I578" t="s">
        <v>148</v>
      </c>
      <c r="J578" s="16">
        <v>45931</v>
      </c>
      <c r="K578" t="s">
        <v>125</v>
      </c>
      <c r="L578" t="s">
        <v>126</v>
      </c>
      <c r="M578">
        <v>14</v>
      </c>
      <c r="N578" t="s">
        <v>1311</v>
      </c>
      <c r="O578" t="s">
        <v>1310</v>
      </c>
      <c r="P578">
        <v>0</v>
      </c>
      <c r="R578">
        <v>358.57</v>
      </c>
      <c r="S578">
        <v>1823.63</v>
      </c>
      <c r="T578">
        <v>25</v>
      </c>
      <c r="U578" t="s">
        <v>127</v>
      </c>
      <c r="V578">
        <v>0</v>
      </c>
      <c r="W578" t="s">
        <v>1003</v>
      </c>
      <c r="X578" t="s">
        <v>1004</v>
      </c>
      <c r="Y578" t="s">
        <v>1004</v>
      </c>
      <c r="Z578" t="s">
        <v>1818</v>
      </c>
      <c r="AA578" t="s">
        <v>1315</v>
      </c>
      <c r="AB578" t="s">
        <v>130</v>
      </c>
      <c r="AC578" t="s">
        <v>31</v>
      </c>
      <c r="AD578" t="s">
        <v>204</v>
      </c>
      <c r="AE578" t="s">
        <v>1310</v>
      </c>
      <c r="AF578" t="s">
        <v>1316</v>
      </c>
      <c r="AG578" t="s">
        <v>189</v>
      </c>
      <c r="AH578" t="s">
        <v>1318</v>
      </c>
      <c r="AI578" t="s">
        <v>3943</v>
      </c>
      <c r="AJ578" t="s">
        <v>140</v>
      </c>
      <c r="AK578" t="s">
        <v>3944</v>
      </c>
      <c r="AL578" t="s">
        <v>134</v>
      </c>
      <c r="AM578" t="s">
        <v>141</v>
      </c>
      <c r="AN578" t="s">
        <v>0</v>
      </c>
      <c r="AO578" t="s">
        <v>173</v>
      </c>
      <c r="AP578" t="s">
        <v>1315</v>
      </c>
      <c r="AQ578" t="s">
        <v>1214</v>
      </c>
      <c r="AR578" t="s">
        <v>141</v>
      </c>
      <c r="AS578">
        <v>14</v>
      </c>
      <c r="AT578" t="s">
        <v>147</v>
      </c>
      <c r="AU578">
        <v>2</v>
      </c>
      <c r="AV578" t="s">
        <v>173</v>
      </c>
      <c r="AW578">
        <v>0</v>
      </c>
      <c r="AX578" t="s">
        <v>1819</v>
      </c>
      <c r="AY578" t="s">
        <v>521</v>
      </c>
      <c r="AZ578" t="s">
        <v>659</v>
      </c>
      <c r="BA578" t="s">
        <v>659</v>
      </c>
      <c r="BB578" t="s">
        <v>136</v>
      </c>
    </row>
    <row r="579" spans="1:54" x14ac:dyDescent="0.25">
      <c r="A579" t="s">
        <v>31</v>
      </c>
      <c r="B579">
        <v>32946</v>
      </c>
      <c r="C579">
        <v>45929</v>
      </c>
      <c r="D579" t="s">
        <v>31</v>
      </c>
      <c r="E579">
        <v>469198</v>
      </c>
      <c r="F579">
        <v>45926</v>
      </c>
      <c r="G579">
        <v>5</v>
      </c>
      <c r="H579" t="s">
        <v>123</v>
      </c>
      <c r="I579" t="s">
        <v>124</v>
      </c>
      <c r="J579" s="16">
        <v>45931</v>
      </c>
      <c r="K579" t="s">
        <v>125</v>
      </c>
      <c r="L579" t="s">
        <v>149</v>
      </c>
      <c r="M579">
        <v>2</v>
      </c>
      <c r="N579" t="s">
        <v>213</v>
      </c>
      <c r="O579" t="s">
        <v>31</v>
      </c>
      <c r="P579">
        <v>0</v>
      </c>
      <c r="R579">
        <v>2130.6799999999998</v>
      </c>
      <c r="S579">
        <v>99507.59</v>
      </c>
      <c r="T579">
        <v>207</v>
      </c>
      <c r="U579" t="s">
        <v>152</v>
      </c>
      <c r="V579">
        <v>2</v>
      </c>
      <c r="W579" t="s">
        <v>535</v>
      </c>
      <c r="X579" t="s">
        <v>593</v>
      </c>
      <c r="Y579" t="s">
        <v>593</v>
      </c>
      <c r="Z579" t="s">
        <v>855</v>
      </c>
      <c r="AA579" t="s">
        <v>155</v>
      </c>
      <c r="AB579" t="s">
        <v>130</v>
      </c>
      <c r="AC579" t="s">
        <v>31</v>
      </c>
      <c r="AD579" t="s">
        <v>204</v>
      </c>
      <c r="AE579" t="s">
        <v>9</v>
      </c>
      <c r="AF579" t="s">
        <v>151</v>
      </c>
      <c r="AG579" t="s">
        <v>235</v>
      </c>
      <c r="AH579" t="s">
        <v>856</v>
      </c>
      <c r="AI579" t="s">
        <v>857</v>
      </c>
      <c r="AJ579" t="s">
        <v>182</v>
      </c>
      <c r="AK579" t="s">
        <v>158</v>
      </c>
      <c r="AL579" t="s">
        <v>134</v>
      </c>
      <c r="AM579" t="s">
        <v>135</v>
      </c>
      <c r="AN579" t="s">
        <v>31</v>
      </c>
      <c r="AO579" t="s">
        <v>136</v>
      </c>
      <c r="AP579" t="s">
        <v>155</v>
      </c>
      <c r="AQ579" t="s">
        <v>159</v>
      </c>
      <c r="AR579" t="s">
        <v>135</v>
      </c>
      <c r="AS579">
        <v>2</v>
      </c>
      <c r="AT579" t="s">
        <v>147</v>
      </c>
      <c r="AU579">
        <v>0</v>
      </c>
      <c r="AV579" t="s">
        <v>485</v>
      </c>
      <c r="AW579">
        <v>0</v>
      </c>
      <c r="AX579" t="s">
        <v>943</v>
      </c>
      <c r="AY579" t="s">
        <v>485</v>
      </c>
      <c r="AZ579" t="s">
        <v>659</v>
      </c>
      <c r="BA579" t="s">
        <v>659</v>
      </c>
      <c r="BB579" t="s">
        <v>136</v>
      </c>
    </row>
    <row r="580" spans="1:54" x14ac:dyDescent="0.25">
      <c r="A580" t="s">
        <v>14</v>
      </c>
      <c r="B580">
        <v>208670</v>
      </c>
      <c r="C580">
        <v>45931</v>
      </c>
      <c r="D580" t="s">
        <v>26</v>
      </c>
      <c r="E580">
        <v>457800</v>
      </c>
      <c r="F580">
        <v>45929</v>
      </c>
      <c r="G580">
        <v>3</v>
      </c>
      <c r="H580" t="s">
        <v>139</v>
      </c>
      <c r="I580" t="s">
        <v>124</v>
      </c>
      <c r="J580" s="16">
        <v>45931</v>
      </c>
      <c r="K580" t="s">
        <v>125</v>
      </c>
      <c r="L580" t="s">
        <v>149</v>
      </c>
      <c r="M580">
        <v>0</v>
      </c>
      <c r="N580" t="s">
        <v>1452</v>
      </c>
      <c r="O580" t="s">
        <v>26</v>
      </c>
      <c r="P580">
        <v>0</v>
      </c>
      <c r="R580">
        <v>1013.48</v>
      </c>
      <c r="S580">
        <v>17208.79</v>
      </c>
      <c r="T580">
        <v>55</v>
      </c>
      <c r="U580" t="s">
        <v>127</v>
      </c>
      <c r="V580">
        <v>28</v>
      </c>
      <c r="W580" t="s">
        <v>2995</v>
      </c>
      <c r="X580" t="s">
        <v>2996</v>
      </c>
      <c r="Y580" t="s">
        <v>2996</v>
      </c>
      <c r="Z580" t="s">
        <v>3068</v>
      </c>
      <c r="AA580" t="s">
        <v>129</v>
      </c>
      <c r="AB580" t="s">
        <v>130</v>
      </c>
      <c r="AC580" t="s">
        <v>26</v>
      </c>
      <c r="AD580" t="s">
        <v>1166</v>
      </c>
      <c r="AE580" t="s">
        <v>1203</v>
      </c>
      <c r="AF580" t="s">
        <v>3069</v>
      </c>
      <c r="AG580" t="s">
        <v>211</v>
      </c>
      <c r="AH580" t="s">
        <v>3070</v>
      </c>
      <c r="AI580" t="s">
        <v>3945</v>
      </c>
      <c r="AJ580" t="s">
        <v>140</v>
      </c>
      <c r="AK580" t="s">
        <v>3946</v>
      </c>
      <c r="AL580" t="s">
        <v>134</v>
      </c>
      <c r="AM580" t="s">
        <v>141</v>
      </c>
      <c r="AN580" t="s">
        <v>26</v>
      </c>
      <c r="AO580" t="s">
        <v>136</v>
      </c>
      <c r="AP580" t="s">
        <v>153</v>
      </c>
      <c r="AQ580" t="s">
        <v>137</v>
      </c>
      <c r="AR580" t="s">
        <v>141</v>
      </c>
      <c r="AS580">
        <v>0</v>
      </c>
      <c r="AT580" t="s">
        <v>144</v>
      </c>
      <c r="AU580">
        <v>0</v>
      </c>
      <c r="AV580" t="s">
        <v>48</v>
      </c>
      <c r="AW580">
        <v>0</v>
      </c>
      <c r="AX580" t="s">
        <v>3071</v>
      </c>
      <c r="AY580" t="s">
        <v>752</v>
      </c>
      <c r="AZ580" t="s">
        <v>659</v>
      </c>
      <c r="BA580" t="s">
        <v>659</v>
      </c>
      <c r="BB580" t="s">
        <v>136</v>
      </c>
    </row>
    <row r="581" spans="1:54" x14ac:dyDescent="0.25">
      <c r="A581" t="s">
        <v>258</v>
      </c>
      <c r="B581">
        <v>3916</v>
      </c>
      <c r="C581">
        <v>45929</v>
      </c>
      <c r="D581" t="s">
        <v>14</v>
      </c>
      <c r="E581">
        <v>1876930</v>
      </c>
      <c r="F581">
        <v>45924</v>
      </c>
      <c r="G581">
        <v>1</v>
      </c>
      <c r="H581" t="s">
        <v>167</v>
      </c>
      <c r="I581" t="s">
        <v>148</v>
      </c>
      <c r="J581" s="16">
        <v>45931</v>
      </c>
      <c r="K581" t="s">
        <v>125</v>
      </c>
      <c r="L581" t="s">
        <v>126</v>
      </c>
      <c r="M581">
        <v>2</v>
      </c>
      <c r="N581" t="s">
        <v>203</v>
      </c>
      <c r="O581" t="s">
        <v>258</v>
      </c>
      <c r="P581">
        <v>0</v>
      </c>
      <c r="R581">
        <v>482.66</v>
      </c>
      <c r="S581">
        <v>17947.2</v>
      </c>
      <c r="T581">
        <v>12</v>
      </c>
      <c r="U581" t="s">
        <v>127</v>
      </c>
      <c r="V581">
        <v>1</v>
      </c>
      <c r="W581" t="s">
        <v>379</v>
      </c>
      <c r="X581" t="s">
        <v>379</v>
      </c>
      <c r="Y581" t="s">
        <v>379</v>
      </c>
      <c r="Z581" t="s">
        <v>821</v>
      </c>
      <c r="AA581" t="s">
        <v>155</v>
      </c>
      <c r="AB581" t="s">
        <v>130</v>
      </c>
      <c r="AC581" t="s">
        <v>14</v>
      </c>
      <c r="AD581" t="s">
        <v>193</v>
      </c>
      <c r="AE581" t="s">
        <v>258</v>
      </c>
      <c r="AF581" t="s">
        <v>263</v>
      </c>
      <c r="AG581" t="s">
        <v>352</v>
      </c>
      <c r="AH581" t="s">
        <v>788</v>
      </c>
      <c r="AI581" t="s">
        <v>822</v>
      </c>
      <c r="AJ581" t="s">
        <v>316</v>
      </c>
      <c r="AK581" t="s">
        <v>823</v>
      </c>
      <c r="AL581" t="s">
        <v>134</v>
      </c>
      <c r="AM581" t="s">
        <v>168</v>
      </c>
      <c r="AN581" t="s">
        <v>0</v>
      </c>
      <c r="AO581" t="s">
        <v>136</v>
      </c>
      <c r="AP581" t="s">
        <v>155</v>
      </c>
      <c r="AQ581" t="s">
        <v>198</v>
      </c>
      <c r="AR581" t="s">
        <v>168</v>
      </c>
      <c r="AS581">
        <v>2</v>
      </c>
      <c r="AT581" t="s">
        <v>202</v>
      </c>
      <c r="AU581">
        <v>0</v>
      </c>
      <c r="AV581" t="s">
        <v>34</v>
      </c>
      <c r="AW581">
        <v>0</v>
      </c>
      <c r="AX581" t="s">
        <v>983</v>
      </c>
      <c r="AY581" t="s">
        <v>521</v>
      </c>
      <c r="AZ581" t="s">
        <v>659</v>
      </c>
      <c r="BA581" t="s">
        <v>659</v>
      </c>
      <c r="BB581" t="s">
        <v>136</v>
      </c>
    </row>
    <row r="582" spans="1:54" x14ac:dyDescent="0.25">
      <c r="A582" t="s">
        <v>14</v>
      </c>
      <c r="B582">
        <v>208484</v>
      </c>
      <c r="C582">
        <v>45924</v>
      </c>
      <c r="D582" t="s">
        <v>14</v>
      </c>
      <c r="E582">
        <v>1868810</v>
      </c>
      <c r="F582">
        <v>45901</v>
      </c>
      <c r="G582">
        <v>1</v>
      </c>
      <c r="H582" t="s">
        <v>167</v>
      </c>
      <c r="I582" t="s">
        <v>234</v>
      </c>
      <c r="J582" s="16">
        <v>45931</v>
      </c>
      <c r="K582" t="s">
        <v>125</v>
      </c>
      <c r="L582" t="s">
        <v>126</v>
      </c>
      <c r="M582">
        <v>7</v>
      </c>
      <c r="N582" t="s">
        <v>1274</v>
      </c>
      <c r="O582" t="s">
        <v>14</v>
      </c>
      <c r="P582">
        <v>310.89999999999998</v>
      </c>
      <c r="R582">
        <v>339.03</v>
      </c>
      <c r="S582">
        <v>5771.04</v>
      </c>
      <c r="T582">
        <v>2</v>
      </c>
      <c r="U582" t="s">
        <v>1275</v>
      </c>
      <c r="V582">
        <v>1</v>
      </c>
      <c r="W582" t="s">
        <v>1276</v>
      </c>
      <c r="X582" t="s">
        <v>1277</v>
      </c>
      <c r="Y582" t="s">
        <v>1277</v>
      </c>
      <c r="Z582" t="s">
        <v>1278</v>
      </c>
      <c r="AA582" t="s">
        <v>153</v>
      </c>
      <c r="AB582" t="s">
        <v>130</v>
      </c>
      <c r="AC582" t="s">
        <v>1279</v>
      </c>
      <c r="AD582" t="s">
        <v>193</v>
      </c>
      <c r="AE582" t="s">
        <v>282</v>
      </c>
      <c r="AF582" t="s">
        <v>151</v>
      </c>
      <c r="AG582" t="s">
        <v>1280</v>
      </c>
      <c r="AH582" t="s">
        <v>1281</v>
      </c>
      <c r="AI582" t="s">
        <v>3947</v>
      </c>
      <c r="AJ582" t="s">
        <v>154</v>
      </c>
      <c r="AK582" t="s">
        <v>3948</v>
      </c>
      <c r="AL582" t="s">
        <v>134</v>
      </c>
      <c r="AM582" t="s">
        <v>168</v>
      </c>
      <c r="AN582" t="s">
        <v>14</v>
      </c>
      <c r="AO582" t="s">
        <v>136</v>
      </c>
      <c r="AP582" t="s">
        <v>153</v>
      </c>
      <c r="AQ582" t="s">
        <v>137</v>
      </c>
      <c r="AR582" t="s">
        <v>168</v>
      </c>
      <c r="AS582">
        <v>7</v>
      </c>
      <c r="AT582" t="s">
        <v>144</v>
      </c>
      <c r="AU582">
        <v>1</v>
      </c>
      <c r="AV582" t="s">
        <v>43</v>
      </c>
      <c r="AW582">
        <v>0</v>
      </c>
      <c r="AX582" t="s">
        <v>1282</v>
      </c>
      <c r="AY582" t="s">
        <v>521</v>
      </c>
      <c r="AZ582" t="s">
        <v>659</v>
      </c>
      <c r="BA582" t="s">
        <v>659</v>
      </c>
      <c r="BB582" t="s">
        <v>136</v>
      </c>
    </row>
    <row r="583" spans="1:54" x14ac:dyDescent="0.25">
      <c r="A583" t="s">
        <v>1</v>
      </c>
      <c r="B583">
        <v>162024</v>
      </c>
      <c r="C583">
        <v>45916</v>
      </c>
      <c r="D583" t="s">
        <v>1</v>
      </c>
      <c r="E583">
        <v>2733259</v>
      </c>
      <c r="F583">
        <v>45915</v>
      </c>
      <c r="G583">
        <v>3</v>
      </c>
      <c r="H583" t="s">
        <v>139</v>
      </c>
      <c r="I583" t="s">
        <v>234</v>
      </c>
      <c r="J583" s="16">
        <v>45931</v>
      </c>
      <c r="K583" t="s">
        <v>125</v>
      </c>
      <c r="L583" t="s">
        <v>126</v>
      </c>
      <c r="M583">
        <v>15</v>
      </c>
      <c r="N583" t="s">
        <v>1283</v>
      </c>
      <c r="O583" t="s">
        <v>165</v>
      </c>
      <c r="P583">
        <v>62.58</v>
      </c>
      <c r="R583">
        <v>42.76</v>
      </c>
      <c r="S583">
        <v>1501.92</v>
      </c>
      <c r="T583">
        <v>2</v>
      </c>
      <c r="U583" t="s">
        <v>127</v>
      </c>
      <c r="V583">
        <v>1</v>
      </c>
      <c r="W583" t="s">
        <v>277</v>
      </c>
      <c r="X583" t="s">
        <v>278</v>
      </c>
      <c r="Y583" t="s">
        <v>278</v>
      </c>
      <c r="Z583" t="s">
        <v>1284</v>
      </c>
      <c r="AA583" t="s">
        <v>161</v>
      </c>
      <c r="AB583" t="s">
        <v>173</v>
      </c>
      <c r="AC583" t="s">
        <v>165</v>
      </c>
      <c r="AD583" t="s">
        <v>289</v>
      </c>
      <c r="AE583" t="s">
        <v>30</v>
      </c>
      <c r="AF583" t="s">
        <v>1285</v>
      </c>
      <c r="AG583" t="s">
        <v>279</v>
      </c>
      <c r="AH583" t="s">
        <v>1286</v>
      </c>
      <c r="AI583" t="s">
        <v>3949</v>
      </c>
      <c r="AJ583" t="s">
        <v>140</v>
      </c>
      <c r="AL583" t="s">
        <v>134</v>
      </c>
      <c r="AM583" t="s">
        <v>141</v>
      </c>
      <c r="AN583" t="s">
        <v>1</v>
      </c>
      <c r="AO583" t="s">
        <v>173</v>
      </c>
      <c r="AP583" t="s">
        <v>161</v>
      </c>
      <c r="AQ583" t="s">
        <v>137</v>
      </c>
      <c r="AR583" t="s">
        <v>141</v>
      </c>
      <c r="AS583">
        <v>15</v>
      </c>
      <c r="AT583" t="s">
        <v>144</v>
      </c>
      <c r="AU583">
        <v>2</v>
      </c>
      <c r="AV583" t="s">
        <v>24</v>
      </c>
      <c r="AW583">
        <v>0</v>
      </c>
      <c r="AX583" t="s">
        <v>1287</v>
      </c>
      <c r="AY583" t="s">
        <v>521</v>
      </c>
      <c r="AZ583" t="s">
        <v>659</v>
      </c>
      <c r="BA583" t="s">
        <v>659</v>
      </c>
      <c r="BB583" t="s">
        <v>760</v>
      </c>
    </row>
    <row r="584" spans="1:54" x14ac:dyDescent="0.25">
      <c r="A584" t="s">
        <v>16</v>
      </c>
      <c r="B584">
        <v>75570</v>
      </c>
      <c r="C584">
        <v>45930</v>
      </c>
      <c r="D584" t="s">
        <v>1</v>
      </c>
      <c r="E584">
        <v>2742726</v>
      </c>
      <c r="F584">
        <v>45926</v>
      </c>
      <c r="G584">
        <v>1</v>
      </c>
      <c r="H584" t="s">
        <v>167</v>
      </c>
      <c r="I584" t="s">
        <v>124</v>
      </c>
      <c r="J584" s="16">
        <v>45931</v>
      </c>
      <c r="K584" t="s">
        <v>125</v>
      </c>
      <c r="L584" t="s">
        <v>126</v>
      </c>
      <c r="M584">
        <v>1</v>
      </c>
      <c r="N584" t="s">
        <v>1175</v>
      </c>
      <c r="O584" t="s">
        <v>1</v>
      </c>
      <c r="P584">
        <v>0</v>
      </c>
      <c r="R584">
        <v>475.91</v>
      </c>
      <c r="S584">
        <v>59261</v>
      </c>
      <c r="T584">
        <v>169</v>
      </c>
      <c r="U584" t="s">
        <v>150</v>
      </c>
      <c r="V584">
        <v>0</v>
      </c>
      <c r="W584" t="s">
        <v>353</v>
      </c>
      <c r="X584" t="s">
        <v>1644</v>
      </c>
      <c r="Y584" t="s">
        <v>1644</v>
      </c>
      <c r="Z584" t="s">
        <v>1645</v>
      </c>
      <c r="AA584" t="s">
        <v>161</v>
      </c>
      <c r="AB584" t="s">
        <v>130</v>
      </c>
      <c r="AC584" t="s">
        <v>1</v>
      </c>
      <c r="AD584" t="s">
        <v>297</v>
      </c>
      <c r="AE584" t="s">
        <v>16</v>
      </c>
      <c r="AF584" t="s">
        <v>151</v>
      </c>
      <c r="AG584" t="s">
        <v>1646</v>
      </c>
      <c r="AH584" t="s">
        <v>1647</v>
      </c>
      <c r="AI584" t="s">
        <v>3615</v>
      </c>
      <c r="AJ584" t="s">
        <v>167</v>
      </c>
      <c r="AK584" t="s">
        <v>3950</v>
      </c>
      <c r="AL584" t="s">
        <v>134</v>
      </c>
      <c r="AM584" t="s">
        <v>168</v>
      </c>
      <c r="AN584" t="s">
        <v>1</v>
      </c>
      <c r="AO584" t="s">
        <v>136</v>
      </c>
      <c r="AP584" t="s">
        <v>129</v>
      </c>
      <c r="AQ584" t="s">
        <v>137</v>
      </c>
      <c r="AR584" t="s">
        <v>168</v>
      </c>
      <c r="AS584">
        <v>1</v>
      </c>
      <c r="AT584" t="s">
        <v>147</v>
      </c>
      <c r="AU584">
        <v>0</v>
      </c>
      <c r="AV584" t="s">
        <v>42</v>
      </c>
      <c r="AW584">
        <v>0</v>
      </c>
      <c r="AX584" t="s">
        <v>3072</v>
      </c>
      <c r="AY584" t="s">
        <v>521</v>
      </c>
      <c r="AZ584" t="s">
        <v>659</v>
      </c>
      <c r="BA584" t="s">
        <v>659</v>
      </c>
      <c r="BB584" t="s">
        <v>136</v>
      </c>
    </row>
    <row r="585" spans="1:54" x14ac:dyDescent="0.25">
      <c r="A585" t="s">
        <v>1674</v>
      </c>
      <c r="B585">
        <v>1320</v>
      </c>
      <c r="C585">
        <v>45929</v>
      </c>
      <c r="D585" t="s">
        <v>14</v>
      </c>
      <c r="E585">
        <v>1877374</v>
      </c>
      <c r="F585">
        <v>45925</v>
      </c>
      <c r="G585">
        <v>1</v>
      </c>
      <c r="H585" t="s">
        <v>167</v>
      </c>
      <c r="I585" t="s">
        <v>148</v>
      </c>
      <c r="J585" s="16">
        <v>45931</v>
      </c>
      <c r="K585" t="s">
        <v>125</v>
      </c>
      <c r="L585" t="s">
        <v>126</v>
      </c>
      <c r="M585">
        <v>2</v>
      </c>
      <c r="N585" t="s">
        <v>1675</v>
      </c>
      <c r="O585" t="s">
        <v>1674</v>
      </c>
      <c r="P585">
        <v>0</v>
      </c>
      <c r="R585">
        <v>88.67</v>
      </c>
      <c r="S585">
        <v>7796.5</v>
      </c>
      <c r="T585">
        <v>2</v>
      </c>
      <c r="U585" t="s">
        <v>127</v>
      </c>
      <c r="V585">
        <v>1</v>
      </c>
      <c r="W585" t="s">
        <v>339</v>
      </c>
      <c r="X585" t="s">
        <v>340</v>
      </c>
      <c r="Y585" t="s">
        <v>340</v>
      </c>
      <c r="Z585" t="s">
        <v>1820</v>
      </c>
      <c r="AA585" t="s">
        <v>155</v>
      </c>
      <c r="AB585" t="s">
        <v>173</v>
      </c>
      <c r="AC585" t="s">
        <v>14</v>
      </c>
      <c r="AD585" t="s">
        <v>324</v>
      </c>
      <c r="AE585" t="s">
        <v>1674</v>
      </c>
      <c r="AF585" t="s">
        <v>1677</v>
      </c>
      <c r="AG585" t="s">
        <v>341</v>
      </c>
      <c r="AH585" t="s">
        <v>1735</v>
      </c>
      <c r="AI585" t="s">
        <v>3951</v>
      </c>
      <c r="AJ585" t="s">
        <v>167</v>
      </c>
      <c r="AK585" t="s">
        <v>3952</v>
      </c>
      <c r="AL585" t="s">
        <v>134</v>
      </c>
      <c r="AM585" t="s">
        <v>168</v>
      </c>
      <c r="AN585" t="s">
        <v>27</v>
      </c>
      <c r="AO585" t="s">
        <v>173</v>
      </c>
      <c r="AP585" t="s">
        <v>155</v>
      </c>
      <c r="AQ585" t="s">
        <v>159</v>
      </c>
      <c r="AR585" t="s">
        <v>168</v>
      </c>
      <c r="AS585">
        <v>2</v>
      </c>
      <c r="AT585" t="s">
        <v>142</v>
      </c>
      <c r="AU585">
        <v>0</v>
      </c>
      <c r="AV585" t="s">
        <v>173</v>
      </c>
      <c r="AW585">
        <v>0</v>
      </c>
      <c r="AX585" t="s">
        <v>1821</v>
      </c>
      <c r="AY585" t="s">
        <v>751</v>
      </c>
      <c r="AZ585" t="s">
        <v>659</v>
      </c>
      <c r="BA585" t="s">
        <v>659</v>
      </c>
      <c r="BB585" t="s">
        <v>765</v>
      </c>
    </row>
    <row r="586" spans="1:54" x14ac:dyDescent="0.25">
      <c r="A586" t="s">
        <v>258</v>
      </c>
      <c r="B586">
        <v>3917</v>
      </c>
      <c r="C586">
        <v>45929</v>
      </c>
      <c r="D586" t="s">
        <v>14</v>
      </c>
      <c r="E586">
        <v>1876933</v>
      </c>
      <c r="F586">
        <v>45924</v>
      </c>
      <c r="G586">
        <v>2</v>
      </c>
      <c r="H586" t="s">
        <v>351</v>
      </c>
      <c r="I586" t="s">
        <v>148</v>
      </c>
      <c r="J586" s="16">
        <v>45931</v>
      </c>
      <c r="K586" t="s">
        <v>125</v>
      </c>
      <c r="L586" t="s">
        <v>126</v>
      </c>
      <c r="M586">
        <v>2</v>
      </c>
      <c r="N586" t="s">
        <v>203</v>
      </c>
      <c r="O586" t="s">
        <v>258</v>
      </c>
      <c r="P586">
        <v>0</v>
      </c>
      <c r="R586">
        <v>1518.53</v>
      </c>
      <c r="S586">
        <v>124140.53</v>
      </c>
      <c r="T586">
        <v>35</v>
      </c>
      <c r="U586" t="s">
        <v>127</v>
      </c>
      <c r="V586">
        <v>1</v>
      </c>
      <c r="W586" t="s">
        <v>379</v>
      </c>
      <c r="X586" t="s">
        <v>379</v>
      </c>
      <c r="Y586" t="s">
        <v>379</v>
      </c>
      <c r="Z586" t="s">
        <v>787</v>
      </c>
      <c r="AA586" t="s">
        <v>155</v>
      </c>
      <c r="AB586" t="s">
        <v>130</v>
      </c>
      <c r="AC586" t="s">
        <v>14</v>
      </c>
      <c r="AD586" t="s">
        <v>193</v>
      </c>
      <c r="AE586" t="s">
        <v>258</v>
      </c>
      <c r="AF586" t="s">
        <v>263</v>
      </c>
      <c r="AG586" t="s">
        <v>352</v>
      </c>
      <c r="AH586" t="s">
        <v>788</v>
      </c>
      <c r="AI586" t="s">
        <v>789</v>
      </c>
      <c r="AJ586" t="s">
        <v>351</v>
      </c>
      <c r="AK586" t="s">
        <v>790</v>
      </c>
      <c r="AL586" t="s">
        <v>134</v>
      </c>
      <c r="AM586" t="s">
        <v>168</v>
      </c>
      <c r="AN586" t="s">
        <v>0</v>
      </c>
      <c r="AO586" t="s">
        <v>136</v>
      </c>
      <c r="AP586" t="s">
        <v>155</v>
      </c>
      <c r="AQ586" t="s">
        <v>198</v>
      </c>
      <c r="AR586" t="s">
        <v>168</v>
      </c>
      <c r="AS586">
        <v>2</v>
      </c>
      <c r="AT586" t="s">
        <v>202</v>
      </c>
      <c r="AU586">
        <v>0</v>
      </c>
      <c r="AV586" t="s">
        <v>34</v>
      </c>
      <c r="AW586">
        <v>0</v>
      </c>
      <c r="AX586" t="s">
        <v>938</v>
      </c>
      <c r="AY586" t="s">
        <v>521</v>
      </c>
      <c r="AZ586" t="s">
        <v>659</v>
      </c>
      <c r="BA586" t="s">
        <v>659</v>
      </c>
      <c r="BB586" t="s">
        <v>136</v>
      </c>
    </row>
    <row r="587" spans="1:54" x14ac:dyDescent="0.25">
      <c r="A587" t="s">
        <v>1135</v>
      </c>
      <c r="B587">
        <v>7330</v>
      </c>
      <c r="C587">
        <v>45929</v>
      </c>
      <c r="D587" t="s">
        <v>1</v>
      </c>
      <c r="E587">
        <v>2741615</v>
      </c>
      <c r="F587">
        <v>45925</v>
      </c>
      <c r="G587">
        <v>3</v>
      </c>
      <c r="H587" t="s">
        <v>139</v>
      </c>
      <c r="I587" t="s">
        <v>148</v>
      </c>
      <c r="J587" s="16">
        <v>45931</v>
      </c>
      <c r="K587" t="s">
        <v>125</v>
      </c>
      <c r="L587" t="s">
        <v>126</v>
      </c>
      <c r="M587">
        <v>2</v>
      </c>
      <c r="N587" t="s">
        <v>1638</v>
      </c>
      <c r="O587" t="s">
        <v>1135</v>
      </c>
      <c r="P587">
        <v>0</v>
      </c>
      <c r="R587">
        <v>79.849999999999994</v>
      </c>
      <c r="S587">
        <v>501.49</v>
      </c>
      <c r="T587">
        <v>12</v>
      </c>
      <c r="U587" t="s">
        <v>127</v>
      </c>
      <c r="V587">
        <v>1</v>
      </c>
      <c r="W587" t="s">
        <v>550</v>
      </c>
      <c r="X587" t="s">
        <v>594</v>
      </c>
      <c r="Y587" t="s">
        <v>594</v>
      </c>
      <c r="Z587" t="s">
        <v>1822</v>
      </c>
      <c r="AA587" t="s">
        <v>153</v>
      </c>
      <c r="AB587" t="s">
        <v>173</v>
      </c>
      <c r="AC587" t="s">
        <v>160</v>
      </c>
      <c r="AD587" t="s">
        <v>407</v>
      </c>
      <c r="AE587" t="s">
        <v>1135</v>
      </c>
      <c r="AF587" t="s">
        <v>1640</v>
      </c>
      <c r="AG587" t="s">
        <v>436</v>
      </c>
      <c r="AH587" t="s">
        <v>1641</v>
      </c>
      <c r="AI587" t="s">
        <v>3953</v>
      </c>
      <c r="AJ587" t="s">
        <v>140</v>
      </c>
      <c r="AL587" t="s">
        <v>134</v>
      </c>
      <c r="AM587" t="s">
        <v>141</v>
      </c>
      <c r="AN587" t="s">
        <v>14</v>
      </c>
      <c r="AO587" t="s">
        <v>173</v>
      </c>
      <c r="AP587" t="s">
        <v>153</v>
      </c>
      <c r="AQ587" t="s">
        <v>137</v>
      </c>
      <c r="AR587" t="s">
        <v>141</v>
      </c>
      <c r="AS587">
        <v>2</v>
      </c>
      <c r="AT587" t="s">
        <v>142</v>
      </c>
      <c r="AU587">
        <v>0</v>
      </c>
      <c r="AV587" t="s">
        <v>173</v>
      </c>
      <c r="AW587">
        <v>0</v>
      </c>
      <c r="AX587" t="s">
        <v>1823</v>
      </c>
      <c r="AY587" t="s">
        <v>521</v>
      </c>
      <c r="AZ587" t="s">
        <v>659</v>
      </c>
      <c r="BA587" t="s">
        <v>659</v>
      </c>
      <c r="BB587" t="s">
        <v>762</v>
      </c>
    </row>
    <row r="588" spans="1:54" x14ac:dyDescent="0.25">
      <c r="A588" t="s">
        <v>280</v>
      </c>
      <c r="B588">
        <v>2562</v>
      </c>
      <c r="C588">
        <v>45929</v>
      </c>
      <c r="D588" t="s">
        <v>1</v>
      </c>
      <c r="E588">
        <v>2742581</v>
      </c>
      <c r="F588">
        <v>45925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126</v>
      </c>
      <c r="M588">
        <v>2</v>
      </c>
      <c r="N588" t="s">
        <v>2611</v>
      </c>
      <c r="O588" t="s">
        <v>280</v>
      </c>
      <c r="P588">
        <v>0</v>
      </c>
      <c r="R588">
        <v>78.31</v>
      </c>
      <c r="S588">
        <v>1582.84</v>
      </c>
      <c r="T588">
        <v>3</v>
      </c>
      <c r="U588" t="s">
        <v>127</v>
      </c>
      <c r="V588">
        <v>3</v>
      </c>
      <c r="W588" t="s">
        <v>277</v>
      </c>
      <c r="X588" t="s">
        <v>278</v>
      </c>
      <c r="Y588" t="s">
        <v>278</v>
      </c>
      <c r="Z588" t="s">
        <v>2280</v>
      </c>
      <c r="AA588" t="s">
        <v>155</v>
      </c>
      <c r="AB588" t="s">
        <v>173</v>
      </c>
      <c r="AC588" t="s">
        <v>1</v>
      </c>
      <c r="AD588" t="s">
        <v>289</v>
      </c>
      <c r="AE588" t="s">
        <v>280</v>
      </c>
      <c r="AF588" t="s">
        <v>2281</v>
      </c>
      <c r="AG588" t="s">
        <v>279</v>
      </c>
      <c r="AH588" t="s">
        <v>2282</v>
      </c>
      <c r="AI588" t="s">
        <v>3954</v>
      </c>
      <c r="AJ588" t="s">
        <v>146</v>
      </c>
      <c r="AK588" t="s">
        <v>158</v>
      </c>
      <c r="AL588" t="s">
        <v>134</v>
      </c>
      <c r="AM588" t="s">
        <v>141</v>
      </c>
      <c r="AN588" t="s">
        <v>27</v>
      </c>
      <c r="AO588" t="s">
        <v>173</v>
      </c>
      <c r="AP588" t="s">
        <v>155</v>
      </c>
      <c r="AQ588" t="s">
        <v>159</v>
      </c>
      <c r="AR588" t="s">
        <v>141</v>
      </c>
      <c r="AS588">
        <v>2</v>
      </c>
      <c r="AT588" t="s">
        <v>142</v>
      </c>
      <c r="AU588">
        <v>0</v>
      </c>
      <c r="AV588" t="s">
        <v>173</v>
      </c>
      <c r="AW588">
        <v>0</v>
      </c>
      <c r="AX588" t="s">
        <v>3073</v>
      </c>
      <c r="AY588" t="s">
        <v>751</v>
      </c>
      <c r="AZ588" t="s">
        <v>659</v>
      </c>
      <c r="BA588" t="s">
        <v>659</v>
      </c>
      <c r="BB588" t="s">
        <v>765</v>
      </c>
    </row>
    <row r="589" spans="1:54" x14ac:dyDescent="0.25">
      <c r="A589" t="s">
        <v>258</v>
      </c>
      <c r="B589">
        <v>3927</v>
      </c>
      <c r="C589">
        <v>45930</v>
      </c>
      <c r="D589" t="s">
        <v>1</v>
      </c>
      <c r="E589">
        <v>2743199</v>
      </c>
      <c r="F589">
        <v>45926</v>
      </c>
      <c r="G589">
        <v>3</v>
      </c>
      <c r="H589" t="s">
        <v>139</v>
      </c>
      <c r="I589" t="s">
        <v>124</v>
      </c>
      <c r="J589" s="16">
        <v>45931</v>
      </c>
      <c r="K589" t="s">
        <v>125</v>
      </c>
      <c r="L589" t="s">
        <v>126</v>
      </c>
      <c r="M589">
        <v>1</v>
      </c>
      <c r="N589" t="s">
        <v>203</v>
      </c>
      <c r="O589" t="s">
        <v>0</v>
      </c>
      <c r="P589">
        <v>0</v>
      </c>
      <c r="R589">
        <v>94.9</v>
      </c>
      <c r="S589">
        <v>812.53</v>
      </c>
      <c r="T589">
        <v>2</v>
      </c>
      <c r="U589" t="s">
        <v>127</v>
      </c>
      <c r="V589">
        <v>0</v>
      </c>
      <c r="W589" t="s">
        <v>870</v>
      </c>
      <c r="X589" t="s">
        <v>871</v>
      </c>
      <c r="Y589" t="s">
        <v>871</v>
      </c>
      <c r="Z589" t="s">
        <v>872</v>
      </c>
      <c r="AA589" t="s">
        <v>155</v>
      </c>
      <c r="AB589" t="s">
        <v>130</v>
      </c>
      <c r="AC589" t="s">
        <v>1</v>
      </c>
      <c r="AD589" t="s">
        <v>407</v>
      </c>
      <c r="AE589" t="s">
        <v>258</v>
      </c>
      <c r="AF589" t="s">
        <v>263</v>
      </c>
      <c r="AG589" t="s">
        <v>873</v>
      </c>
      <c r="AH589" t="s">
        <v>809</v>
      </c>
      <c r="AI589" t="s">
        <v>874</v>
      </c>
      <c r="AJ589" t="s">
        <v>140</v>
      </c>
      <c r="AL589" t="s">
        <v>134</v>
      </c>
      <c r="AM589" t="s">
        <v>141</v>
      </c>
      <c r="AN589" t="s">
        <v>0</v>
      </c>
      <c r="AO589" t="s">
        <v>136</v>
      </c>
      <c r="AP589" t="s">
        <v>155</v>
      </c>
      <c r="AQ589" t="s">
        <v>159</v>
      </c>
      <c r="AR589" t="s">
        <v>141</v>
      </c>
      <c r="AS589">
        <v>1</v>
      </c>
      <c r="AT589" t="s">
        <v>147</v>
      </c>
      <c r="AU589">
        <v>0</v>
      </c>
      <c r="AV589" t="s">
        <v>34</v>
      </c>
      <c r="AW589">
        <v>0</v>
      </c>
      <c r="AX589" t="s">
        <v>939</v>
      </c>
      <c r="AY589" t="s">
        <v>521</v>
      </c>
      <c r="AZ589" t="s">
        <v>659</v>
      </c>
      <c r="BA589" t="s">
        <v>659</v>
      </c>
      <c r="BB589" t="s">
        <v>136</v>
      </c>
    </row>
    <row r="590" spans="1:54" x14ac:dyDescent="0.25">
      <c r="A590" t="s">
        <v>1</v>
      </c>
      <c r="B590">
        <v>162364</v>
      </c>
      <c r="C590">
        <v>45929</v>
      </c>
      <c r="D590" t="s">
        <v>1</v>
      </c>
      <c r="E590">
        <v>2744016</v>
      </c>
      <c r="F590">
        <v>45929</v>
      </c>
      <c r="G590">
        <v>4</v>
      </c>
      <c r="H590" t="s">
        <v>145</v>
      </c>
      <c r="I590" t="s">
        <v>124</v>
      </c>
      <c r="J590" s="16">
        <v>45931</v>
      </c>
      <c r="K590" t="s">
        <v>125</v>
      </c>
      <c r="L590" t="s">
        <v>149</v>
      </c>
      <c r="M590">
        <v>2</v>
      </c>
      <c r="N590" t="s">
        <v>2349</v>
      </c>
      <c r="O590" t="s">
        <v>1</v>
      </c>
      <c r="P590">
        <v>0</v>
      </c>
      <c r="R590">
        <v>169.69</v>
      </c>
      <c r="S590">
        <v>1980</v>
      </c>
      <c r="T590">
        <v>2</v>
      </c>
      <c r="U590" t="s">
        <v>151</v>
      </c>
      <c r="V590">
        <v>0</v>
      </c>
      <c r="W590" t="s">
        <v>1737</v>
      </c>
      <c r="X590" t="s">
        <v>1738</v>
      </c>
      <c r="Y590" t="s">
        <v>1738</v>
      </c>
      <c r="Z590" t="s">
        <v>3074</v>
      </c>
      <c r="AA590" t="s">
        <v>161</v>
      </c>
      <c r="AB590" t="s">
        <v>130</v>
      </c>
      <c r="AC590" t="s">
        <v>1</v>
      </c>
      <c r="AD590" t="s">
        <v>994</v>
      </c>
      <c r="AE590" t="s">
        <v>1</v>
      </c>
      <c r="AF590" t="s">
        <v>151</v>
      </c>
      <c r="AG590" t="s">
        <v>1646</v>
      </c>
      <c r="AI590" t="s">
        <v>3955</v>
      </c>
      <c r="AJ590" t="s">
        <v>146</v>
      </c>
      <c r="AK590" t="s">
        <v>3956</v>
      </c>
      <c r="AL590" t="s">
        <v>134</v>
      </c>
      <c r="AM590" t="s">
        <v>141</v>
      </c>
      <c r="AN590" t="s">
        <v>1</v>
      </c>
      <c r="AO590" t="s">
        <v>136</v>
      </c>
      <c r="AP590" t="s">
        <v>161</v>
      </c>
      <c r="AQ590" t="s">
        <v>137</v>
      </c>
      <c r="AR590" t="s">
        <v>141</v>
      </c>
      <c r="AS590">
        <v>2</v>
      </c>
      <c r="AT590" t="s">
        <v>144</v>
      </c>
      <c r="AU590">
        <v>0</v>
      </c>
      <c r="AV590" t="s">
        <v>39</v>
      </c>
      <c r="AW590">
        <v>0</v>
      </c>
      <c r="AX590" t="s">
        <v>3075</v>
      </c>
      <c r="AY590" t="s">
        <v>521</v>
      </c>
      <c r="AZ590" t="s">
        <v>659</v>
      </c>
      <c r="BA590" t="s">
        <v>659</v>
      </c>
      <c r="BB590" t="s">
        <v>136</v>
      </c>
    </row>
    <row r="591" spans="1:54" x14ac:dyDescent="0.25">
      <c r="A591" t="s">
        <v>26</v>
      </c>
      <c r="B591">
        <v>31517</v>
      </c>
      <c r="C591">
        <v>45930</v>
      </c>
      <c r="D591" t="s">
        <v>0</v>
      </c>
      <c r="E591">
        <v>4638749</v>
      </c>
      <c r="F591">
        <v>45929</v>
      </c>
      <c r="G591">
        <v>1</v>
      </c>
      <c r="H591" t="s">
        <v>167</v>
      </c>
      <c r="I591" t="s">
        <v>148</v>
      </c>
      <c r="J591" s="16">
        <v>45931</v>
      </c>
      <c r="K591" t="s">
        <v>125</v>
      </c>
      <c r="L591" t="s">
        <v>149</v>
      </c>
      <c r="M591">
        <v>1</v>
      </c>
      <c r="N591" t="s">
        <v>1162</v>
      </c>
      <c r="O591" t="s">
        <v>0</v>
      </c>
      <c r="P591">
        <v>0</v>
      </c>
      <c r="R591">
        <v>1119.3499999999999</v>
      </c>
      <c r="S591">
        <v>48517.45</v>
      </c>
      <c r="T591">
        <v>79</v>
      </c>
      <c r="U591" t="s">
        <v>127</v>
      </c>
      <c r="V591">
        <v>30</v>
      </c>
      <c r="W591" t="s">
        <v>1824</v>
      </c>
      <c r="X591" t="s">
        <v>1825</v>
      </c>
      <c r="Y591" t="s">
        <v>1825</v>
      </c>
      <c r="Z591" t="s">
        <v>1826</v>
      </c>
      <c r="AA591" t="s">
        <v>155</v>
      </c>
      <c r="AB591" t="s">
        <v>130</v>
      </c>
      <c r="AC591" t="s">
        <v>0</v>
      </c>
      <c r="AD591" t="s">
        <v>320</v>
      </c>
      <c r="AE591" t="s">
        <v>26</v>
      </c>
      <c r="AF591" t="s">
        <v>1433</v>
      </c>
      <c r="AG591" t="s">
        <v>235</v>
      </c>
      <c r="AH591" t="s">
        <v>1434</v>
      </c>
      <c r="AI591" t="s">
        <v>3957</v>
      </c>
      <c r="AJ591" t="s">
        <v>167</v>
      </c>
      <c r="AL591" t="s">
        <v>134</v>
      </c>
      <c r="AM591" t="s">
        <v>168</v>
      </c>
      <c r="AN591" t="s">
        <v>0</v>
      </c>
      <c r="AO591" t="s">
        <v>136</v>
      </c>
      <c r="AP591" t="s">
        <v>129</v>
      </c>
      <c r="AQ591" t="s">
        <v>159</v>
      </c>
      <c r="AR591" t="s">
        <v>168</v>
      </c>
      <c r="AS591">
        <v>1</v>
      </c>
      <c r="AT591" t="s">
        <v>144</v>
      </c>
      <c r="AU591">
        <v>0</v>
      </c>
      <c r="AV591" t="s">
        <v>1162</v>
      </c>
      <c r="AW591">
        <v>0</v>
      </c>
      <c r="AX591" t="s">
        <v>1827</v>
      </c>
      <c r="AY591" t="s">
        <v>521</v>
      </c>
      <c r="AZ591" t="s">
        <v>659</v>
      </c>
      <c r="BA591" t="s">
        <v>659</v>
      </c>
      <c r="BB591" t="s">
        <v>136</v>
      </c>
    </row>
    <row r="592" spans="1:54" x14ac:dyDescent="0.25">
      <c r="A592" t="s">
        <v>1</v>
      </c>
      <c r="B592">
        <v>162408</v>
      </c>
      <c r="C592">
        <v>45930</v>
      </c>
      <c r="D592" t="s">
        <v>0</v>
      </c>
      <c r="E592">
        <v>4636866</v>
      </c>
      <c r="F592">
        <v>45926</v>
      </c>
      <c r="G592">
        <v>4</v>
      </c>
      <c r="H592" t="s">
        <v>145</v>
      </c>
      <c r="I592" t="s">
        <v>124</v>
      </c>
      <c r="J592" s="16">
        <v>45931</v>
      </c>
      <c r="K592" t="s">
        <v>125</v>
      </c>
      <c r="L592" t="s">
        <v>126</v>
      </c>
      <c r="M592">
        <v>1</v>
      </c>
      <c r="N592" t="s">
        <v>2349</v>
      </c>
      <c r="O592" t="s">
        <v>1</v>
      </c>
      <c r="P592">
        <v>0</v>
      </c>
      <c r="R592">
        <v>132.72</v>
      </c>
      <c r="S592">
        <v>592.5</v>
      </c>
      <c r="T592">
        <v>1</v>
      </c>
      <c r="U592" t="s">
        <v>152</v>
      </c>
      <c r="V592">
        <v>1</v>
      </c>
      <c r="W592" t="s">
        <v>358</v>
      </c>
      <c r="X592" t="s">
        <v>1303</v>
      </c>
      <c r="Y592" t="s">
        <v>1303</v>
      </c>
      <c r="Z592" t="s">
        <v>3076</v>
      </c>
      <c r="AA592" t="s">
        <v>161</v>
      </c>
      <c r="AB592" t="s">
        <v>130</v>
      </c>
      <c r="AC592" t="s">
        <v>0</v>
      </c>
      <c r="AD592" t="s">
        <v>131</v>
      </c>
      <c r="AE592" t="s">
        <v>1</v>
      </c>
      <c r="AF592" t="s">
        <v>151</v>
      </c>
      <c r="AG592" t="s">
        <v>1307</v>
      </c>
      <c r="AH592" t="s">
        <v>3077</v>
      </c>
      <c r="AI592" t="s">
        <v>3958</v>
      </c>
      <c r="AJ592" t="s">
        <v>154</v>
      </c>
      <c r="AK592" t="s">
        <v>3959</v>
      </c>
      <c r="AL592" t="s">
        <v>134</v>
      </c>
      <c r="AM592" t="s">
        <v>141</v>
      </c>
      <c r="AN592" t="s">
        <v>1</v>
      </c>
      <c r="AO592" t="s">
        <v>136</v>
      </c>
      <c r="AP592" t="s">
        <v>161</v>
      </c>
      <c r="AQ592" t="s">
        <v>137</v>
      </c>
      <c r="AR592" t="s">
        <v>141</v>
      </c>
      <c r="AS592">
        <v>1</v>
      </c>
      <c r="AT592" t="s">
        <v>147</v>
      </c>
      <c r="AU592">
        <v>0</v>
      </c>
      <c r="AV592" t="s">
        <v>39</v>
      </c>
      <c r="AW592">
        <v>0</v>
      </c>
      <c r="AX592" t="s">
        <v>3078</v>
      </c>
      <c r="AY592" t="s">
        <v>521</v>
      </c>
      <c r="AZ592" t="s">
        <v>659</v>
      </c>
      <c r="BA592" t="s">
        <v>659</v>
      </c>
      <c r="BB592" t="s">
        <v>136</v>
      </c>
    </row>
    <row r="593" spans="1:54" x14ac:dyDescent="0.25">
      <c r="A593" t="s">
        <v>1149</v>
      </c>
      <c r="B593">
        <v>6470</v>
      </c>
      <c r="C593">
        <v>45929</v>
      </c>
      <c r="D593" t="s">
        <v>1288</v>
      </c>
      <c r="E593">
        <v>5505239</v>
      </c>
      <c r="F593">
        <v>45924</v>
      </c>
      <c r="G593">
        <v>1</v>
      </c>
      <c r="H593" t="s">
        <v>167</v>
      </c>
      <c r="I593" t="s">
        <v>234</v>
      </c>
      <c r="J593" s="16">
        <v>45931</v>
      </c>
      <c r="K593" t="s">
        <v>125</v>
      </c>
      <c r="L593" t="s">
        <v>126</v>
      </c>
      <c r="M593">
        <v>2</v>
      </c>
      <c r="N593" t="s">
        <v>1150</v>
      </c>
      <c r="O593" t="s">
        <v>1149</v>
      </c>
      <c r="P593">
        <v>0</v>
      </c>
      <c r="R593">
        <v>172.35</v>
      </c>
      <c r="S593">
        <v>1206.5</v>
      </c>
      <c r="T593">
        <v>2</v>
      </c>
      <c r="U593" t="s">
        <v>127</v>
      </c>
      <c r="V593">
        <v>2</v>
      </c>
      <c r="W593" t="s">
        <v>1289</v>
      </c>
      <c r="X593" t="s">
        <v>1289</v>
      </c>
      <c r="Y593" t="s">
        <v>1289</v>
      </c>
      <c r="Z593" t="s">
        <v>1290</v>
      </c>
      <c r="AA593" t="s">
        <v>196</v>
      </c>
      <c r="AB593" t="s">
        <v>173</v>
      </c>
      <c r="AC593" t="s">
        <v>1288</v>
      </c>
      <c r="AD593" t="s">
        <v>210</v>
      </c>
      <c r="AE593" t="s">
        <v>1149</v>
      </c>
      <c r="AF593" t="s">
        <v>1155</v>
      </c>
      <c r="AG593" t="s">
        <v>385</v>
      </c>
      <c r="AH593" t="s">
        <v>1230</v>
      </c>
      <c r="AI593" t="s">
        <v>3960</v>
      </c>
      <c r="AJ593" t="s">
        <v>167</v>
      </c>
      <c r="AL593" t="s">
        <v>134</v>
      </c>
      <c r="AM593" t="s">
        <v>168</v>
      </c>
      <c r="AN593" t="s">
        <v>0</v>
      </c>
      <c r="AO593" t="s">
        <v>173</v>
      </c>
      <c r="AP593" t="s">
        <v>196</v>
      </c>
      <c r="AQ593" t="s">
        <v>198</v>
      </c>
      <c r="AR593" t="s">
        <v>168</v>
      </c>
      <c r="AS593">
        <v>2</v>
      </c>
      <c r="AT593" t="s">
        <v>202</v>
      </c>
      <c r="AU593">
        <v>0</v>
      </c>
      <c r="AV593" t="s">
        <v>173</v>
      </c>
      <c r="AW593">
        <v>0</v>
      </c>
      <c r="AX593" t="s">
        <v>1291</v>
      </c>
      <c r="AY593" t="s">
        <v>521</v>
      </c>
      <c r="AZ593" t="s">
        <v>660</v>
      </c>
      <c r="BA593" t="s">
        <v>659</v>
      </c>
      <c r="BB593" t="s">
        <v>764</v>
      </c>
    </row>
    <row r="594" spans="1:54" x14ac:dyDescent="0.25">
      <c r="A594" t="s">
        <v>11</v>
      </c>
      <c r="B594">
        <v>131496</v>
      </c>
      <c r="C594">
        <v>45925</v>
      </c>
      <c r="D594" t="s">
        <v>13</v>
      </c>
      <c r="E594">
        <v>1027032</v>
      </c>
      <c r="F594">
        <v>45922</v>
      </c>
      <c r="G594">
        <v>3</v>
      </c>
      <c r="H594" t="s">
        <v>139</v>
      </c>
      <c r="I594" t="s">
        <v>148</v>
      </c>
      <c r="J594" s="16">
        <v>45931</v>
      </c>
      <c r="K594" t="s">
        <v>125</v>
      </c>
      <c r="L594" t="s">
        <v>126</v>
      </c>
      <c r="M594">
        <v>6</v>
      </c>
      <c r="N594" t="s">
        <v>1828</v>
      </c>
      <c r="O594" t="s">
        <v>12</v>
      </c>
      <c r="P594">
        <v>0</v>
      </c>
      <c r="R594">
        <v>587.52</v>
      </c>
      <c r="S594">
        <v>15816.31</v>
      </c>
      <c r="T594">
        <v>57</v>
      </c>
      <c r="U594" t="s">
        <v>127</v>
      </c>
      <c r="V594">
        <v>6</v>
      </c>
      <c r="W594" t="s">
        <v>442</v>
      </c>
      <c r="X594" t="s">
        <v>443</v>
      </c>
      <c r="Y594" t="s">
        <v>443</v>
      </c>
      <c r="Z594" t="s">
        <v>1016</v>
      </c>
      <c r="AA594" t="s">
        <v>155</v>
      </c>
      <c r="AB594" t="s">
        <v>130</v>
      </c>
      <c r="AC594" t="s">
        <v>13</v>
      </c>
      <c r="AD594" t="s">
        <v>333</v>
      </c>
      <c r="AE594" t="s">
        <v>11</v>
      </c>
      <c r="AF594" t="s">
        <v>313</v>
      </c>
      <c r="AG594" t="s">
        <v>298</v>
      </c>
      <c r="AH594" t="s">
        <v>634</v>
      </c>
      <c r="AI594" t="s">
        <v>3961</v>
      </c>
      <c r="AJ594" t="s">
        <v>226</v>
      </c>
      <c r="AK594" t="s">
        <v>3962</v>
      </c>
      <c r="AL594" t="s">
        <v>134</v>
      </c>
      <c r="AM594" t="s">
        <v>141</v>
      </c>
      <c r="AN594" t="s">
        <v>12</v>
      </c>
      <c r="AO594" t="s">
        <v>136</v>
      </c>
      <c r="AP594" t="s">
        <v>196</v>
      </c>
      <c r="AQ594" t="s">
        <v>159</v>
      </c>
      <c r="AR594" t="s">
        <v>141</v>
      </c>
      <c r="AS594">
        <v>6</v>
      </c>
      <c r="AT594" t="s">
        <v>144</v>
      </c>
      <c r="AU594">
        <v>1</v>
      </c>
      <c r="AV594" t="s">
        <v>493</v>
      </c>
      <c r="AW594">
        <v>0</v>
      </c>
      <c r="AX594" t="s">
        <v>1829</v>
      </c>
      <c r="AY594" t="s">
        <v>521</v>
      </c>
      <c r="AZ594" t="s">
        <v>659</v>
      </c>
      <c r="BA594" t="s">
        <v>659</v>
      </c>
      <c r="BB594" t="s">
        <v>136</v>
      </c>
    </row>
    <row r="595" spans="1:54" x14ac:dyDescent="0.25">
      <c r="A595" t="s">
        <v>14</v>
      </c>
      <c r="B595">
        <v>208591</v>
      </c>
      <c r="C595">
        <v>45927</v>
      </c>
      <c r="D595" t="s">
        <v>0</v>
      </c>
      <c r="E595">
        <v>4636933</v>
      </c>
      <c r="F595">
        <v>45926</v>
      </c>
      <c r="G595">
        <v>3</v>
      </c>
      <c r="H595" t="s">
        <v>139</v>
      </c>
      <c r="I595" t="s">
        <v>124</v>
      </c>
      <c r="J595" s="16">
        <v>45931</v>
      </c>
      <c r="K595" t="s">
        <v>125</v>
      </c>
      <c r="L595" t="s">
        <v>126</v>
      </c>
      <c r="M595">
        <v>4</v>
      </c>
      <c r="N595" t="s">
        <v>203</v>
      </c>
      <c r="O595" t="s">
        <v>0</v>
      </c>
      <c r="P595">
        <v>0</v>
      </c>
      <c r="R595">
        <v>112.52</v>
      </c>
      <c r="S595">
        <v>1184.47</v>
      </c>
      <c r="T595">
        <v>9</v>
      </c>
      <c r="U595" t="s">
        <v>127</v>
      </c>
      <c r="V595">
        <v>1</v>
      </c>
      <c r="W595" t="s">
        <v>350</v>
      </c>
      <c r="X595" t="s">
        <v>350</v>
      </c>
      <c r="Y595" t="s">
        <v>350</v>
      </c>
      <c r="Z595" t="s">
        <v>840</v>
      </c>
      <c r="AA595" t="s">
        <v>155</v>
      </c>
      <c r="AB595" t="s">
        <v>130</v>
      </c>
      <c r="AC595" t="s">
        <v>0</v>
      </c>
      <c r="AD595" t="s">
        <v>831</v>
      </c>
      <c r="AE595" t="s">
        <v>170</v>
      </c>
      <c r="AF595" t="s">
        <v>296</v>
      </c>
      <c r="AG595" t="s">
        <v>252</v>
      </c>
      <c r="AH595" t="s">
        <v>841</v>
      </c>
      <c r="AI595" t="s">
        <v>842</v>
      </c>
      <c r="AJ595" t="s">
        <v>140</v>
      </c>
      <c r="AK595" t="s">
        <v>843</v>
      </c>
      <c r="AL595" t="s">
        <v>134</v>
      </c>
      <c r="AM595" t="s">
        <v>141</v>
      </c>
      <c r="AN595" t="s">
        <v>0</v>
      </c>
      <c r="AO595" t="s">
        <v>136</v>
      </c>
      <c r="AP595" t="s">
        <v>153</v>
      </c>
      <c r="AQ595" t="s">
        <v>159</v>
      </c>
      <c r="AR595" t="s">
        <v>141</v>
      </c>
      <c r="AS595">
        <v>4</v>
      </c>
      <c r="AT595" t="s">
        <v>147</v>
      </c>
      <c r="AU595">
        <v>0</v>
      </c>
      <c r="AV595" t="s">
        <v>34</v>
      </c>
      <c r="AW595">
        <v>0</v>
      </c>
      <c r="AX595" t="s">
        <v>929</v>
      </c>
      <c r="AY595" t="s">
        <v>521</v>
      </c>
      <c r="AZ595" t="s">
        <v>659</v>
      </c>
      <c r="BA595" t="s">
        <v>659</v>
      </c>
      <c r="BB595" t="s">
        <v>136</v>
      </c>
    </row>
    <row r="596" spans="1:54" x14ac:dyDescent="0.25">
      <c r="A596" t="s">
        <v>14</v>
      </c>
      <c r="B596">
        <v>208588</v>
      </c>
      <c r="C596">
        <v>45927</v>
      </c>
      <c r="D596" t="s">
        <v>0</v>
      </c>
      <c r="E596">
        <v>4637411</v>
      </c>
      <c r="F596">
        <v>45927</v>
      </c>
      <c r="G596">
        <v>3</v>
      </c>
      <c r="H596" t="s">
        <v>139</v>
      </c>
      <c r="I596" t="s">
        <v>124</v>
      </c>
      <c r="J596" s="16">
        <v>45931</v>
      </c>
      <c r="K596" t="s">
        <v>125</v>
      </c>
      <c r="L596" t="s">
        <v>149</v>
      </c>
      <c r="M596">
        <v>4</v>
      </c>
      <c r="N596" t="s">
        <v>1302</v>
      </c>
      <c r="O596" t="s">
        <v>0</v>
      </c>
      <c r="P596">
        <v>0</v>
      </c>
      <c r="R596">
        <v>616.89</v>
      </c>
      <c r="S596">
        <v>55513.8</v>
      </c>
      <c r="T596">
        <v>28</v>
      </c>
      <c r="U596" t="s">
        <v>127</v>
      </c>
      <c r="V596">
        <v>5</v>
      </c>
      <c r="W596" t="s">
        <v>3079</v>
      </c>
      <c r="X596" t="s">
        <v>3080</v>
      </c>
      <c r="Y596" t="s">
        <v>3080</v>
      </c>
      <c r="Z596" t="s">
        <v>3081</v>
      </c>
      <c r="AA596" t="s">
        <v>155</v>
      </c>
      <c r="AB596" t="s">
        <v>130</v>
      </c>
      <c r="AC596" t="s">
        <v>0</v>
      </c>
      <c r="AD596" t="s">
        <v>221</v>
      </c>
      <c r="AE596" t="s">
        <v>1324</v>
      </c>
      <c r="AF596" t="s">
        <v>1325</v>
      </c>
      <c r="AG596" t="s">
        <v>235</v>
      </c>
      <c r="AH596" t="s">
        <v>1326</v>
      </c>
      <c r="AI596" t="s">
        <v>3963</v>
      </c>
      <c r="AJ596" t="s">
        <v>140</v>
      </c>
      <c r="AL596" t="s">
        <v>134</v>
      </c>
      <c r="AM596" t="s">
        <v>141</v>
      </c>
      <c r="AN596" t="s">
        <v>0</v>
      </c>
      <c r="AO596" t="s">
        <v>136</v>
      </c>
      <c r="AP596" t="s">
        <v>153</v>
      </c>
      <c r="AQ596" t="s">
        <v>159</v>
      </c>
      <c r="AR596" t="s">
        <v>141</v>
      </c>
      <c r="AS596">
        <v>4</v>
      </c>
      <c r="AT596" t="s">
        <v>224</v>
      </c>
      <c r="AU596">
        <v>0</v>
      </c>
      <c r="AV596" t="s">
        <v>33</v>
      </c>
      <c r="AW596">
        <v>0</v>
      </c>
      <c r="AX596" t="s">
        <v>3082</v>
      </c>
      <c r="AY596" t="s">
        <v>521</v>
      </c>
      <c r="AZ596" t="s">
        <v>659</v>
      </c>
      <c r="BA596" t="s">
        <v>659</v>
      </c>
      <c r="BB596" t="s">
        <v>136</v>
      </c>
    </row>
    <row r="597" spans="1:54" x14ac:dyDescent="0.25">
      <c r="A597" t="s">
        <v>0</v>
      </c>
      <c r="B597">
        <v>93491</v>
      </c>
      <c r="C597">
        <v>45929</v>
      </c>
      <c r="D597" t="s">
        <v>15</v>
      </c>
      <c r="E597">
        <v>518800</v>
      </c>
      <c r="F597">
        <v>45926</v>
      </c>
      <c r="G597">
        <v>3</v>
      </c>
      <c r="H597" t="s">
        <v>139</v>
      </c>
      <c r="I597" t="s">
        <v>124</v>
      </c>
      <c r="J597" s="16">
        <v>45931</v>
      </c>
      <c r="K597" t="s">
        <v>125</v>
      </c>
      <c r="L597" t="s">
        <v>149</v>
      </c>
      <c r="M597">
        <v>2</v>
      </c>
      <c r="N597" t="s">
        <v>2442</v>
      </c>
      <c r="O597" t="s">
        <v>14</v>
      </c>
      <c r="P597">
        <v>0</v>
      </c>
      <c r="R597">
        <v>252</v>
      </c>
      <c r="S597">
        <v>3688.2</v>
      </c>
      <c r="T597">
        <v>19</v>
      </c>
      <c r="U597" t="s">
        <v>127</v>
      </c>
      <c r="V597">
        <v>1</v>
      </c>
      <c r="W597" t="s">
        <v>3083</v>
      </c>
      <c r="X597" t="s">
        <v>3084</v>
      </c>
      <c r="Y597" t="s">
        <v>3084</v>
      </c>
      <c r="Z597" t="s">
        <v>3085</v>
      </c>
      <c r="AA597" t="s">
        <v>153</v>
      </c>
      <c r="AB597" t="s">
        <v>130</v>
      </c>
      <c r="AC597" t="s">
        <v>15</v>
      </c>
      <c r="AD597" t="s">
        <v>1496</v>
      </c>
      <c r="AE597" t="s">
        <v>28</v>
      </c>
      <c r="AF597" t="s">
        <v>242</v>
      </c>
      <c r="AG597" t="s">
        <v>218</v>
      </c>
      <c r="AH597" t="s">
        <v>1996</v>
      </c>
      <c r="AI597" t="s">
        <v>3964</v>
      </c>
      <c r="AJ597" t="s">
        <v>140</v>
      </c>
      <c r="AK597" t="s">
        <v>3538</v>
      </c>
      <c r="AL597" t="s">
        <v>134</v>
      </c>
      <c r="AM597" t="s">
        <v>141</v>
      </c>
      <c r="AN597" t="s">
        <v>14</v>
      </c>
      <c r="AO597" t="s">
        <v>136</v>
      </c>
      <c r="AP597" t="s">
        <v>155</v>
      </c>
      <c r="AQ597" t="s">
        <v>137</v>
      </c>
      <c r="AR597" t="s">
        <v>141</v>
      </c>
      <c r="AS597">
        <v>2</v>
      </c>
      <c r="AT597" t="s">
        <v>147</v>
      </c>
      <c r="AU597">
        <v>0</v>
      </c>
      <c r="AV597" t="s">
        <v>484</v>
      </c>
      <c r="AW597">
        <v>0</v>
      </c>
      <c r="AX597" t="s">
        <v>3086</v>
      </c>
      <c r="AY597" t="s">
        <v>521</v>
      </c>
      <c r="AZ597" t="s">
        <v>659</v>
      </c>
      <c r="BA597" t="s">
        <v>659</v>
      </c>
      <c r="BB597" t="s">
        <v>136</v>
      </c>
    </row>
    <row r="598" spans="1:54" x14ac:dyDescent="0.25">
      <c r="A598" t="s">
        <v>12</v>
      </c>
      <c r="B598">
        <v>118322</v>
      </c>
      <c r="C598">
        <v>45929</v>
      </c>
      <c r="D598" t="s">
        <v>301</v>
      </c>
      <c r="E598">
        <v>356350</v>
      </c>
      <c r="F598">
        <v>45926</v>
      </c>
      <c r="G598">
        <v>3</v>
      </c>
      <c r="H598" t="s">
        <v>139</v>
      </c>
      <c r="I598" t="s">
        <v>124</v>
      </c>
      <c r="J598" s="16">
        <v>45932</v>
      </c>
      <c r="K598" t="s">
        <v>125</v>
      </c>
      <c r="L598" t="s">
        <v>149</v>
      </c>
      <c r="M598">
        <v>3</v>
      </c>
      <c r="N598" t="s">
        <v>804</v>
      </c>
      <c r="O598" t="s">
        <v>301</v>
      </c>
      <c r="P598">
        <v>0</v>
      </c>
      <c r="R598">
        <v>171.53</v>
      </c>
      <c r="S598">
        <v>8295</v>
      </c>
      <c r="T598">
        <v>53</v>
      </c>
      <c r="U598" t="s">
        <v>127</v>
      </c>
      <c r="V598">
        <v>1</v>
      </c>
      <c r="W598" t="s">
        <v>520</v>
      </c>
      <c r="X598" t="s">
        <v>520</v>
      </c>
      <c r="Y598" t="s">
        <v>520</v>
      </c>
      <c r="Z598" t="s">
        <v>3087</v>
      </c>
      <c r="AA598" t="s">
        <v>155</v>
      </c>
      <c r="AB598" t="s">
        <v>173</v>
      </c>
      <c r="AC598" t="s">
        <v>301</v>
      </c>
      <c r="AD598" t="s">
        <v>349</v>
      </c>
      <c r="AE598" t="s">
        <v>9</v>
      </c>
      <c r="AF598" t="s">
        <v>302</v>
      </c>
      <c r="AG598" t="s">
        <v>338</v>
      </c>
      <c r="AH598" t="s">
        <v>2970</v>
      </c>
      <c r="AI598" t="s">
        <v>3965</v>
      </c>
      <c r="AJ598" t="s">
        <v>140</v>
      </c>
      <c r="AK598" t="s">
        <v>158</v>
      </c>
      <c r="AL598" t="s">
        <v>134</v>
      </c>
      <c r="AM598" t="s">
        <v>141</v>
      </c>
      <c r="AN598" t="s">
        <v>27</v>
      </c>
      <c r="AO598" t="s">
        <v>173</v>
      </c>
      <c r="AP598" t="s">
        <v>155</v>
      </c>
      <c r="AQ598" t="s">
        <v>159</v>
      </c>
      <c r="AR598" t="s">
        <v>141</v>
      </c>
      <c r="AS598">
        <v>3</v>
      </c>
      <c r="AT598" t="s">
        <v>147</v>
      </c>
      <c r="AU598">
        <v>0</v>
      </c>
      <c r="AV598" t="s">
        <v>69</v>
      </c>
      <c r="AW598">
        <v>0</v>
      </c>
      <c r="AX598" t="s">
        <v>3088</v>
      </c>
      <c r="AY598" t="s">
        <v>751</v>
      </c>
      <c r="AZ598" t="s">
        <v>659</v>
      </c>
      <c r="BA598" t="s">
        <v>659</v>
      </c>
      <c r="BB598" t="s">
        <v>765</v>
      </c>
    </row>
    <row r="599" spans="1:54" x14ac:dyDescent="0.25">
      <c r="A599" t="s">
        <v>9</v>
      </c>
      <c r="B599">
        <v>42744</v>
      </c>
      <c r="C599">
        <v>45926</v>
      </c>
      <c r="D599" t="s">
        <v>11</v>
      </c>
      <c r="E599">
        <v>1224974</v>
      </c>
      <c r="F599">
        <v>45925</v>
      </c>
      <c r="G599">
        <v>4</v>
      </c>
      <c r="H599" t="s">
        <v>145</v>
      </c>
      <c r="I599" t="s">
        <v>124</v>
      </c>
      <c r="J599" s="16">
        <v>45931</v>
      </c>
      <c r="K599" t="s">
        <v>125</v>
      </c>
      <c r="L599" t="s">
        <v>149</v>
      </c>
      <c r="M599">
        <v>5</v>
      </c>
      <c r="N599" t="s">
        <v>1653</v>
      </c>
      <c r="O599" t="s">
        <v>12</v>
      </c>
      <c r="P599">
        <v>0</v>
      </c>
      <c r="R599">
        <v>1376.35</v>
      </c>
      <c r="S599">
        <v>8446.98</v>
      </c>
      <c r="T599">
        <v>31</v>
      </c>
      <c r="U599" t="s">
        <v>175</v>
      </c>
      <c r="V599">
        <v>31</v>
      </c>
      <c r="W599" t="s">
        <v>2622</v>
      </c>
      <c r="X599" t="s">
        <v>2623</v>
      </c>
      <c r="Y599" t="s">
        <v>2623</v>
      </c>
      <c r="Z599" t="s">
        <v>3089</v>
      </c>
      <c r="AA599" t="s">
        <v>155</v>
      </c>
      <c r="AB599" t="s">
        <v>130</v>
      </c>
      <c r="AC599" t="s">
        <v>11</v>
      </c>
      <c r="AD599" t="s">
        <v>188</v>
      </c>
      <c r="AE599" t="s">
        <v>3090</v>
      </c>
      <c r="AF599" t="s">
        <v>3091</v>
      </c>
      <c r="AG599" t="s">
        <v>1060</v>
      </c>
      <c r="AH599" t="s">
        <v>3092</v>
      </c>
      <c r="AI599" t="s">
        <v>3966</v>
      </c>
      <c r="AJ599" t="s">
        <v>146</v>
      </c>
      <c r="AK599" t="s">
        <v>3410</v>
      </c>
      <c r="AL599" t="s">
        <v>134</v>
      </c>
      <c r="AM599" t="s">
        <v>141</v>
      </c>
      <c r="AN599" t="s">
        <v>12</v>
      </c>
      <c r="AO599" t="s">
        <v>136</v>
      </c>
      <c r="AP599" t="s">
        <v>155</v>
      </c>
      <c r="AQ599" t="s">
        <v>159</v>
      </c>
      <c r="AR599" t="s">
        <v>141</v>
      </c>
      <c r="AS599">
        <v>5</v>
      </c>
      <c r="AT599" t="s">
        <v>142</v>
      </c>
      <c r="AU599">
        <v>0</v>
      </c>
      <c r="AV599" t="s">
        <v>49</v>
      </c>
      <c r="AW599">
        <v>0</v>
      </c>
      <c r="AX599" t="s">
        <v>3093</v>
      </c>
      <c r="AY599" t="s">
        <v>521</v>
      </c>
      <c r="AZ599" t="s">
        <v>659</v>
      </c>
      <c r="BA599" t="s">
        <v>659</v>
      </c>
      <c r="BB599" t="s">
        <v>136</v>
      </c>
    </row>
    <row r="600" spans="1:54" x14ac:dyDescent="0.25">
      <c r="A600" t="s">
        <v>258</v>
      </c>
      <c r="B600">
        <v>3924</v>
      </c>
      <c r="C600">
        <v>45930</v>
      </c>
      <c r="D600" t="s">
        <v>346</v>
      </c>
      <c r="E600">
        <v>515103</v>
      </c>
      <c r="F600">
        <v>45923</v>
      </c>
      <c r="G600">
        <v>3</v>
      </c>
      <c r="H600" t="s">
        <v>139</v>
      </c>
      <c r="I600" t="s">
        <v>124</v>
      </c>
      <c r="J600" s="16">
        <v>45932</v>
      </c>
      <c r="K600" t="s">
        <v>125</v>
      </c>
      <c r="L600" t="s">
        <v>149</v>
      </c>
      <c r="M600">
        <v>2</v>
      </c>
      <c r="N600" t="s">
        <v>203</v>
      </c>
      <c r="O600" t="s">
        <v>0</v>
      </c>
      <c r="P600">
        <v>0</v>
      </c>
      <c r="R600">
        <v>136.35</v>
      </c>
      <c r="S600">
        <v>1978.56</v>
      </c>
      <c r="T600">
        <v>4</v>
      </c>
      <c r="U600" t="s">
        <v>127</v>
      </c>
      <c r="V600">
        <v>0</v>
      </c>
      <c r="W600" t="s">
        <v>342</v>
      </c>
      <c r="X600" t="s">
        <v>343</v>
      </c>
      <c r="Y600" t="s">
        <v>343</v>
      </c>
      <c r="Z600" t="s">
        <v>3094</v>
      </c>
      <c r="AA600" t="s">
        <v>155</v>
      </c>
      <c r="AB600" t="s">
        <v>130</v>
      </c>
      <c r="AC600" t="s">
        <v>346</v>
      </c>
      <c r="AD600" t="s">
        <v>344</v>
      </c>
      <c r="AE600" t="s">
        <v>258</v>
      </c>
      <c r="AF600" t="s">
        <v>263</v>
      </c>
      <c r="AG600" t="s">
        <v>345</v>
      </c>
      <c r="AH600" t="s">
        <v>849</v>
      </c>
      <c r="AI600" t="s">
        <v>3967</v>
      </c>
      <c r="AJ600" t="s">
        <v>223</v>
      </c>
      <c r="AK600" t="s">
        <v>3968</v>
      </c>
      <c r="AL600" t="s">
        <v>134</v>
      </c>
      <c r="AM600" t="s">
        <v>141</v>
      </c>
      <c r="AN600" t="s">
        <v>0</v>
      </c>
      <c r="AO600" t="s">
        <v>136</v>
      </c>
      <c r="AP600" t="s">
        <v>155</v>
      </c>
      <c r="AQ600" t="s">
        <v>159</v>
      </c>
      <c r="AR600" t="s">
        <v>141</v>
      </c>
      <c r="AS600">
        <v>2</v>
      </c>
      <c r="AT600" t="s">
        <v>169</v>
      </c>
      <c r="AU600">
        <v>0</v>
      </c>
      <c r="AV600" t="s">
        <v>34</v>
      </c>
      <c r="AW600">
        <v>0</v>
      </c>
      <c r="AX600" t="s">
        <v>3095</v>
      </c>
      <c r="AY600" t="s">
        <v>521</v>
      </c>
      <c r="AZ600" t="s">
        <v>659</v>
      </c>
      <c r="BA600" t="s">
        <v>659</v>
      </c>
      <c r="BB600" t="s">
        <v>136</v>
      </c>
    </row>
    <row r="601" spans="1:54" x14ac:dyDescent="0.25">
      <c r="A601" t="s">
        <v>1460</v>
      </c>
      <c r="B601">
        <v>27626</v>
      </c>
      <c r="C601">
        <v>45930</v>
      </c>
      <c r="D601" t="s">
        <v>13</v>
      </c>
      <c r="E601">
        <v>1029347</v>
      </c>
      <c r="F601">
        <v>45926</v>
      </c>
      <c r="G601">
        <v>3</v>
      </c>
      <c r="H601" t="s">
        <v>139</v>
      </c>
      <c r="I601" t="s">
        <v>124</v>
      </c>
      <c r="J601" s="16">
        <v>45931</v>
      </c>
      <c r="K601" t="s">
        <v>125</v>
      </c>
      <c r="L601" t="s">
        <v>149</v>
      </c>
      <c r="M601">
        <v>1</v>
      </c>
      <c r="N601" t="s">
        <v>1302</v>
      </c>
      <c r="O601" t="s">
        <v>0</v>
      </c>
      <c r="P601">
        <v>0</v>
      </c>
      <c r="R601">
        <v>161.59</v>
      </c>
      <c r="S601">
        <v>6176.85</v>
      </c>
      <c r="T601">
        <v>4</v>
      </c>
      <c r="U601" t="s">
        <v>127</v>
      </c>
      <c r="V601">
        <v>1</v>
      </c>
      <c r="W601" t="s">
        <v>2788</v>
      </c>
      <c r="X601" t="s">
        <v>2789</v>
      </c>
      <c r="Y601" t="s">
        <v>2789</v>
      </c>
      <c r="Z601" t="s">
        <v>3096</v>
      </c>
      <c r="AA601" t="s">
        <v>155</v>
      </c>
      <c r="AB601" t="s">
        <v>130</v>
      </c>
      <c r="AC601" t="s">
        <v>13</v>
      </c>
      <c r="AD601" t="s">
        <v>1406</v>
      </c>
      <c r="AE601" t="s">
        <v>1460</v>
      </c>
      <c r="AF601" t="s">
        <v>1464</v>
      </c>
      <c r="AG601" t="s">
        <v>1258</v>
      </c>
      <c r="AH601" t="s">
        <v>2686</v>
      </c>
      <c r="AI601" t="s">
        <v>3969</v>
      </c>
      <c r="AJ601" t="s">
        <v>140</v>
      </c>
      <c r="AL601" t="s">
        <v>134</v>
      </c>
      <c r="AM601" t="s">
        <v>141</v>
      </c>
      <c r="AN601" t="s">
        <v>0</v>
      </c>
      <c r="AO601" t="s">
        <v>136</v>
      </c>
      <c r="AP601" t="s">
        <v>155</v>
      </c>
      <c r="AQ601" t="s">
        <v>159</v>
      </c>
      <c r="AR601" t="s">
        <v>141</v>
      </c>
      <c r="AS601">
        <v>1</v>
      </c>
      <c r="AT601" t="s">
        <v>147</v>
      </c>
      <c r="AU601">
        <v>0</v>
      </c>
      <c r="AV601" t="s">
        <v>33</v>
      </c>
      <c r="AW601">
        <v>0</v>
      </c>
      <c r="AX601" t="s">
        <v>3097</v>
      </c>
      <c r="AY601" t="s">
        <v>521</v>
      </c>
      <c r="AZ601" t="s">
        <v>659</v>
      </c>
      <c r="BA601" t="s">
        <v>659</v>
      </c>
      <c r="BB601" t="s">
        <v>136</v>
      </c>
    </row>
    <row r="602" spans="1:54" x14ac:dyDescent="0.25">
      <c r="A602" t="s">
        <v>267</v>
      </c>
      <c r="B602">
        <v>27647</v>
      </c>
      <c r="C602">
        <v>45898</v>
      </c>
      <c r="D602" t="s">
        <v>13</v>
      </c>
      <c r="E602">
        <v>1016785</v>
      </c>
      <c r="F602">
        <v>45897</v>
      </c>
      <c r="G602">
        <v>1</v>
      </c>
      <c r="H602" t="s">
        <v>167</v>
      </c>
      <c r="I602" t="s">
        <v>148</v>
      </c>
      <c r="J602" s="16">
        <v>45931</v>
      </c>
      <c r="K602" t="s">
        <v>125</v>
      </c>
      <c r="L602" t="s">
        <v>126</v>
      </c>
      <c r="M602">
        <v>33</v>
      </c>
      <c r="N602" t="s">
        <v>199</v>
      </c>
      <c r="O602" t="s">
        <v>267</v>
      </c>
      <c r="P602">
        <v>0</v>
      </c>
      <c r="R602">
        <v>366.55</v>
      </c>
      <c r="S602">
        <v>1768.44</v>
      </c>
      <c r="T602">
        <v>5</v>
      </c>
      <c r="U602" t="s">
        <v>127</v>
      </c>
      <c r="V602">
        <v>1</v>
      </c>
      <c r="W602" t="s">
        <v>1068</v>
      </c>
      <c r="X602" t="s">
        <v>1069</v>
      </c>
      <c r="Y602" t="s">
        <v>1069</v>
      </c>
      <c r="Z602" t="s">
        <v>1830</v>
      </c>
      <c r="AA602" t="s">
        <v>155</v>
      </c>
      <c r="AB602" t="s">
        <v>173</v>
      </c>
      <c r="AC602" t="s">
        <v>13</v>
      </c>
      <c r="AD602" t="s">
        <v>269</v>
      </c>
      <c r="AE602" t="s">
        <v>267</v>
      </c>
      <c r="AF602" t="s">
        <v>268</v>
      </c>
      <c r="AG602" t="s">
        <v>298</v>
      </c>
      <c r="AH602" t="s">
        <v>1831</v>
      </c>
      <c r="AI602" t="s">
        <v>3970</v>
      </c>
      <c r="AJ602" t="s">
        <v>167</v>
      </c>
      <c r="AL602" t="s">
        <v>134</v>
      </c>
      <c r="AM602" t="s">
        <v>168</v>
      </c>
      <c r="AN602" t="s">
        <v>12</v>
      </c>
      <c r="AO602" t="s">
        <v>173</v>
      </c>
      <c r="AP602" t="s">
        <v>155</v>
      </c>
      <c r="AQ602" t="s">
        <v>159</v>
      </c>
      <c r="AR602" t="s">
        <v>168</v>
      </c>
      <c r="AS602">
        <v>33</v>
      </c>
      <c r="AT602" t="s">
        <v>142</v>
      </c>
      <c r="AU602">
        <v>3</v>
      </c>
      <c r="AV602" t="s">
        <v>52</v>
      </c>
      <c r="AW602">
        <v>0</v>
      </c>
      <c r="AX602" t="s">
        <v>1832</v>
      </c>
      <c r="AY602" t="s">
        <v>521</v>
      </c>
      <c r="AZ602" t="s">
        <v>659</v>
      </c>
      <c r="BA602" t="s">
        <v>659</v>
      </c>
      <c r="BB602" t="s">
        <v>768</v>
      </c>
    </row>
    <row r="603" spans="1:54" x14ac:dyDescent="0.25">
      <c r="A603" t="s">
        <v>1093</v>
      </c>
      <c r="B603">
        <v>6378</v>
      </c>
      <c r="C603">
        <v>45927</v>
      </c>
      <c r="D603" t="s">
        <v>13</v>
      </c>
      <c r="E603">
        <v>1028017</v>
      </c>
      <c r="F603">
        <v>45924</v>
      </c>
      <c r="G603">
        <v>3</v>
      </c>
      <c r="H603" t="s">
        <v>139</v>
      </c>
      <c r="I603" t="s">
        <v>124</v>
      </c>
      <c r="J603" s="16">
        <v>45931</v>
      </c>
      <c r="K603" t="s">
        <v>125</v>
      </c>
      <c r="L603" t="s">
        <v>149</v>
      </c>
      <c r="M603">
        <v>4</v>
      </c>
      <c r="N603" t="s">
        <v>1537</v>
      </c>
      <c r="O603" t="s">
        <v>11</v>
      </c>
      <c r="P603">
        <v>0</v>
      </c>
      <c r="R603">
        <v>1135.57</v>
      </c>
      <c r="S603">
        <v>42919.45</v>
      </c>
      <c r="T603">
        <v>3</v>
      </c>
      <c r="U603" t="s">
        <v>127</v>
      </c>
      <c r="V603">
        <v>1</v>
      </c>
      <c r="W603" t="s">
        <v>2476</v>
      </c>
      <c r="X603" t="s">
        <v>2477</v>
      </c>
      <c r="Y603" t="s">
        <v>2477</v>
      </c>
      <c r="Z603" t="s">
        <v>3098</v>
      </c>
      <c r="AA603" t="s">
        <v>196</v>
      </c>
      <c r="AB603" t="s">
        <v>130</v>
      </c>
      <c r="AC603" t="s">
        <v>13</v>
      </c>
      <c r="AD603" t="s">
        <v>333</v>
      </c>
      <c r="AE603" t="s">
        <v>1869</v>
      </c>
      <c r="AF603" t="s">
        <v>1870</v>
      </c>
      <c r="AG603" t="s">
        <v>1477</v>
      </c>
      <c r="AH603" t="s">
        <v>3099</v>
      </c>
      <c r="AI603" t="s">
        <v>3971</v>
      </c>
      <c r="AJ603" t="s">
        <v>140</v>
      </c>
      <c r="AK603" t="s">
        <v>3972</v>
      </c>
      <c r="AL603" t="s">
        <v>134</v>
      </c>
      <c r="AM603" t="s">
        <v>141</v>
      </c>
      <c r="AN603" t="s">
        <v>11</v>
      </c>
      <c r="AO603" t="s">
        <v>136</v>
      </c>
      <c r="AP603" t="s">
        <v>196</v>
      </c>
      <c r="AQ603" t="s">
        <v>198</v>
      </c>
      <c r="AR603" t="s">
        <v>141</v>
      </c>
      <c r="AS603">
        <v>4</v>
      </c>
      <c r="AT603" t="s">
        <v>202</v>
      </c>
      <c r="AU603">
        <v>0</v>
      </c>
      <c r="AV603" t="s">
        <v>50</v>
      </c>
      <c r="AW603">
        <v>0</v>
      </c>
      <c r="AX603" t="s">
        <v>3100</v>
      </c>
      <c r="AY603" t="s">
        <v>521</v>
      </c>
      <c r="AZ603" t="s">
        <v>659</v>
      </c>
      <c r="BA603" t="s">
        <v>659</v>
      </c>
      <c r="BB603" t="s">
        <v>136</v>
      </c>
    </row>
    <row r="604" spans="1:54" x14ac:dyDescent="0.25">
      <c r="A604" t="s">
        <v>1167</v>
      </c>
      <c r="B604">
        <v>25050</v>
      </c>
      <c r="C604">
        <v>45930</v>
      </c>
      <c r="D604" t="s">
        <v>13</v>
      </c>
      <c r="E604">
        <v>1028427</v>
      </c>
      <c r="F604">
        <v>45925</v>
      </c>
      <c r="G604">
        <v>3</v>
      </c>
      <c r="H604" t="s">
        <v>139</v>
      </c>
      <c r="I604" t="s">
        <v>124</v>
      </c>
      <c r="J604" s="16">
        <v>45931</v>
      </c>
      <c r="K604" t="s">
        <v>125</v>
      </c>
      <c r="L604" t="s">
        <v>126</v>
      </c>
      <c r="M604">
        <v>1</v>
      </c>
      <c r="N604" t="s">
        <v>2328</v>
      </c>
      <c r="O604" t="s">
        <v>10</v>
      </c>
      <c r="P604">
        <v>0</v>
      </c>
      <c r="R604">
        <v>664.79</v>
      </c>
      <c r="S604">
        <v>12540.7</v>
      </c>
      <c r="T604">
        <v>2</v>
      </c>
      <c r="U604" t="s">
        <v>175</v>
      </c>
      <c r="V604">
        <v>1</v>
      </c>
      <c r="W604" t="s">
        <v>395</v>
      </c>
      <c r="X604" t="s">
        <v>2229</v>
      </c>
      <c r="Y604" t="s">
        <v>2229</v>
      </c>
      <c r="Z604" t="s">
        <v>3101</v>
      </c>
      <c r="AA604" t="s">
        <v>161</v>
      </c>
      <c r="AB604" t="s">
        <v>130</v>
      </c>
      <c r="AC604" t="s">
        <v>13</v>
      </c>
      <c r="AD604" t="s">
        <v>269</v>
      </c>
      <c r="AE604" t="s">
        <v>1167</v>
      </c>
      <c r="AF604" t="s">
        <v>162</v>
      </c>
      <c r="AG604" t="s">
        <v>2231</v>
      </c>
      <c r="AH604" t="s">
        <v>2333</v>
      </c>
      <c r="AI604" t="s">
        <v>3973</v>
      </c>
      <c r="AJ604" t="s">
        <v>140</v>
      </c>
      <c r="AK604" t="s">
        <v>3461</v>
      </c>
      <c r="AL604" t="s">
        <v>134</v>
      </c>
      <c r="AM604" t="s">
        <v>141</v>
      </c>
      <c r="AN604" t="s">
        <v>10</v>
      </c>
      <c r="AO604" t="s">
        <v>136</v>
      </c>
      <c r="AP604" t="s">
        <v>161</v>
      </c>
      <c r="AQ604" t="s">
        <v>137</v>
      </c>
      <c r="AR604" t="s">
        <v>141</v>
      </c>
      <c r="AS604">
        <v>1</v>
      </c>
      <c r="AT604" t="s">
        <v>142</v>
      </c>
      <c r="AU604">
        <v>0</v>
      </c>
      <c r="AV604" t="s">
        <v>173</v>
      </c>
      <c r="AW604">
        <v>0</v>
      </c>
      <c r="AX604" t="s">
        <v>3102</v>
      </c>
      <c r="AY604" t="s">
        <v>521</v>
      </c>
      <c r="AZ604" t="s">
        <v>659</v>
      </c>
      <c r="BA604" t="s">
        <v>659</v>
      </c>
      <c r="BB604" t="s">
        <v>136</v>
      </c>
    </row>
    <row r="605" spans="1:54" x14ac:dyDescent="0.25">
      <c r="A605" t="s">
        <v>11</v>
      </c>
      <c r="B605">
        <v>131549</v>
      </c>
      <c r="C605">
        <v>45929</v>
      </c>
      <c r="D605" t="s">
        <v>16</v>
      </c>
      <c r="E605">
        <v>5507861</v>
      </c>
      <c r="F605">
        <v>45925</v>
      </c>
      <c r="G605">
        <v>3</v>
      </c>
      <c r="H605" t="s">
        <v>139</v>
      </c>
      <c r="I605" t="s">
        <v>124</v>
      </c>
      <c r="J605" s="16">
        <v>45931</v>
      </c>
      <c r="K605" t="s">
        <v>125</v>
      </c>
      <c r="L605" t="s">
        <v>149</v>
      </c>
      <c r="M605">
        <v>2</v>
      </c>
      <c r="N605" t="s">
        <v>1963</v>
      </c>
      <c r="O605" t="s">
        <v>16</v>
      </c>
      <c r="P605">
        <v>0</v>
      </c>
      <c r="R605">
        <v>89.94</v>
      </c>
      <c r="S605">
        <v>2800.41</v>
      </c>
      <c r="T605">
        <v>2</v>
      </c>
      <c r="U605" t="s">
        <v>127</v>
      </c>
      <c r="V605">
        <v>0</v>
      </c>
      <c r="W605" t="s">
        <v>405</v>
      </c>
      <c r="X605" t="s">
        <v>1621</v>
      </c>
      <c r="Y605" t="s">
        <v>1621</v>
      </c>
      <c r="Z605" t="s">
        <v>3103</v>
      </c>
      <c r="AA605" t="s">
        <v>129</v>
      </c>
      <c r="AB605" t="s">
        <v>130</v>
      </c>
      <c r="AC605" t="s">
        <v>16</v>
      </c>
      <c r="AD605" t="s">
        <v>254</v>
      </c>
      <c r="AE605" t="s">
        <v>247</v>
      </c>
      <c r="AF605" t="s">
        <v>248</v>
      </c>
      <c r="AG605" t="s">
        <v>1041</v>
      </c>
      <c r="AH605" t="s">
        <v>825</v>
      </c>
      <c r="AI605" t="s">
        <v>3974</v>
      </c>
      <c r="AJ605" t="s">
        <v>140</v>
      </c>
      <c r="AK605" t="s">
        <v>3255</v>
      </c>
      <c r="AL605" t="s">
        <v>134</v>
      </c>
      <c r="AM605" t="s">
        <v>141</v>
      </c>
      <c r="AN605" t="s">
        <v>16</v>
      </c>
      <c r="AO605" t="s">
        <v>136</v>
      </c>
      <c r="AP605" t="s">
        <v>196</v>
      </c>
      <c r="AQ605" t="s">
        <v>137</v>
      </c>
      <c r="AR605" t="s">
        <v>141</v>
      </c>
      <c r="AS605">
        <v>2</v>
      </c>
      <c r="AT605" t="s">
        <v>142</v>
      </c>
      <c r="AU605">
        <v>0</v>
      </c>
      <c r="AV605" t="s">
        <v>173</v>
      </c>
      <c r="AW605">
        <v>0</v>
      </c>
      <c r="AX605" t="s">
        <v>3104</v>
      </c>
      <c r="AY605" t="s">
        <v>59</v>
      </c>
      <c r="AZ605" t="s">
        <v>659</v>
      </c>
      <c r="BA605" t="s">
        <v>659</v>
      </c>
      <c r="BB605" t="s">
        <v>136</v>
      </c>
    </row>
    <row r="606" spans="1:54" x14ac:dyDescent="0.25">
      <c r="A606" t="s">
        <v>16</v>
      </c>
      <c r="B606">
        <v>75436</v>
      </c>
      <c r="C606">
        <v>45924</v>
      </c>
      <c r="D606" t="s">
        <v>16</v>
      </c>
      <c r="E606">
        <v>5487032</v>
      </c>
      <c r="F606">
        <v>45910</v>
      </c>
      <c r="G606">
        <v>5</v>
      </c>
      <c r="H606" t="s">
        <v>123</v>
      </c>
      <c r="I606" t="s">
        <v>124</v>
      </c>
      <c r="J606" s="16">
        <v>45931</v>
      </c>
      <c r="K606" t="s">
        <v>125</v>
      </c>
      <c r="L606" t="s">
        <v>149</v>
      </c>
      <c r="M606">
        <v>7</v>
      </c>
      <c r="N606" t="s">
        <v>1643</v>
      </c>
      <c r="O606" t="s">
        <v>16</v>
      </c>
      <c r="P606">
        <v>0</v>
      </c>
      <c r="R606">
        <v>459.46</v>
      </c>
      <c r="S606">
        <v>2398.52</v>
      </c>
      <c r="T606">
        <v>2</v>
      </c>
      <c r="U606" t="s">
        <v>150</v>
      </c>
      <c r="V606">
        <v>1</v>
      </c>
      <c r="W606" t="s">
        <v>322</v>
      </c>
      <c r="X606" t="s">
        <v>323</v>
      </c>
      <c r="Y606" t="s">
        <v>323</v>
      </c>
      <c r="Z606" t="s">
        <v>3105</v>
      </c>
      <c r="AA606" t="s">
        <v>129</v>
      </c>
      <c r="AB606" t="s">
        <v>130</v>
      </c>
      <c r="AC606" t="s">
        <v>16</v>
      </c>
      <c r="AD606" t="s">
        <v>324</v>
      </c>
      <c r="AE606" t="s">
        <v>3106</v>
      </c>
      <c r="AF606" t="s">
        <v>151</v>
      </c>
      <c r="AG606" t="s">
        <v>325</v>
      </c>
      <c r="AH606" t="s">
        <v>3107</v>
      </c>
      <c r="AI606" t="s">
        <v>3975</v>
      </c>
      <c r="AJ606" t="s">
        <v>140</v>
      </c>
      <c r="AK606" t="s">
        <v>3976</v>
      </c>
      <c r="AL606" t="s">
        <v>134</v>
      </c>
      <c r="AM606" t="s">
        <v>135</v>
      </c>
      <c r="AN606" t="s">
        <v>16</v>
      </c>
      <c r="AO606" t="s">
        <v>136</v>
      </c>
      <c r="AP606" t="s">
        <v>129</v>
      </c>
      <c r="AQ606" t="s">
        <v>137</v>
      </c>
      <c r="AR606" t="s">
        <v>135</v>
      </c>
      <c r="AS606">
        <v>7</v>
      </c>
      <c r="AT606" t="s">
        <v>202</v>
      </c>
      <c r="AU606">
        <v>1</v>
      </c>
      <c r="AV606" t="s">
        <v>57</v>
      </c>
      <c r="AW606">
        <v>0</v>
      </c>
      <c r="AX606" t="s">
        <v>678</v>
      </c>
      <c r="AY606" t="s">
        <v>59</v>
      </c>
      <c r="AZ606" t="s">
        <v>659</v>
      </c>
      <c r="BA606" t="s">
        <v>659</v>
      </c>
      <c r="BB606" t="s">
        <v>136</v>
      </c>
    </row>
    <row r="607" spans="1:54" x14ac:dyDescent="0.25">
      <c r="A607" t="s">
        <v>1977</v>
      </c>
      <c r="B607">
        <v>11800</v>
      </c>
      <c r="C607">
        <v>45931</v>
      </c>
      <c r="D607" t="s">
        <v>16</v>
      </c>
      <c r="E607">
        <v>5513887</v>
      </c>
      <c r="F607">
        <v>45929</v>
      </c>
      <c r="G607">
        <v>3</v>
      </c>
      <c r="H607" t="s">
        <v>139</v>
      </c>
      <c r="I607" t="s">
        <v>124</v>
      </c>
      <c r="J607" s="16">
        <v>45931</v>
      </c>
      <c r="K607" t="s">
        <v>125</v>
      </c>
      <c r="L607" t="s">
        <v>149</v>
      </c>
      <c r="M607">
        <v>0</v>
      </c>
      <c r="N607" t="s">
        <v>1978</v>
      </c>
      <c r="O607" t="s">
        <v>1977</v>
      </c>
      <c r="P607">
        <v>0</v>
      </c>
      <c r="R607">
        <v>395.61</v>
      </c>
      <c r="S607">
        <v>6681.52</v>
      </c>
      <c r="T607">
        <v>134</v>
      </c>
      <c r="U607" t="s">
        <v>127</v>
      </c>
      <c r="V607">
        <v>4</v>
      </c>
      <c r="W607" t="s">
        <v>2582</v>
      </c>
      <c r="X607" t="s">
        <v>2583</v>
      </c>
      <c r="Y607" t="s">
        <v>2583</v>
      </c>
      <c r="Z607" t="s">
        <v>3108</v>
      </c>
      <c r="AA607" t="s">
        <v>129</v>
      </c>
      <c r="AB607" t="s">
        <v>173</v>
      </c>
      <c r="AC607" t="s">
        <v>16</v>
      </c>
      <c r="AD607" t="s">
        <v>260</v>
      </c>
      <c r="AE607" t="s">
        <v>1977</v>
      </c>
      <c r="AF607" t="s">
        <v>2394</v>
      </c>
      <c r="AG607" t="s">
        <v>255</v>
      </c>
      <c r="AH607" t="s">
        <v>2554</v>
      </c>
      <c r="AI607" t="s">
        <v>3977</v>
      </c>
      <c r="AJ607" t="s">
        <v>140</v>
      </c>
      <c r="AK607" t="s">
        <v>3978</v>
      </c>
      <c r="AL607" t="s">
        <v>134</v>
      </c>
      <c r="AM607" t="s">
        <v>141</v>
      </c>
      <c r="AN607" t="s">
        <v>16</v>
      </c>
      <c r="AO607" t="s">
        <v>173</v>
      </c>
      <c r="AP607" t="s">
        <v>129</v>
      </c>
      <c r="AQ607" t="s">
        <v>137</v>
      </c>
      <c r="AR607" t="s">
        <v>141</v>
      </c>
      <c r="AS607">
        <v>0</v>
      </c>
      <c r="AT607" t="s">
        <v>144</v>
      </c>
      <c r="AU607">
        <v>0</v>
      </c>
      <c r="AV607" t="s">
        <v>60</v>
      </c>
      <c r="AW607">
        <v>0</v>
      </c>
      <c r="AX607" t="s">
        <v>3109</v>
      </c>
      <c r="AY607" t="s">
        <v>483</v>
      </c>
      <c r="AZ607" t="s">
        <v>659</v>
      </c>
      <c r="BA607" t="s">
        <v>659</v>
      </c>
      <c r="BB607" t="s">
        <v>763</v>
      </c>
    </row>
    <row r="608" spans="1:54" x14ac:dyDescent="0.25">
      <c r="A608" t="s">
        <v>1310</v>
      </c>
      <c r="B608">
        <v>2728</v>
      </c>
      <c r="C608">
        <v>45908</v>
      </c>
      <c r="D608" t="s">
        <v>15</v>
      </c>
      <c r="E608">
        <v>516449</v>
      </c>
      <c r="F608">
        <v>45897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149</v>
      </c>
      <c r="M608">
        <v>23</v>
      </c>
      <c r="N608" t="s">
        <v>2248</v>
      </c>
      <c r="O608" t="s">
        <v>1310</v>
      </c>
      <c r="P608">
        <v>0</v>
      </c>
      <c r="R608">
        <v>396.33</v>
      </c>
      <c r="S608">
        <v>3258.23</v>
      </c>
      <c r="T608">
        <v>11</v>
      </c>
      <c r="U608" t="s">
        <v>127</v>
      </c>
      <c r="V608">
        <v>1</v>
      </c>
      <c r="W608" t="s">
        <v>3110</v>
      </c>
      <c r="X608" t="s">
        <v>3111</v>
      </c>
      <c r="Y608" t="s">
        <v>3111</v>
      </c>
      <c r="Z608" t="s">
        <v>3112</v>
      </c>
      <c r="AA608" t="s">
        <v>1315</v>
      </c>
      <c r="AB608" t="s">
        <v>130</v>
      </c>
      <c r="AC608" t="s">
        <v>15</v>
      </c>
      <c r="AD608" t="s">
        <v>1496</v>
      </c>
      <c r="AE608" t="s">
        <v>1310</v>
      </c>
      <c r="AF608" t="s">
        <v>1567</v>
      </c>
      <c r="AG608" t="s">
        <v>194</v>
      </c>
      <c r="AH608" t="s">
        <v>1657</v>
      </c>
      <c r="AI608" t="s">
        <v>3979</v>
      </c>
      <c r="AJ608" t="s">
        <v>140</v>
      </c>
      <c r="AL608" t="s">
        <v>134</v>
      </c>
      <c r="AM608" t="s">
        <v>141</v>
      </c>
      <c r="AN608" t="s">
        <v>0</v>
      </c>
      <c r="AO608" t="s">
        <v>173</v>
      </c>
      <c r="AP608" t="s">
        <v>1315</v>
      </c>
      <c r="AQ608" t="s">
        <v>1214</v>
      </c>
      <c r="AR608" t="s">
        <v>141</v>
      </c>
      <c r="AS608">
        <v>23</v>
      </c>
      <c r="AT608" t="s">
        <v>142</v>
      </c>
      <c r="AU608">
        <v>3</v>
      </c>
      <c r="AV608" t="s">
        <v>498</v>
      </c>
      <c r="AW608">
        <v>0</v>
      </c>
      <c r="AX608" t="s">
        <v>3113</v>
      </c>
      <c r="AY608" t="s">
        <v>521</v>
      </c>
      <c r="AZ608" t="s">
        <v>659</v>
      </c>
      <c r="BA608" t="s">
        <v>659</v>
      </c>
      <c r="BB608" t="s">
        <v>136</v>
      </c>
    </row>
    <row r="609" spans="1:54" x14ac:dyDescent="0.25">
      <c r="A609" t="s">
        <v>2160</v>
      </c>
      <c r="B609">
        <v>7788</v>
      </c>
      <c r="C609">
        <v>45925</v>
      </c>
      <c r="D609" t="s">
        <v>15</v>
      </c>
      <c r="E609">
        <v>518100</v>
      </c>
      <c r="F609">
        <v>45918</v>
      </c>
      <c r="G609">
        <v>3</v>
      </c>
      <c r="H609" t="s">
        <v>139</v>
      </c>
      <c r="I609" t="s">
        <v>124</v>
      </c>
      <c r="J609" s="16">
        <v>45931</v>
      </c>
      <c r="K609" t="s">
        <v>125</v>
      </c>
      <c r="L609" t="s">
        <v>126</v>
      </c>
      <c r="M609">
        <v>6</v>
      </c>
      <c r="N609" t="s">
        <v>1653</v>
      </c>
      <c r="O609" t="s">
        <v>2160</v>
      </c>
      <c r="P609">
        <v>0</v>
      </c>
      <c r="R609">
        <v>193.28</v>
      </c>
      <c r="S609">
        <v>2091.2600000000002</v>
      </c>
      <c r="T609">
        <v>3</v>
      </c>
      <c r="U609" t="s">
        <v>127</v>
      </c>
      <c r="V609">
        <v>1</v>
      </c>
      <c r="W609" t="s">
        <v>1493</v>
      </c>
      <c r="X609" t="s">
        <v>1494</v>
      </c>
      <c r="Y609" t="s">
        <v>1494</v>
      </c>
      <c r="Z609" t="s">
        <v>3114</v>
      </c>
      <c r="AA609" t="s">
        <v>196</v>
      </c>
      <c r="AB609" t="s">
        <v>173</v>
      </c>
      <c r="AC609" t="s">
        <v>15</v>
      </c>
      <c r="AD609" t="s">
        <v>1496</v>
      </c>
      <c r="AE609" t="s">
        <v>2160</v>
      </c>
      <c r="AF609" t="s">
        <v>1947</v>
      </c>
      <c r="AG609" t="s">
        <v>298</v>
      </c>
      <c r="AH609" t="s">
        <v>2482</v>
      </c>
      <c r="AI609" t="s">
        <v>3980</v>
      </c>
      <c r="AJ609" t="s">
        <v>2326</v>
      </c>
      <c r="AK609" t="s">
        <v>3981</v>
      </c>
      <c r="AL609" t="s">
        <v>134</v>
      </c>
      <c r="AM609" t="s">
        <v>141</v>
      </c>
      <c r="AN609" t="s">
        <v>11</v>
      </c>
      <c r="AO609" t="s">
        <v>173</v>
      </c>
      <c r="AP609" t="s">
        <v>196</v>
      </c>
      <c r="AQ609" t="s">
        <v>198</v>
      </c>
      <c r="AR609" t="s">
        <v>141</v>
      </c>
      <c r="AS609">
        <v>6</v>
      </c>
      <c r="AT609" t="s">
        <v>142</v>
      </c>
      <c r="AU609">
        <v>1</v>
      </c>
      <c r="AV609" t="s">
        <v>49</v>
      </c>
      <c r="AW609">
        <v>0</v>
      </c>
      <c r="AX609" t="s">
        <v>3115</v>
      </c>
      <c r="AY609" t="s">
        <v>521</v>
      </c>
      <c r="AZ609" t="s">
        <v>659</v>
      </c>
      <c r="BA609" t="s">
        <v>659</v>
      </c>
      <c r="BB609" t="s">
        <v>769</v>
      </c>
    </row>
    <row r="610" spans="1:54" x14ac:dyDescent="0.25">
      <c r="A610" t="s">
        <v>10</v>
      </c>
      <c r="B610">
        <v>137283</v>
      </c>
      <c r="C610">
        <v>45931</v>
      </c>
      <c r="D610" t="s">
        <v>258</v>
      </c>
      <c r="E610">
        <v>1877</v>
      </c>
      <c r="F610">
        <v>45741</v>
      </c>
      <c r="G610">
        <v>1</v>
      </c>
      <c r="H610" t="s">
        <v>167</v>
      </c>
      <c r="I610" t="s">
        <v>124</v>
      </c>
      <c r="J610" s="16">
        <v>45931</v>
      </c>
      <c r="K610" t="s">
        <v>125</v>
      </c>
      <c r="L610" t="s">
        <v>126</v>
      </c>
      <c r="M610">
        <v>0</v>
      </c>
      <c r="N610" t="s">
        <v>884</v>
      </c>
      <c r="O610" t="s">
        <v>258</v>
      </c>
      <c r="P610">
        <v>110</v>
      </c>
      <c r="R610">
        <v>1.1399999999999999</v>
      </c>
      <c r="S610">
        <v>1914.06</v>
      </c>
      <c r="T610">
        <v>2</v>
      </c>
      <c r="U610" t="s">
        <v>150</v>
      </c>
      <c r="V610">
        <v>1</v>
      </c>
      <c r="W610" t="s">
        <v>391</v>
      </c>
      <c r="X610" t="s">
        <v>1158</v>
      </c>
      <c r="Y610" t="s">
        <v>3116</v>
      </c>
      <c r="Z610" t="s">
        <v>1158</v>
      </c>
      <c r="AA610" t="s">
        <v>155</v>
      </c>
      <c r="AB610" t="s">
        <v>130</v>
      </c>
      <c r="AC610" t="s">
        <v>10</v>
      </c>
      <c r="AD610" t="s">
        <v>392</v>
      </c>
      <c r="AE610" t="s">
        <v>10</v>
      </c>
      <c r="AF610" t="s">
        <v>151</v>
      </c>
      <c r="AG610" t="s">
        <v>369</v>
      </c>
      <c r="AH610" t="s">
        <v>3117</v>
      </c>
      <c r="AI610" t="s">
        <v>3982</v>
      </c>
      <c r="AJ610" t="s">
        <v>257</v>
      </c>
      <c r="AK610" t="s">
        <v>3983</v>
      </c>
      <c r="AL610" t="s">
        <v>134</v>
      </c>
      <c r="AM610" t="s">
        <v>168</v>
      </c>
      <c r="AN610" t="s">
        <v>0</v>
      </c>
      <c r="AO610" t="s">
        <v>136</v>
      </c>
      <c r="AP610" t="s">
        <v>161</v>
      </c>
      <c r="AQ610" t="s">
        <v>198</v>
      </c>
      <c r="AR610" t="s">
        <v>168</v>
      </c>
      <c r="AS610">
        <v>0</v>
      </c>
      <c r="AT610" t="s">
        <v>169</v>
      </c>
      <c r="AU610">
        <v>0</v>
      </c>
      <c r="AV610" t="s">
        <v>63</v>
      </c>
      <c r="AW610">
        <v>0</v>
      </c>
      <c r="AX610" t="s">
        <v>3118</v>
      </c>
      <c r="AY610" t="s">
        <v>521</v>
      </c>
      <c r="AZ610" t="s">
        <v>659</v>
      </c>
      <c r="BA610" t="s">
        <v>659</v>
      </c>
      <c r="BB610" t="s">
        <v>136</v>
      </c>
    </row>
    <row r="611" spans="1:54" x14ac:dyDescent="0.25">
      <c r="A611" t="s">
        <v>318</v>
      </c>
      <c r="B611">
        <v>12896</v>
      </c>
      <c r="C611">
        <v>45930</v>
      </c>
      <c r="D611" t="s">
        <v>16</v>
      </c>
      <c r="E611">
        <v>5513528</v>
      </c>
      <c r="F611">
        <v>45929</v>
      </c>
      <c r="G611">
        <v>3</v>
      </c>
      <c r="H611" t="s">
        <v>139</v>
      </c>
      <c r="I611" t="s">
        <v>124</v>
      </c>
      <c r="J611" s="16">
        <v>45931</v>
      </c>
      <c r="K611" t="s">
        <v>125</v>
      </c>
      <c r="L611" t="s">
        <v>149</v>
      </c>
      <c r="M611">
        <v>1</v>
      </c>
      <c r="N611" t="s">
        <v>567</v>
      </c>
      <c r="O611" t="s">
        <v>16</v>
      </c>
      <c r="P611">
        <v>0</v>
      </c>
      <c r="R611">
        <v>29.6</v>
      </c>
      <c r="S611">
        <v>1555.44</v>
      </c>
      <c r="T611">
        <v>3</v>
      </c>
      <c r="U611" t="s">
        <v>175</v>
      </c>
      <c r="V611">
        <v>0</v>
      </c>
      <c r="W611" t="s">
        <v>315</v>
      </c>
      <c r="X611" t="s">
        <v>315</v>
      </c>
      <c r="Y611" t="s">
        <v>315</v>
      </c>
      <c r="Z611" t="s">
        <v>3119</v>
      </c>
      <c r="AA611" t="s">
        <v>129</v>
      </c>
      <c r="AB611" t="s">
        <v>130</v>
      </c>
      <c r="AC611" t="s">
        <v>2503</v>
      </c>
      <c r="AD611" t="s">
        <v>254</v>
      </c>
      <c r="AE611" t="s">
        <v>318</v>
      </c>
      <c r="AF611" t="s">
        <v>1609</v>
      </c>
      <c r="AG611" t="s">
        <v>1221</v>
      </c>
      <c r="AH611" t="s">
        <v>3120</v>
      </c>
      <c r="AI611" t="s">
        <v>3984</v>
      </c>
      <c r="AJ611" t="s">
        <v>140</v>
      </c>
      <c r="AK611" t="s">
        <v>3311</v>
      </c>
      <c r="AL611" t="s">
        <v>134</v>
      </c>
      <c r="AM611" t="s">
        <v>141</v>
      </c>
      <c r="AN611" t="s">
        <v>16</v>
      </c>
      <c r="AO611" t="s">
        <v>136</v>
      </c>
      <c r="AP611" t="s">
        <v>129</v>
      </c>
      <c r="AQ611" t="s">
        <v>137</v>
      </c>
      <c r="AR611" t="s">
        <v>141</v>
      </c>
      <c r="AS611">
        <v>1</v>
      </c>
      <c r="AT611" t="s">
        <v>144</v>
      </c>
      <c r="AU611">
        <v>0</v>
      </c>
      <c r="AV611" t="s">
        <v>59</v>
      </c>
      <c r="AW611">
        <v>0</v>
      </c>
      <c r="AX611" t="s">
        <v>3121</v>
      </c>
      <c r="AY611" t="s">
        <v>57</v>
      </c>
      <c r="AZ611" t="s">
        <v>659</v>
      </c>
      <c r="BA611" t="s">
        <v>660</v>
      </c>
      <c r="BB611" t="s">
        <v>136</v>
      </c>
    </row>
    <row r="612" spans="1:54" x14ac:dyDescent="0.25">
      <c r="A612" t="s">
        <v>16</v>
      </c>
      <c r="B612">
        <v>75442</v>
      </c>
      <c r="C612">
        <v>45924</v>
      </c>
      <c r="D612" t="s">
        <v>13</v>
      </c>
      <c r="E612">
        <v>1026792</v>
      </c>
      <c r="F612">
        <v>45922</v>
      </c>
      <c r="G612">
        <v>3</v>
      </c>
      <c r="H612" t="s">
        <v>139</v>
      </c>
      <c r="I612" t="s">
        <v>124</v>
      </c>
      <c r="J612" s="16">
        <v>45931</v>
      </c>
      <c r="K612" t="s">
        <v>125</v>
      </c>
      <c r="L612" t="s">
        <v>126</v>
      </c>
      <c r="M612">
        <v>7</v>
      </c>
      <c r="N612" t="s">
        <v>1900</v>
      </c>
      <c r="O612" t="s">
        <v>13</v>
      </c>
      <c r="P612">
        <v>0</v>
      </c>
      <c r="R612">
        <v>66.959999999999994</v>
      </c>
      <c r="S612">
        <v>875.67</v>
      </c>
      <c r="T612">
        <v>5</v>
      </c>
      <c r="U612" t="s">
        <v>127</v>
      </c>
      <c r="V612">
        <v>1</v>
      </c>
      <c r="W612" t="s">
        <v>1404</v>
      </c>
      <c r="X612" t="s">
        <v>1405</v>
      </c>
      <c r="Y612" t="s">
        <v>1405</v>
      </c>
      <c r="Z612" t="s">
        <v>3122</v>
      </c>
      <c r="AA612" t="s">
        <v>196</v>
      </c>
      <c r="AB612" t="s">
        <v>130</v>
      </c>
      <c r="AC612" t="s">
        <v>13</v>
      </c>
      <c r="AD612" t="s">
        <v>1406</v>
      </c>
      <c r="AE612" t="s">
        <v>16</v>
      </c>
      <c r="AF612" t="s">
        <v>1268</v>
      </c>
      <c r="AG612" t="s">
        <v>206</v>
      </c>
      <c r="AH612" t="s">
        <v>3123</v>
      </c>
      <c r="AI612" t="s">
        <v>3985</v>
      </c>
      <c r="AJ612" t="s">
        <v>140</v>
      </c>
      <c r="AL612" t="s">
        <v>134</v>
      </c>
      <c r="AM612" t="s">
        <v>141</v>
      </c>
      <c r="AN612" t="s">
        <v>13</v>
      </c>
      <c r="AO612" t="s">
        <v>136</v>
      </c>
      <c r="AP612" t="s">
        <v>129</v>
      </c>
      <c r="AQ612" t="s">
        <v>198</v>
      </c>
      <c r="AR612" t="s">
        <v>141</v>
      </c>
      <c r="AS612">
        <v>7</v>
      </c>
      <c r="AT612" t="s">
        <v>144</v>
      </c>
      <c r="AU612">
        <v>1</v>
      </c>
      <c r="AV612" t="s">
        <v>71</v>
      </c>
      <c r="AW612">
        <v>0</v>
      </c>
      <c r="AX612" t="s">
        <v>3124</v>
      </c>
      <c r="AY612" t="s">
        <v>521</v>
      </c>
      <c r="AZ612" t="s">
        <v>659</v>
      </c>
      <c r="BA612" t="s">
        <v>659</v>
      </c>
      <c r="BB612" t="s">
        <v>136</v>
      </c>
    </row>
    <row r="613" spans="1:54" x14ac:dyDescent="0.25">
      <c r="A613" t="s">
        <v>164</v>
      </c>
      <c r="B613">
        <v>8507</v>
      </c>
      <c r="C613">
        <v>45926</v>
      </c>
      <c r="D613" t="s">
        <v>13</v>
      </c>
      <c r="E613">
        <v>1027678</v>
      </c>
      <c r="F613">
        <v>45924</v>
      </c>
      <c r="G613">
        <v>3</v>
      </c>
      <c r="H613" t="s">
        <v>139</v>
      </c>
      <c r="I613" t="s">
        <v>124</v>
      </c>
      <c r="J613" s="16">
        <v>45931</v>
      </c>
      <c r="K613" t="s">
        <v>125</v>
      </c>
      <c r="L613" t="s">
        <v>126</v>
      </c>
      <c r="M613">
        <v>5</v>
      </c>
      <c r="N613" t="s">
        <v>163</v>
      </c>
      <c r="O613" t="s">
        <v>164</v>
      </c>
      <c r="P613">
        <v>0</v>
      </c>
      <c r="R613">
        <v>516.97</v>
      </c>
      <c r="S613">
        <v>24034.32</v>
      </c>
      <c r="T613">
        <v>53</v>
      </c>
      <c r="U613" t="s">
        <v>175</v>
      </c>
      <c r="V613">
        <v>1</v>
      </c>
      <c r="W613" t="s">
        <v>442</v>
      </c>
      <c r="X613" t="s">
        <v>443</v>
      </c>
      <c r="Y613" t="s">
        <v>443</v>
      </c>
      <c r="Z613" t="s">
        <v>3125</v>
      </c>
      <c r="AA613" t="s">
        <v>153</v>
      </c>
      <c r="AB613" t="s">
        <v>173</v>
      </c>
      <c r="AC613" t="s">
        <v>13</v>
      </c>
      <c r="AD613" t="s">
        <v>333</v>
      </c>
      <c r="AE613" t="s">
        <v>164</v>
      </c>
      <c r="AF613" t="s">
        <v>359</v>
      </c>
      <c r="AG613" t="s">
        <v>298</v>
      </c>
      <c r="AH613" t="s">
        <v>604</v>
      </c>
      <c r="AI613" t="s">
        <v>3986</v>
      </c>
      <c r="AJ613" t="s">
        <v>140</v>
      </c>
      <c r="AK613" t="s">
        <v>158</v>
      </c>
      <c r="AL613" t="s">
        <v>134</v>
      </c>
      <c r="AM613" t="s">
        <v>141</v>
      </c>
      <c r="AN613" t="s">
        <v>14</v>
      </c>
      <c r="AO613" t="s">
        <v>173</v>
      </c>
      <c r="AP613" t="s">
        <v>153</v>
      </c>
      <c r="AQ613" t="s">
        <v>137</v>
      </c>
      <c r="AR613" t="s">
        <v>141</v>
      </c>
      <c r="AS613">
        <v>5</v>
      </c>
      <c r="AT613" t="s">
        <v>202</v>
      </c>
      <c r="AU613">
        <v>0</v>
      </c>
      <c r="AV613" t="s">
        <v>173</v>
      </c>
      <c r="AW613">
        <v>0</v>
      </c>
      <c r="AX613" t="s">
        <v>3126</v>
      </c>
      <c r="AY613" t="s">
        <v>521</v>
      </c>
      <c r="AZ613" t="s">
        <v>659</v>
      </c>
      <c r="BA613" t="s">
        <v>659</v>
      </c>
      <c r="BB613" t="s">
        <v>762</v>
      </c>
    </row>
    <row r="614" spans="1:54" x14ac:dyDescent="0.25">
      <c r="A614" t="s">
        <v>0</v>
      </c>
      <c r="B614">
        <v>93471</v>
      </c>
      <c r="C614">
        <v>45929</v>
      </c>
      <c r="D614" t="s">
        <v>18</v>
      </c>
      <c r="E614">
        <v>1258634</v>
      </c>
      <c r="F614">
        <v>45925</v>
      </c>
      <c r="G614">
        <v>4</v>
      </c>
      <c r="H614" t="s">
        <v>145</v>
      </c>
      <c r="I614" t="s">
        <v>124</v>
      </c>
      <c r="J614" s="16">
        <v>45931</v>
      </c>
      <c r="K614" t="s">
        <v>125</v>
      </c>
      <c r="L614" t="s">
        <v>149</v>
      </c>
      <c r="M614">
        <v>2</v>
      </c>
      <c r="N614" t="s">
        <v>274</v>
      </c>
      <c r="O614" t="s">
        <v>0</v>
      </c>
      <c r="P614">
        <v>0</v>
      </c>
      <c r="R614">
        <v>155.13</v>
      </c>
      <c r="S614">
        <v>1792.31</v>
      </c>
      <c r="T614">
        <v>4</v>
      </c>
      <c r="U614" t="s">
        <v>127</v>
      </c>
      <c r="V614">
        <v>4</v>
      </c>
      <c r="W614" t="s">
        <v>322</v>
      </c>
      <c r="X614" t="s">
        <v>323</v>
      </c>
      <c r="Y614" t="s">
        <v>323</v>
      </c>
      <c r="Z614" t="s">
        <v>851</v>
      </c>
      <c r="AA614" t="s">
        <v>155</v>
      </c>
      <c r="AB614" t="s">
        <v>130</v>
      </c>
      <c r="AC614" t="s">
        <v>18</v>
      </c>
      <c r="AD614" t="s">
        <v>324</v>
      </c>
      <c r="AE614" t="s">
        <v>214</v>
      </c>
      <c r="AF614" t="s">
        <v>237</v>
      </c>
      <c r="AG614" t="s">
        <v>325</v>
      </c>
      <c r="AH614" t="s">
        <v>852</v>
      </c>
      <c r="AI614" t="s">
        <v>853</v>
      </c>
      <c r="AJ614" t="s">
        <v>146</v>
      </c>
      <c r="AK614" t="s">
        <v>158</v>
      </c>
      <c r="AL614" t="s">
        <v>134</v>
      </c>
      <c r="AM614" t="s">
        <v>141</v>
      </c>
      <c r="AN614" t="s">
        <v>0</v>
      </c>
      <c r="AO614" t="s">
        <v>136</v>
      </c>
      <c r="AP614" t="s">
        <v>155</v>
      </c>
      <c r="AQ614" t="s">
        <v>159</v>
      </c>
      <c r="AR614" t="s">
        <v>141</v>
      </c>
      <c r="AS614">
        <v>2</v>
      </c>
      <c r="AT614" t="s">
        <v>142</v>
      </c>
      <c r="AU614">
        <v>0</v>
      </c>
      <c r="AV614" t="s">
        <v>495</v>
      </c>
      <c r="AW614">
        <v>0</v>
      </c>
      <c r="AX614" t="s">
        <v>924</v>
      </c>
      <c r="AY614" t="s">
        <v>521</v>
      </c>
      <c r="AZ614" t="s">
        <v>659</v>
      </c>
      <c r="BA614" t="s">
        <v>659</v>
      </c>
      <c r="BB614" t="s">
        <v>136</v>
      </c>
    </row>
    <row r="615" spans="1:54" x14ac:dyDescent="0.25">
      <c r="A615" t="s">
        <v>0</v>
      </c>
      <c r="B615">
        <v>93076</v>
      </c>
      <c r="C615">
        <v>45897</v>
      </c>
      <c r="D615" t="s">
        <v>1310</v>
      </c>
      <c r="E615">
        <v>22531</v>
      </c>
      <c r="F615">
        <v>45894</v>
      </c>
      <c r="G615">
        <v>1</v>
      </c>
      <c r="H615" t="s">
        <v>167</v>
      </c>
      <c r="I615" t="s">
        <v>148</v>
      </c>
      <c r="J615" s="16">
        <v>45931</v>
      </c>
      <c r="K615" t="s">
        <v>125</v>
      </c>
      <c r="L615" t="s">
        <v>126</v>
      </c>
      <c r="M615">
        <v>34</v>
      </c>
      <c r="N615" t="s">
        <v>1745</v>
      </c>
      <c r="O615" t="s">
        <v>1310</v>
      </c>
      <c r="P615">
        <v>0</v>
      </c>
      <c r="R615">
        <v>82.11</v>
      </c>
      <c r="S615">
        <v>765.27</v>
      </c>
      <c r="T615">
        <v>2</v>
      </c>
      <c r="U615" t="s">
        <v>127</v>
      </c>
      <c r="V615">
        <v>1</v>
      </c>
      <c r="W615" t="s">
        <v>1833</v>
      </c>
      <c r="X615" t="s">
        <v>1834</v>
      </c>
      <c r="Y615" t="s">
        <v>1834</v>
      </c>
      <c r="Z615" t="s">
        <v>1834</v>
      </c>
      <c r="AA615" t="s">
        <v>1315</v>
      </c>
      <c r="AB615" t="s">
        <v>130</v>
      </c>
      <c r="AC615" t="s">
        <v>1310</v>
      </c>
      <c r="AD615" t="s">
        <v>333</v>
      </c>
      <c r="AE615" t="s">
        <v>9</v>
      </c>
      <c r="AF615" t="s">
        <v>1306</v>
      </c>
      <c r="AG615" t="s">
        <v>298</v>
      </c>
      <c r="AH615" t="s">
        <v>1835</v>
      </c>
      <c r="AI615" t="s">
        <v>3987</v>
      </c>
      <c r="AJ615" t="s">
        <v>167</v>
      </c>
      <c r="AK615" t="s">
        <v>154</v>
      </c>
      <c r="AL615" t="s">
        <v>134</v>
      </c>
      <c r="AM615" t="s">
        <v>168</v>
      </c>
      <c r="AN615" t="s">
        <v>0</v>
      </c>
      <c r="AO615" t="s">
        <v>173</v>
      </c>
      <c r="AP615" t="s">
        <v>155</v>
      </c>
      <c r="AQ615" t="s">
        <v>1214</v>
      </c>
      <c r="AR615" t="s">
        <v>168</v>
      </c>
      <c r="AS615">
        <v>34</v>
      </c>
      <c r="AT615" t="s">
        <v>144</v>
      </c>
      <c r="AU615">
        <v>3</v>
      </c>
      <c r="AV615" t="s">
        <v>35</v>
      </c>
      <c r="AW615">
        <v>0</v>
      </c>
      <c r="AX615" t="s">
        <v>1836</v>
      </c>
      <c r="AY615" t="s">
        <v>521</v>
      </c>
      <c r="AZ615" t="s">
        <v>659</v>
      </c>
      <c r="BA615" t="s">
        <v>659</v>
      </c>
      <c r="BB615" t="s">
        <v>136</v>
      </c>
    </row>
    <row r="616" spans="1:54" x14ac:dyDescent="0.25">
      <c r="A616" t="s">
        <v>14</v>
      </c>
      <c r="B616">
        <v>208668</v>
      </c>
      <c r="C616">
        <v>45931</v>
      </c>
      <c r="D616" t="s">
        <v>18</v>
      </c>
      <c r="E616">
        <v>1259033</v>
      </c>
      <c r="F616">
        <v>45926</v>
      </c>
      <c r="G616">
        <v>4</v>
      </c>
      <c r="H616" t="s">
        <v>145</v>
      </c>
      <c r="I616" t="s">
        <v>124</v>
      </c>
      <c r="J616" s="16">
        <v>45931</v>
      </c>
      <c r="K616" t="s">
        <v>125</v>
      </c>
      <c r="L616" t="s">
        <v>149</v>
      </c>
      <c r="M616">
        <v>0</v>
      </c>
      <c r="N616" t="s">
        <v>1274</v>
      </c>
      <c r="O616" t="s">
        <v>14</v>
      </c>
      <c r="P616">
        <v>0</v>
      </c>
      <c r="R616">
        <v>274.05</v>
      </c>
      <c r="S616">
        <v>10700</v>
      </c>
      <c r="T616">
        <v>1</v>
      </c>
      <c r="U616" t="s">
        <v>127</v>
      </c>
      <c r="V616">
        <v>1</v>
      </c>
      <c r="W616" t="s">
        <v>1757</v>
      </c>
      <c r="X616" t="s">
        <v>1758</v>
      </c>
      <c r="Y616" t="s">
        <v>1758</v>
      </c>
      <c r="Z616" t="s">
        <v>3127</v>
      </c>
      <c r="AA616" t="s">
        <v>153</v>
      </c>
      <c r="AB616" t="s">
        <v>130</v>
      </c>
      <c r="AC616" t="s">
        <v>18</v>
      </c>
      <c r="AD616" t="s">
        <v>188</v>
      </c>
      <c r="AE616" t="s">
        <v>1423</v>
      </c>
      <c r="AF616" t="s">
        <v>3128</v>
      </c>
      <c r="AG616" t="s">
        <v>2468</v>
      </c>
      <c r="AH616" t="s">
        <v>3129</v>
      </c>
      <c r="AI616" t="s">
        <v>3988</v>
      </c>
      <c r="AJ616" t="s">
        <v>146</v>
      </c>
      <c r="AK616" t="s">
        <v>3989</v>
      </c>
      <c r="AL616" t="s">
        <v>134</v>
      </c>
      <c r="AM616" t="s">
        <v>141</v>
      </c>
      <c r="AN616" t="s">
        <v>14</v>
      </c>
      <c r="AO616" t="s">
        <v>136</v>
      </c>
      <c r="AP616" t="s">
        <v>153</v>
      </c>
      <c r="AQ616" t="s">
        <v>137</v>
      </c>
      <c r="AR616" t="s">
        <v>141</v>
      </c>
      <c r="AS616">
        <v>0</v>
      </c>
      <c r="AT616" t="s">
        <v>147</v>
      </c>
      <c r="AU616">
        <v>0</v>
      </c>
      <c r="AV616" t="s">
        <v>43</v>
      </c>
      <c r="AW616">
        <v>0</v>
      </c>
      <c r="AX616" t="s">
        <v>3130</v>
      </c>
      <c r="AY616" t="s">
        <v>521</v>
      </c>
      <c r="AZ616" t="s">
        <v>659</v>
      </c>
      <c r="BA616" t="s">
        <v>659</v>
      </c>
      <c r="BB616" t="s">
        <v>136</v>
      </c>
    </row>
    <row r="617" spans="1:54" x14ac:dyDescent="0.25">
      <c r="A617" t="s">
        <v>12</v>
      </c>
      <c r="B617">
        <v>118244</v>
      </c>
      <c r="C617">
        <v>45926</v>
      </c>
      <c r="D617" t="s">
        <v>31</v>
      </c>
      <c r="E617">
        <v>468613</v>
      </c>
      <c r="F617">
        <v>45923</v>
      </c>
      <c r="G617">
        <v>3</v>
      </c>
      <c r="H617" t="s">
        <v>139</v>
      </c>
      <c r="I617" t="s">
        <v>148</v>
      </c>
      <c r="J617" s="16">
        <v>45931</v>
      </c>
      <c r="K617" t="s">
        <v>125</v>
      </c>
      <c r="L617" t="s">
        <v>126</v>
      </c>
      <c r="M617">
        <v>5</v>
      </c>
      <c r="N617" t="s">
        <v>199</v>
      </c>
      <c r="O617" t="s">
        <v>1</v>
      </c>
      <c r="P617">
        <v>0</v>
      </c>
      <c r="R617">
        <v>178.36</v>
      </c>
      <c r="S617">
        <v>1796.55</v>
      </c>
      <c r="T617">
        <v>20</v>
      </c>
      <c r="U617" t="s">
        <v>152</v>
      </c>
      <c r="V617">
        <v>1</v>
      </c>
      <c r="W617" t="s">
        <v>1003</v>
      </c>
      <c r="X617" t="s">
        <v>1004</v>
      </c>
      <c r="Y617" t="s">
        <v>1004</v>
      </c>
      <c r="Z617" t="s">
        <v>1837</v>
      </c>
      <c r="AA617" t="s">
        <v>161</v>
      </c>
      <c r="AB617" t="s">
        <v>130</v>
      </c>
      <c r="AC617" t="s">
        <v>31</v>
      </c>
      <c r="AD617" t="s">
        <v>204</v>
      </c>
      <c r="AE617" t="s">
        <v>1</v>
      </c>
      <c r="AF617" t="s">
        <v>151</v>
      </c>
      <c r="AG617" t="s">
        <v>189</v>
      </c>
      <c r="AH617" t="s">
        <v>1838</v>
      </c>
      <c r="AI617" t="s">
        <v>3990</v>
      </c>
      <c r="AJ617" t="s">
        <v>133</v>
      </c>
      <c r="AL617" t="s">
        <v>134</v>
      </c>
      <c r="AM617" t="s">
        <v>141</v>
      </c>
      <c r="AN617" t="s">
        <v>1</v>
      </c>
      <c r="AO617" t="s">
        <v>136</v>
      </c>
      <c r="AP617" t="s">
        <v>155</v>
      </c>
      <c r="AQ617" t="s">
        <v>137</v>
      </c>
      <c r="AR617" t="s">
        <v>141</v>
      </c>
      <c r="AS617">
        <v>5</v>
      </c>
      <c r="AT617" t="s">
        <v>169</v>
      </c>
      <c r="AU617">
        <v>0</v>
      </c>
      <c r="AV617" t="s">
        <v>52</v>
      </c>
      <c r="AW617">
        <v>0</v>
      </c>
      <c r="AX617" t="s">
        <v>1839</v>
      </c>
      <c r="AY617" t="s">
        <v>521</v>
      </c>
      <c r="AZ617" t="s">
        <v>659</v>
      </c>
      <c r="BA617" t="s">
        <v>659</v>
      </c>
      <c r="BB617" t="s">
        <v>136</v>
      </c>
    </row>
    <row r="618" spans="1:54" x14ac:dyDescent="0.25">
      <c r="A618" t="s">
        <v>3131</v>
      </c>
      <c r="B618">
        <v>575</v>
      </c>
      <c r="C618">
        <v>45922</v>
      </c>
      <c r="D618" t="s">
        <v>10</v>
      </c>
      <c r="E618">
        <v>2204740</v>
      </c>
      <c r="F618">
        <v>45918</v>
      </c>
      <c r="G618">
        <v>3</v>
      </c>
      <c r="H618" t="s">
        <v>139</v>
      </c>
      <c r="I618" t="s">
        <v>124</v>
      </c>
      <c r="J618" s="16">
        <v>45931</v>
      </c>
      <c r="K618" t="s">
        <v>125</v>
      </c>
      <c r="L618" t="s">
        <v>126</v>
      </c>
      <c r="M618">
        <v>9</v>
      </c>
      <c r="N618" t="s">
        <v>1209</v>
      </c>
      <c r="O618" t="s">
        <v>3131</v>
      </c>
      <c r="P618">
        <v>0</v>
      </c>
      <c r="R618">
        <v>125.31</v>
      </c>
      <c r="S618">
        <v>1695.35</v>
      </c>
      <c r="T618">
        <v>3</v>
      </c>
      <c r="U618" t="s">
        <v>127</v>
      </c>
      <c r="V618">
        <v>1</v>
      </c>
      <c r="W618" t="s">
        <v>2566</v>
      </c>
      <c r="X618" t="s">
        <v>2566</v>
      </c>
      <c r="Y618" t="s">
        <v>2566</v>
      </c>
      <c r="Z618" t="s">
        <v>3132</v>
      </c>
      <c r="AA618" t="s">
        <v>287</v>
      </c>
      <c r="AB618" t="s">
        <v>173</v>
      </c>
      <c r="AC618" t="s">
        <v>10</v>
      </c>
      <c r="AD618" t="s">
        <v>216</v>
      </c>
      <c r="AE618" t="s">
        <v>3131</v>
      </c>
      <c r="AF618" t="s">
        <v>1331</v>
      </c>
      <c r="AG618" t="s">
        <v>1671</v>
      </c>
      <c r="AH618" t="s">
        <v>3133</v>
      </c>
      <c r="AI618" t="s">
        <v>3991</v>
      </c>
      <c r="AJ618" t="s">
        <v>140</v>
      </c>
      <c r="AK618" t="s">
        <v>3992</v>
      </c>
      <c r="AL618" t="s">
        <v>134</v>
      </c>
      <c r="AM618" t="s">
        <v>141</v>
      </c>
      <c r="AN618" t="s">
        <v>12</v>
      </c>
      <c r="AO618" t="s">
        <v>173</v>
      </c>
      <c r="AP618" t="s">
        <v>287</v>
      </c>
      <c r="AQ618" t="s">
        <v>198</v>
      </c>
      <c r="AR618" t="s">
        <v>141</v>
      </c>
      <c r="AS618">
        <v>9</v>
      </c>
      <c r="AT618" t="s">
        <v>142</v>
      </c>
      <c r="AU618">
        <v>1</v>
      </c>
      <c r="AV618" t="s">
        <v>55</v>
      </c>
      <c r="AW618">
        <v>0</v>
      </c>
      <c r="AX618" t="s">
        <v>3134</v>
      </c>
      <c r="AY618" t="s">
        <v>521</v>
      </c>
      <c r="AZ618" t="s">
        <v>659</v>
      </c>
      <c r="BA618" t="s">
        <v>659</v>
      </c>
      <c r="BB618" t="s">
        <v>768</v>
      </c>
    </row>
    <row r="619" spans="1:54" x14ac:dyDescent="0.25">
      <c r="A619" t="s">
        <v>12</v>
      </c>
      <c r="B619">
        <v>118440</v>
      </c>
      <c r="C619">
        <v>45931</v>
      </c>
      <c r="D619" t="s">
        <v>11</v>
      </c>
      <c r="E619">
        <v>1224116</v>
      </c>
      <c r="F619">
        <v>45923</v>
      </c>
      <c r="G619">
        <v>3</v>
      </c>
      <c r="H619" t="s">
        <v>139</v>
      </c>
      <c r="I619" t="s">
        <v>124</v>
      </c>
      <c r="J619" s="16">
        <v>45931</v>
      </c>
      <c r="K619" t="s">
        <v>125</v>
      </c>
      <c r="L619" t="s">
        <v>149</v>
      </c>
      <c r="M619">
        <v>0</v>
      </c>
      <c r="N619" t="s">
        <v>804</v>
      </c>
      <c r="O619" t="s">
        <v>12</v>
      </c>
      <c r="P619">
        <v>0</v>
      </c>
      <c r="R619">
        <v>59.44</v>
      </c>
      <c r="S619">
        <v>491.71</v>
      </c>
      <c r="T619">
        <v>2</v>
      </c>
      <c r="U619" t="s">
        <v>127</v>
      </c>
      <c r="V619">
        <v>1</v>
      </c>
      <c r="W619" t="s">
        <v>1877</v>
      </c>
      <c r="X619" t="s">
        <v>2006</v>
      </c>
      <c r="Y619" t="s">
        <v>3135</v>
      </c>
      <c r="Z619" t="s">
        <v>2006</v>
      </c>
      <c r="AA619" t="s">
        <v>155</v>
      </c>
      <c r="AB619" t="s">
        <v>130</v>
      </c>
      <c r="AC619" t="s">
        <v>9</v>
      </c>
      <c r="AD619" t="s">
        <v>269</v>
      </c>
      <c r="AE619" t="s">
        <v>12</v>
      </c>
      <c r="AF619" t="s">
        <v>1881</v>
      </c>
      <c r="AG619" t="s">
        <v>1882</v>
      </c>
      <c r="AH619" t="s">
        <v>2364</v>
      </c>
      <c r="AI619" t="s">
        <v>3993</v>
      </c>
      <c r="AJ619" t="s">
        <v>257</v>
      </c>
      <c r="AK619" t="s">
        <v>3994</v>
      </c>
      <c r="AL619" t="s">
        <v>134</v>
      </c>
      <c r="AM619" t="s">
        <v>141</v>
      </c>
      <c r="AN619" t="s">
        <v>12</v>
      </c>
      <c r="AO619" t="s">
        <v>136</v>
      </c>
      <c r="AP619" t="s">
        <v>155</v>
      </c>
      <c r="AQ619" t="s">
        <v>159</v>
      </c>
      <c r="AR619" t="s">
        <v>141</v>
      </c>
      <c r="AS619">
        <v>0</v>
      </c>
      <c r="AT619" t="s">
        <v>169</v>
      </c>
      <c r="AU619">
        <v>0</v>
      </c>
      <c r="AV619" t="s">
        <v>69</v>
      </c>
      <c r="AW619">
        <v>0</v>
      </c>
      <c r="AX619" t="s">
        <v>3136</v>
      </c>
      <c r="AY619" t="s">
        <v>521</v>
      </c>
      <c r="AZ619" t="s">
        <v>659</v>
      </c>
      <c r="BA619" t="s">
        <v>659</v>
      </c>
      <c r="BB619" t="s">
        <v>136</v>
      </c>
    </row>
    <row r="620" spans="1:54" x14ac:dyDescent="0.25">
      <c r="A620" t="s">
        <v>1</v>
      </c>
      <c r="B620">
        <v>162242</v>
      </c>
      <c r="C620">
        <v>45924</v>
      </c>
      <c r="D620" t="s">
        <v>29</v>
      </c>
      <c r="E620">
        <v>2407462</v>
      </c>
      <c r="F620">
        <v>45922</v>
      </c>
      <c r="G620">
        <v>1</v>
      </c>
      <c r="H620" t="s">
        <v>167</v>
      </c>
      <c r="I620" t="s">
        <v>1002</v>
      </c>
      <c r="J620" s="16">
        <v>45931</v>
      </c>
      <c r="K620" t="s">
        <v>125</v>
      </c>
      <c r="L620" t="s">
        <v>126</v>
      </c>
      <c r="M620">
        <v>7</v>
      </c>
      <c r="N620" t="s">
        <v>1015</v>
      </c>
      <c r="O620" t="s">
        <v>1</v>
      </c>
      <c r="P620">
        <v>36.72</v>
      </c>
      <c r="R620">
        <v>120</v>
      </c>
      <c r="S620">
        <v>1118.24</v>
      </c>
      <c r="T620">
        <v>22</v>
      </c>
      <c r="U620" t="s">
        <v>127</v>
      </c>
      <c r="V620">
        <v>1</v>
      </c>
      <c r="W620" t="s">
        <v>1143</v>
      </c>
      <c r="X620" t="s">
        <v>1144</v>
      </c>
      <c r="Y620" t="s">
        <v>1144</v>
      </c>
      <c r="Z620" t="s">
        <v>1145</v>
      </c>
      <c r="AA620" t="s">
        <v>161</v>
      </c>
      <c r="AB620" t="s">
        <v>130</v>
      </c>
      <c r="AC620" t="s">
        <v>29</v>
      </c>
      <c r="AD620" t="s">
        <v>210</v>
      </c>
      <c r="AE620" t="s">
        <v>317</v>
      </c>
      <c r="AF620" t="s">
        <v>284</v>
      </c>
      <c r="AG620" t="s">
        <v>1146</v>
      </c>
      <c r="AH620" t="s">
        <v>1147</v>
      </c>
      <c r="AI620" t="s">
        <v>3995</v>
      </c>
      <c r="AJ620" t="s">
        <v>167</v>
      </c>
      <c r="AK620" t="s">
        <v>158</v>
      </c>
      <c r="AL620" t="s">
        <v>134</v>
      </c>
      <c r="AM620" t="s">
        <v>168</v>
      </c>
      <c r="AN620" t="s">
        <v>1</v>
      </c>
      <c r="AO620" t="s">
        <v>136</v>
      </c>
      <c r="AP620" t="s">
        <v>161</v>
      </c>
      <c r="AQ620" t="s">
        <v>137</v>
      </c>
      <c r="AR620" t="s">
        <v>168</v>
      </c>
      <c r="AS620">
        <v>7</v>
      </c>
      <c r="AT620" t="s">
        <v>144</v>
      </c>
      <c r="AU620">
        <v>0</v>
      </c>
      <c r="AV620" t="s">
        <v>996</v>
      </c>
      <c r="AW620">
        <v>0</v>
      </c>
      <c r="AX620" t="s">
        <v>1148</v>
      </c>
      <c r="AY620" t="s">
        <v>521</v>
      </c>
      <c r="AZ620" t="s">
        <v>660</v>
      </c>
      <c r="BA620" t="s">
        <v>659</v>
      </c>
      <c r="BB620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506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507</v>
      </c>
      <c r="J1" s="18" t="s">
        <v>508</v>
      </c>
      <c r="K1" s="19" t="s">
        <v>509</v>
      </c>
    </row>
    <row r="2" spans="1:11" x14ac:dyDescent="0.25">
      <c r="A2" t="s">
        <v>3137</v>
      </c>
      <c r="B2" t="s">
        <v>139</v>
      </c>
      <c r="C2" t="s">
        <v>510</v>
      </c>
      <c r="D2" s="16">
        <v>45931</v>
      </c>
      <c r="E2">
        <v>30</v>
      </c>
      <c r="F2" t="s">
        <v>30</v>
      </c>
      <c r="G2" t="s">
        <v>128</v>
      </c>
      <c r="H2" t="s">
        <v>511</v>
      </c>
      <c r="I2" t="s">
        <v>73</v>
      </c>
      <c r="J2">
        <v>18</v>
      </c>
      <c r="K2" s="16">
        <v>45932</v>
      </c>
    </row>
    <row r="3" spans="1:11" x14ac:dyDescent="0.25">
      <c r="A3" t="s">
        <v>559</v>
      </c>
      <c r="B3" t="s">
        <v>139</v>
      </c>
      <c r="C3" t="s">
        <v>3138</v>
      </c>
      <c r="D3" s="16">
        <v>45931</v>
      </c>
      <c r="E3">
        <v>30</v>
      </c>
      <c r="F3" t="s">
        <v>183</v>
      </c>
      <c r="G3" t="s">
        <v>353</v>
      </c>
      <c r="H3" t="s">
        <v>511</v>
      </c>
      <c r="I3" t="s">
        <v>73</v>
      </c>
      <c r="J3">
        <v>18</v>
      </c>
      <c r="K3" s="16">
        <v>45932</v>
      </c>
    </row>
    <row r="4" spans="1:11" x14ac:dyDescent="0.25">
      <c r="A4" t="s">
        <v>557</v>
      </c>
      <c r="B4" t="s">
        <v>139</v>
      </c>
      <c r="C4" t="s">
        <v>510</v>
      </c>
      <c r="D4" s="16">
        <v>45929</v>
      </c>
      <c r="E4">
        <v>29</v>
      </c>
      <c r="F4" t="s">
        <v>183</v>
      </c>
      <c r="G4" t="s">
        <v>128</v>
      </c>
      <c r="H4" t="s">
        <v>511</v>
      </c>
      <c r="I4" t="s">
        <v>73</v>
      </c>
      <c r="J4">
        <v>17</v>
      </c>
      <c r="K4" s="16">
        <v>45932</v>
      </c>
    </row>
    <row r="5" spans="1:11" x14ac:dyDescent="0.25">
      <c r="A5" t="s">
        <v>704</v>
      </c>
      <c r="B5" t="s">
        <v>139</v>
      </c>
      <c r="C5" t="s">
        <v>3139</v>
      </c>
      <c r="D5" s="16">
        <v>45931</v>
      </c>
      <c r="E5">
        <v>28</v>
      </c>
      <c r="F5" t="s">
        <v>28</v>
      </c>
      <c r="G5" t="s">
        <v>411</v>
      </c>
      <c r="H5" t="s">
        <v>511</v>
      </c>
      <c r="I5" t="s">
        <v>72</v>
      </c>
      <c r="J5">
        <v>16</v>
      </c>
      <c r="K5" s="16">
        <v>45932</v>
      </c>
    </row>
    <row r="6" spans="1:11" x14ac:dyDescent="0.25">
      <c r="A6" t="s">
        <v>555</v>
      </c>
      <c r="B6" t="s">
        <v>167</v>
      </c>
      <c r="C6" t="s">
        <v>510</v>
      </c>
      <c r="D6" s="16">
        <v>45931</v>
      </c>
      <c r="E6">
        <v>26</v>
      </c>
      <c r="F6" t="s">
        <v>30</v>
      </c>
      <c r="G6" t="s">
        <v>434</v>
      </c>
      <c r="H6" t="s">
        <v>511</v>
      </c>
      <c r="I6" t="s">
        <v>73</v>
      </c>
      <c r="J6">
        <v>14</v>
      </c>
      <c r="K6" s="16">
        <v>45932</v>
      </c>
    </row>
    <row r="7" spans="1:11" x14ac:dyDescent="0.25">
      <c r="A7" t="s">
        <v>547</v>
      </c>
      <c r="B7" t="s">
        <v>167</v>
      </c>
      <c r="C7" t="s">
        <v>510</v>
      </c>
      <c r="D7" s="16">
        <v>45926</v>
      </c>
      <c r="E7">
        <v>26</v>
      </c>
      <c r="F7" t="s">
        <v>15</v>
      </c>
      <c r="G7" t="s">
        <v>219</v>
      </c>
      <c r="H7" t="s">
        <v>511</v>
      </c>
      <c r="I7" t="s">
        <v>70</v>
      </c>
      <c r="J7">
        <v>14</v>
      </c>
      <c r="K7" s="16">
        <v>45931</v>
      </c>
    </row>
    <row r="8" spans="1:11" x14ac:dyDescent="0.25">
      <c r="A8" t="s">
        <v>517</v>
      </c>
      <c r="B8" t="s">
        <v>139</v>
      </c>
      <c r="C8" t="s">
        <v>510</v>
      </c>
      <c r="D8" s="16">
        <v>45931</v>
      </c>
      <c r="E8">
        <v>24</v>
      </c>
      <c r="F8" t="s">
        <v>1707</v>
      </c>
      <c r="G8" t="s">
        <v>360</v>
      </c>
      <c r="H8" t="s">
        <v>511</v>
      </c>
      <c r="I8" t="s">
        <v>751</v>
      </c>
      <c r="J8">
        <v>12</v>
      </c>
      <c r="K8" s="16">
        <v>45932</v>
      </c>
    </row>
    <row r="9" spans="1:11" x14ac:dyDescent="0.25">
      <c r="A9" t="s">
        <v>540</v>
      </c>
      <c r="B9" t="s">
        <v>139</v>
      </c>
      <c r="C9" t="s">
        <v>510</v>
      </c>
      <c r="D9" s="16">
        <v>45931</v>
      </c>
      <c r="E9">
        <v>24</v>
      </c>
      <c r="F9" t="s">
        <v>29</v>
      </c>
      <c r="G9" t="s">
        <v>420</v>
      </c>
      <c r="H9" t="s">
        <v>511</v>
      </c>
      <c r="I9" t="s">
        <v>753</v>
      </c>
      <c r="J9">
        <v>12</v>
      </c>
      <c r="K9" s="16">
        <v>45932</v>
      </c>
    </row>
    <row r="10" spans="1:11" x14ac:dyDescent="0.25">
      <c r="A10" t="s">
        <v>518</v>
      </c>
      <c r="B10" t="s">
        <v>227</v>
      </c>
      <c r="C10" t="s">
        <v>510</v>
      </c>
      <c r="D10" s="16">
        <v>45912</v>
      </c>
      <c r="E10">
        <v>20</v>
      </c>
      <c r="F10" t="s">
        <v>301</v>
      </c>
      <c r="G10" t="s">
        <v>480</v>
      </c>
      <c r="H10" t="s">
        <v>511</v>
      </c>
      <c r="I10" t="s">
        <v>751</v>
      </c>
      <c r="J10">
        <v>8</v>
      </c>
      <c r="K10" s="16">
        <v>45932</v>
      </c>
    </row>
    <row r="11" spans="1:11" x14ac:dyDescent="0.25">
      <c r="A11" t="s">
        <v>515</v>
      </c>
      <c r="B11" t="s">
        <v>139</v>
      </c>
      <c r="C11" t="s">
        <v>510</v>
      </c>
      <c r="D11" s="16">
        <v>45931</v>
      </c>
      <c r="E11">
        <v>19</v>
      </c>
      <c r="F11" t="s">
        <v>301</v>
      </c>
      <c r="G11" t="s">
        <v>428</v>
      </c>
      <c r="H11" t="s">
        <v>511</v>
      </c>
      <c r="I11" t="s">
        <v>751</v>
      </c>
      <c r="J11">
        <v>7</v>
      </c>
      <c r="K11" s="16">
        <v>45932</v>
      </c>
    </row>
    <row r="12" spans="1:11" x14ac:dyDescent="0.25">
      <c r="A12" t="s">
        <v>3140</v>
      </c>
      <c r="B12" t="s">
        <v>139</v>
      </c>
      <c r="C12" t="s">
        <v>510</v>
      </c>
      <c r="D12" s="16">
        <v>45931</v>
      </c>
      <c r="E12">
        <v>16</v>
      </c>
      <c r="F12" t="s">
        <v>16</v>
      </c>
      <c r="G12" t="s">
        <v>400</v>
      </c>
      <c r="H12" t="s">
        <v>511</v>
      </c>
      <c r="I12" t="s">
        <v>59</v>
      </c>
      <c r="J12">
        <v>4</v>
      </c>
      <c r="K12" s="16">
        <v>45932</v>
      </c>
    </row>
    <row r="13" spans="1:11" x14ac:dyDescent="0.25">
      <c r="A13" t="s">
        <v>512</v>
      </c>
      <c r="B13" t="s">
        <v>123</v>
      </c>
      <c r="C13" t="s">
        <v>510</v>
      </c>
      <c r="D13" s="16">
        <v>45918</v>
      </c>
      <c r="E13">
        <v>16</v>
      </c>
      <c r="F13" t="s">
        <v>301</v>
      </c>
      <c r="G13" t="s">
        <v>513</v>
      </c>
      <c r="H13" t="s">
        <v>511</v>
      </c>
      <c r="I13" t="s">
        <v>751</v>
      </c>
      <c r="J13">
        <v>4</v>
      </c>
      <c r="K13" s="16">
        <v>45932</v>
      </c>
    </row>
    <row r="14" spans="1:11" x14ac:dyDescent="0.25">
      <c r="A14" t="s">
        <v>534</v>
      </c>
      <c r="B14" t="s">
        <v>139</v>
      </c>
      <c r="C14" t="s">
        <v>510</v>
      </c>
      <c r="D14" s="16">
        <v>45929</v>
      </c>
      <c r="E14">
        <v>16</v>
      </c>
      <c r="F14" t="s">
        <v>17</v>
      </c>
      <c r="G14" t="s">
        <v>402</v>
      </c>
      <c r="H14" t="s">
        <v>511</v>
      </c>
      <c r="I14" t="s">
        <v>74</v>
      </c>
      <c r="J14">
        <v>4</v>
      </c>
      <c r="K14" s="16">
        <v>45932</v>
      </c>
    </row>
    <row r="15" spans="1:11" x14ac:dyDescent="0.25">
      <c r="A15" t="s">
        <v>527</v>
      </c>
      <c r="B15" t="s">
        <v>227</v>
      </c>
      <c r="C15" t="s">
        <v>510</v>
      </c>
      <c r="D15" s="16">
        <v>45931</v>
      </c>
      <c r="E15">
        <v>16</v>
      </c>
      <c r="F15" t="s">
        <v>16</v>
      </c>
      <c r="G15" t="s">
        <v>417</v>
      </c>
      <c r="H15" t="s">
        <v>511</v>
      </c>
      <c r="I15" t="s">
        <v>60</v>
      </c>
      <c r="J15">
        <v>4</v>
      </c>
      <c r="K15" s="16">
        <v>45932</v>
      </c>
    </row>
    <row r="16" spans="1:11" x14ac:dyDescent="0.25">
      <c r="A16" t="s">
        <v>556</v>
      </c>
      <c r="B16" t="s">
        <v>167</v>
      </c>
      <c r="C16" t="s">
        <v>510</v>
      </c>
      <c r="D16" s="16">
        <v>45930</v>
      </c>
      <c r="E16">
        <v>16</v>
      </c>
      <c r="F16" t="s">
        <v>178</v>
      </c>
      <c r="G16" t="s">
        <v>403</v>
      </c>
      <c r="H16" t="s">
        <v>511</v>
      </c>
      <c r="I16" t="s">
        <v>73</v>
      </c>
      <c r="J16">
        <v>4</v>
      </c>
      <c r="K16" s="16">
        <v>45932</v>
      </c>
    </row>
    <row r="17" spans="1:11" x14ac:dyDescent="0.25">
      <c r="A17" t="s">
        <v>530</v>
      </c>
      <c r="B17" t="s">
        <v>139</v>
      </c>
      <c r="C17" t="s">
        <v>510</v>
      </c>
      <c r="D17" s="16">
        <v>45932</v>
      </c>
      <c r="E17">
        <v>16</v>
      </c>
      <c r="F17" t="s">
        <v>16</v>
      </c>
      <c r="G17" t="s">
        <v>413</v>
      </c>
      <c r="H17" t="s">
        <v>511</v>
      </c>
      <c r="I17" t="s">
        <v>59</v>
      </c>
      <c r="J17">
        <v>4</v>
      </c>
      <c r="K17" s="16">
        <v>45932</v>
      </c>
    </row>
    <row r="18" spans="1:11" x14ac:dyDescent="0.25">
      <c r="A18" t="s">
        <v>524</v>
      </c>
      <c r="B18" t="s">
        <v>139</v>
      </c>
      <c r="C18" t="s">
        <v>510</v>
      </c>
      <c r="D18" s="16">
        <v>45931</v>
      </c>
      <c r="E18">
        <v>15</v>
      </c>
      <c r="F18" t="s">
        <v>16</v>
      </c>
      <c r="G18" t="s">
        <v>259</v>
      </c>
      <c r="H18" t="s">
        <v>511</v>
      </c>
      <c r="I18" t="s">
        <v>59</v>
      </c>
      <c r="J18">
        <v>2</v>
      </c>
      <c r="K18" s="16">
        <v>45932</v>
      </c>
    </row>
    <row r="19" spans="1:11" x14ac:dyDescent="0.25">
      <c r="A19" t="s">
        <v>3141</v>
      </c>
      <c r="B19" t="s">
        <v>139</v>
      </c>
      <c r="C19" t="s">
        <v>510</v>
      </c>
      <c r="D19" s="16">
        <v>45931</v>
      </c>
      <c r="E19">
        <v>14</v>
      </c>
      <c r="F19" t="s">
        <v>16</v>
      </c>
      <c r="G19" t="s">
        <v>259</v>
      </c>
      <c r="H19" t="s">
        <v>511</v>
      </c>
      <c r="I19" t="s">
        <v>59</v>
      </c>
      <c r="J19">
        <v>2</v>
      </c>
      <c r="K19" s="16">
        <v>45932</v>
      </c>
    </row>
    <row r="20" spans="1:11" x14ac:dyDescent="0.25">
      <c r="A20" t="s">
        <v>545</v>
      </c>
      <c r="B20" t="s">
        <v>167</v>
      </c>
      <c r="C20" t="s">
        <v>510</v>
      </c>
      <c r="D20" s="16">
        <v>45931</v>
      </c>
      <c r="E20">
        <v>12</v>
      </c>
      <c r="F20" t="s">
        <v>15</v>
      </c>
      <c r="G20" t="s">
        <v>400</v>
      </c>
      <c r="H20" t="s">
        <v>511</v>
      </c>
      <c r="I20" t="s">
        <v>70</v>
      </c>
      <c r="J20">
        <v>2</v>
      </c>
      <c r="K20" s="16">
        <v>45932</v>
      </c>
    </row>
    <row r="21" spans="1:11" x14ac:dyDescent="0.25">
      <c r="A21" t="s">
        <v>514</v>
      </c>
      <c r="B21" t="s">
        <v>227</v>
      </c>
      <c r="C21" t="s">
        <v>510</v>
      </c>
      <c r="D21" s="16">
        <v>45926</v>
      </c>
      <c r="E21">
        <v>13</v>
      </c>
      <c r="F21" t="s">
        <v>280</v>
      </c>
      <c r="G21" t="s">
        <v>303</v>
      </c>
      <c r="H21" t="s">
        <v>511</v>
      </c>
      <c r="I21" t="s">
        <v>751</v>
      </c>
      <c r="J21">
        <v>2</v>
      </c>
      <c r="K21" s="16">
        <v>45932</v>
      </c>
    </row>
    <row r="22" spans="1:11" x14ac:dyDescent="0.25">
      <c r="A22" t="s">
        <v>546</v>
      </c>
      <c r="B22" t="s">
        <v>139</v>
      </c>
      <c r="C22" t="s">
        <v>510</v>
      </c>
      <c r="D22" s="16">
        <v>45925</v>
      </c>
      <c r="E22">
        <v>13</v>
      </c>
      <c r="F22" t="s">
        <v>249</v>
      </c>
      <c r="G22" t="s">
        <v>358</v>
      </c>
      <c r="H22" t="s">
        <v>511</v>
      </c>
      <c r="I22" t="s">
        <v>70</v>
      </c>
      <c r="J22">
        <v>2</v>
      </c>
      <c r="K22" s="16">
        <v>45932</v>
      </c>
    </row>
    <row r="23" spans="1:11" x14ac:dyDescent="0.25">
      <c r="A23" t="s">
        <v>525</v>
      </c>
      <c r="B23" t="s">
        <v>139</v>
      </c>
      <c r="C23" t="s">
        <v>510</v>
      </c>
      <c r="D23" s="16">
        <v>45931</v>
      </c>
      <c r="E23">
        <v>14</v>
      </c>
      <c r="F23" t="s">
        <v>16</v>
      </c>
      <c r="G23" t="s">
        <v>417</v>
      </c>
      <c r="H23" t="s">
        <v>511</v>
      </c>
      <c r="I23" t="s">
        <v>59</v>
      </c>
      <c r="J23">
        <v>2</v>
      </c>
      <c r="K23" s="16">
        <v>45932</v>
      </c>
    </row>
    <row r="24" spans="1:11" x14ac:dyDescent="0.25">
      <c r="A24" t="s">
        <v>529</v>
      </c>
      <c r="B24" t="s">
        <v>139</v>
      </c>
      <c r="C24" t="s">
        <v>510</v>
      </c>
      <c r="D24" s="16">
        <v>45931</v>
      </c>
      <c r="E24">
        <v>14</v>
      </c>
      <c r="F24" t="s">
        <v>16</v>
      </c>
      <c r="G24" t="s">
        <v>417</v>
      </c>
      <c r="H24" t="s">
        <v>511</v>
      </c>
      <c r="I24" t="s">
        <v>59</v>
      </c>
      <c r="J24">
        <v>2</v>
      </c>
      <c r="K24" s="16">
        <v>45932</v>
      </c>
    </row>
    <row r="25" spans="1:11" x14ac:dyDescent="0.25">
      <c r="A25" t="s">
        <v>551</v>
      </c>
      <c r="B25" t="s">
        <v>167</v>
      </c>
      <c r="C25" t="s">
        <v>510</v>
      </c>
      <c r="D25" s="16">
        <v>45930</v>
      </c>
      <c r="E25">
        <v>13</v>
      </c>
      <c r="F25" t="s">
        <v>250</v>
      </c>
      <c r="G25" t="s">
        <v>432</v>
      </c>
      <c r="H25" t="s">
        <v>511</v>
      </c>
      <c r="I25" t="s">
        <v>751</v>
      </c>
      <c r="J25">
        <v>2</v>
      </c>
      <c r="K25" s="16">
        <v>45931</v>
      </c>
    </row>
    <row r="26" spans="1:11" x14ac:dyDescent="0.25">
      <c r="A26" t="s">
        <v>516</v>
      </c>
      <c r="B26" t="s">
        <v>167</v>
      </c>
      <c r="C26" t="s">
        <v>510</v>
      </c>
      <c r="D26" s="16">
        <v>45930</v>
      </c>
      <c r="E26">
        <v>15</v>
      </c>
      <c r="F26" t="s">
        <v>250</v>
      </c>
      <c r="G26" t="s">
        <v>398</v>
      </c>
      <c r="H26" t="s">
        <v>511</v>
      </c>
      <c r="I26" t="s">
        <v>751</v>
      </c>
      <c r="J26">
        <v>2</v>
      </c>
      <c r="K26" s="16">
        <v>45932</v>
      </c>
    </row>
    <row r="27" spans="1:11" x14ac:dyDescent="0.25">
      <c r="A27" t="s">
        <v>3142</v>
      </c>
      <c r="B27" t="s">
        <v>167</v>
      </c>
      <c r="C27" t="s">
        <v>3143</v>
      </c>
      <c r="D27" s="16">
        <v>45931</v>
      </c>
      <c r="E27">
        <v>15</v>
      </c>
      <c r="F27" t="s">
        <v>16</v>
      </c>
      <c r="G27" t="s">
        <v>3144</v>
      </c>
      <c r="H27" t="s">
        <v>511</v>
      </c>
      <c r="I27" t="s">
        <v>59</v>
      </c>
      <c r="J27">
        <v>2</v>
      </c>
      <c r="K27" s="16">
        <v>45932</v>
      </c>
    </row>
    <row r="28" spans="1:11" x14ac:dyDescent="0.25">
      <c r="A28" t="s">
        <v>519</v>
      </c>
      <c r="B28" t="s">
        <v>139</v>
      </c>
      <c r="C28" t="s">
        <v>510</v>
      </c>
      <c r="D28" s="16">
        <v>45930</v>
      </c>
      <c r="E28">
        <v>11</v>
      </c>
      <c r="F28" t="s">
        <v>301</v>
      </c>
      <c r="G28" t="s">
        <v>520</v>
      </c>
      <c r="H28" t="s">
        <v>511</v>
      </c>
      <c r="I28" t="s">
        <v>751</v>
      </c>
      <c r="J28">
        <v>2</v>
      </c>
      <c r="K28" s="16">
        <v>45931</v>
      </c>
    </row>
    <row r="29" spans="1:11" x14ac:dyDescent="0.25">
      <c r="A29" t="s">
        <v>536</v>
      </c>
      <c r="B29" t="s">
        <v>167</v>
      </c>
      <c r="C29" t="s">
        <v>510</v>
      </c>
      <c r="D29" s="16">
        <v>45930</v>
      </c>
      <c r="E29">
        <v>12</v>
      </c>
      <c r="F29" t="s">
        <v>301</v>
      </c>
      <c r="G29" t="s">
        <v>537</v>
      </c>
      <c r="H29" t="s">
        <v>511</v>
      </c>
      <c r="I29" t="s">
        <v>751</v>
      </c>
      <c r="J29">
        <v>2</v>
      </c>
      <c r="K29" s="16">
        <v>45932</v>
      </c>
    </row>
    <row r="30" spans="1:11" x14ac:dyDescent="0.25">
      <c r="A30" t="s">
        <v>706</v>
      </c>
      <c r="B30" t="s">
        <v>139</v>
      </c>
      <c r="C30" t="s">
        <v>510</v>
      </c>
      <c r="D30" s="16">
        <v>45931</v>
      </c>
      <c r="E30">
        <v>13</v>
      </c>
      <c r="F30" t="s">
        <v>29</v>
      </c>
      <c r="G30" t="s">
        <v>332</v>
      </c>
      <c r="H30" t="s">
        <v>511</v>
      </c>
      <c r="I30" t="s">
        <v>753</v>
      </c>
      <c r="J30">
        <v>2</v>
      </c>
      <c r="K30" s="16">
        <v>45932</v>
      </c>
    </row>
    <row r="31" spans="1:11" x14ac:dyDescent="0.25">
      <c r="A31" t="s">
        <v>541</v>
      </c>
      <c r="B31" t="s">
        <v>227</v>
      </c>
      <c r="C31" t="s">
        <v>510</v>
      </c>
      <c r="D31" s="16">
        <v>45931</v>
      </c>
      <c r="E31">
        <v>12</v>
      </c>
      <c r="F31" t="s">
        <v>29</v>
      </c>
      <c r="G31" t="s">
        <v>332</v>
      </c>
      <c r="H31" t="s">
        <v>511</v>
      </c>
      <c r="I31" t="s">
        <v>753</v>
      </c>
      <c r="J31">
        <v>2</v>
      </c>
      <c r="K31" s="16">
        <v>45931</v>
      </c>
    </row>
    <row r="32" spans="1:11" x14ac:dyDescent="0.25">
      <c r="A32" t="s">
        <v>542</v>
      </c>
      <c r="B32" t="s">
        <v>227</v>
      </c>
      <c r="C32" t="s">
        <v>510</v>
      </c>
      <c r="D32" s="16">
        <v>45930</v>
      </c>
      <c r="E32">
        <v>12</v>
      </c>
      <c r="F32" t="s">
        <v>29</v>
      </c>
      <c r="G32" t="s">
        <v>332</v>
      </c>
      <c r="H32" t="s">
        <v>511</v>
      </c>
      <c r="I32" t="s">
        <v>753</v>
      </c>
      <c r="J32">
        <v>2</v>
      </c>
      <c r="K32" s="16">
        <v>45931</v>
      </c>
    </row>
    <row r="33" spans="1:11" x14ac:dyDescent="0.25">
      <c r="A33" t="s">
        <v>531</v>
      </c>
      <c r="B33" t="s">
        <v>139</v>
      </c>
      <c r="C33" t="s">
        <v>510</v>
      </c>
      <c r="D33" s="16">
        <v>45931</v>
      </c>
      <c r="E33">
        <v>14</v>
      </c>
      <c r="F33" t="s">
        <v>16</v>
      </c>
      <c r="G33" t="s">
        <v>361</v>
      </c>
      <c r="H33" t="s">
        <v>511</v>
      </c>
      <c r="I33" t="s">
        <v>59</v>
      </c>
      <c r="J33">
        <v>2</v>
      </c>
      <c r="K33" s="16">
        <v>45932</v>
      </c>
    </row>
    <row r="34" spans="1:11" x14ac:dyDescent="0.25">
      <c r="A34" t="s">
        <v>532</v>
      </c>
      <c r="B34" t="s">
        <v>139</v>
      </c>
      <c r="C34" t="s">
        <v>510</v>
      </c>
      <c r="D34" s="16">
        <v>45931</v>
      </c>
      <c r="E34">
        <v>13</v>
      </c>
      <c r="F34" t="s">
        <v>16</v>
      </c>
      <c r="G34" t="s">
        <v>405</v>
      </c>
      <c r="H34" t="s">
        <v>511</v>
      </c>
      <c r="I34" t="s">
        <v>59</v>
      </c>
      <c r="J34">
        <v>2</v>
      </c>
      <c r="K34" s="16">
        <v>45932</v>
      </c>
    </row>
    <row r="35" spans="1:11" x14ac:dyDescent="0.25">
      <c r="A35" t="s">
        <v>533</v>
      </c>
      <c r="B35" t="s">
        <v>139</v>
      </c>
      <c r="C35" t="s">
        <v>510</v>
      </c>
      <c r="D35" s="16">
        <v>45931</v>
      </c>
      <c r="E35">
        <v>13</v>
      </c>
      <c r="F35" t="s">
        <v>16</v>
      </c>
      <c r="G35" t="s">
        <v>405</v>
      </c>
      <c r="H35" t="s">
        <v>511</v>
      </c>
      <c r="I35" t="s">
        <v>59</v>
      </c>
      <c r="J35">
        <v>2</v>
      </c>
      <c r="K35" s="16">
        <v>45932</v>
      </c>
    </row>
    <row r="36" spans="1:11" x14ac:dyDescent="0.25">
      <c r="A36" t="s">
        <v>543</v>
      </c>
      <c r="B36" t="s">
        <v>227</v>
      </c>
      <c r="C36" t="s">
        <v>510</v>
      </c>
      <c r="D36" s="16">
        <v>45931</v>
      </c>
      <c r="E36">
        <v>13</v>
      </c>
      <c r="F36" t="s">
        <v>29</v>
      </c>
      <c r="G36" t="s">
        <v>311</v>
      </c>
      <c r="H36" t="s">
        <v>511</v>
      </c>
      <c r="I36" t="s">
        <v>753</v>
      </c>
      <c r="J36">
        <v>2</v>
      </c>
      <c r="K36" s="16">
        <v>45932</v>
      </c>
    </row>
    <row r="37" spans="1:11" x14ac:dyDescent="0.25">
      <c r="A37" t="s">
        <v>544</v>
      </c>
      <c r="B37" t="s">
        <v>227</v>
      </c>
      <c r="C37" t="s">
        <v>510</v>
      </c>
      <c r="D37" s="16">
        <v>45931</v>
      </c>
      <c r="E37">
        <v>13</v>
      </c>
      <c r="F37" t="s">
        <v>29</v>
      </c>
      <c r="G37" t="s">
        <v>311</v>
      </c>
      <c r="H37" t="s">
        <v>511</v>
      </c>
      <c r="I37" t="s">
        <v>753</v>
      </c>
      <c r="J37">
        <v>2</v>
      </c>
      <c r="K37" s="16">
        <v>45932</v>
      </c>
    </row>
    <row r="38" spans="1:11" x14ac:dyDescent="0.25">
      <c r="A38" t="s">
        <v>747</v>
      </c>
      <c r="B38" t="s">
        <v>139</v>
      </c>
      <c r="C38" t="s">
        <v>510</v>
      </c>
      <c r="D38" s="16">
        <v>45930</v>
      </c>
      <c r="E38">
        <v>13</v>
      </c>
      <c r="F38" t="s">
        <v>16</v>
      </c>
      <c r="G38" t="s">
        <v>460</v>
      </c>
      <c r="H38" t="s">
        <v>511</v>
      </c>
      <c r="I38" t="s">
        <v>59</v>
      </c>
      <c r="J38">
        <v>2</v>
      </c>
      <c r="K38" s="16">
        <v>45932</v>
      </c>
    </row>
    <row r="39" spans="1:11" x14ac:dyDescent="0.25">
      <c r="A39" t="s">
        <v>661</v>
      </c>
      <c r="B39" t="s">
        <v>167</v>
      </c>
      <c r="C39" t="s">
        <v>510</v>
      </c>
      <c r="D39" s="16">
        <v>45931</v>
      </c>
      <c r="E39">
        <v>10</v>
      </c>
      <c r="F39" t="s">
        <v>28</v>
      </c>
      <c r="G39" t="s">
        <v>259</v>
      </c>
      <c r="H39" t="s">
        <v>511</v>
      </c>
      <c r="I39" t="s">
        <v>72</v>
      </c>
      <c r="J39">
        <v>1</v>
      </c>
      <c r="K39" s="16">
        <v>45932</v>
      </c>
    </row>
    <row r="40" spans="1:11" x14ac:dyDescent="0.25">
      <c r="A40" t="s">
        <v>662</v>
      </c>
      <c r="B40" t="s">
        <v>139</v>
      </c>
      <c r="C40" t="s">
        <v>510</v>
      </c>
      <c r="D40" s="16">
        <v>45931</v>
      </c>
      <c r="E40">
        <v>7</v>
      </c>
      <c r="F40" t="s">
        <v>16</v>
      </c>
      <c r="G40" t="s">
        <v>259</v>
      </c>
      <c r="H40" t="s">
        <v>511</v>
      </c>
      <c r="I40" t="s">
        <v>59</v>
      </c>
      <c r="J40">
        <v>1</v>
      </c>
      <c r="K40" s="16">
        <v>45932</v>
      </c>
    </row>
    <row r="41" spans="1:11" x14ac:dyDescent="0.25">
      <c r="A41" t="s">
        <v>663</v>
      </c>
      <c r="B41" t="s">
        <v>167</v>
      </c>
      <c r="C41" t="s">
        <v>510</v>
      </c>
      <c r="D41" s="16">
        <v>45931</v>
      </c>
      <c r="E41">
        <v>7</v>
      </c>
      <c r="F41" t="s">
        <v>318</v>
      </c>
      <c r="G41" t="s">
        <v>569</v>
      </c>
      <c r="H41" t="s">
        <v>511</v>
      </c>
      <c r="I41" t="s">
        <v>483</v>
      </c>
      <c r="J41">
        <v>1</v>
      </c>
      <c r="K41" s="16">
        <v>45932</v>
      </c>
    </row>
    <row r="42" spans="1:11" x14ac:dyDescent="0.25">
      <c r="A42" t="s">
        <v>665</v>
      </c>
      <c r="B42" t="s">
        <v>139</v>
      </c>
      <c r="C42" t="s">
        <v>510</v>
      </c>
      <c r="D42" s="16">
        <v>45930</v>
      </c>
      <c r="E42">
        <v>9</v>
      </c>
      <c r="F42" t="s">
        <v>16</v>
      </c>
      <c r="G42" t="s">
        <v>358</v>
      </c>
      <c r="H42" t="s">
        <v>511</v>
      </c>
      <c r="I42" t="s">
        <v>59</v>
      </c>
      <c r="J42">
        <v>1</v>
      </c>
      <c r="K42" s="16">
        <v>45931</v>
      </c>
    </row>
    <row r="43" spans="1:11" x14ac:dyDescent="0.25">
      <c r="A43" t="s">
        <v>664</v>
      </c>
      <c r="B43" t="s">
        <v>139</v>
      </c>
      <c r="C43" t="s">
        <v>510</v>
      </c>
      <c r="D43" s="16">
        <v>45930</v>
      </c>
      <c r="E43">
        <v>7</v>
      </c>
      <c r="F43" t="s">
        <v>16</v>
      </c>
      <c r="G43" t="s">
        <v>358</v>
      </c>
      <c r="H43" t="s">
        <v>511</v>
      </c>
      <c r="I43" t="s">
        <v>59</v>
      </c>
      <c r="J43">
        <v>1</v>
      </c>
      <c r="K43" s="16">
        <v>45931</v>
      </c>
    </row>
    <row r="44" spans="1:11" x14ac:dyDescent="0.25">
      <c r="A44" t="s">
        <v>666</v>
      </c>
      <c r="B44" t="s">
        <v>139</v>
      </c>
      <c r="C44" t="s">
        <v>510</v>
      </c>
      <c r="D44" s="16">
        <v>45931</v>
      </c>
      <c r="E44">
        <v>9</v>
      </c>
      <c r="F44" t="s">
        <v>280</v>
      </c>
      <c r="G44" t="s">
        <v>303</v>
      </c>
      <c r="H44" t="s">
        <v>511</v>
      </c>
      <c r="I44" t="s">
        <v>751</v>
      </c>
      <c r="J44">
        <v>1</v>
      </c>
      <c r="K44" s="16">
        <v>45932</v>
      </c>
    </row>
    <row r="45" spans="1:11" x14ac:dyDescent="0.25">
      <c r="A45" t="s">
        <v>667</v>
      </c>
      <c r="B45" t="s">
        <v>139</v>
      </c>
      <c r="C45" t="s">
        <v>510</v>
      </c>
      <c r="D45" s="16">
        <v>45931</v>
      </c>
      <c r="E45">
        <v>8</v>
      </c>
      <c r="F45" t="s">
        <v>16</v>
      </c>
      <c r="G45" t="s">
        <v>461</v>
      </c>
      <c r="H45" t="s">
        <v>511</v>
      </c>
      <c r="I45" t="s">
        <v>59</v>
      </c>
      <c r="J45">
        <v>1</v>
      </c>
      <c r="K45" s="16">
        <v>45932</v>
      </c>
    </row>
    <row r="46" spans="1:11" x14ac:dyDescent="0.25">
      <c r="A46" t="s">
        <v>669</v>
      </c>
      <c r="B46" t="s">
        <v>139</v>
      </c>
      <c r="C46" t="s">
        <v>510</v>
      </c>
      <c r="D46" s="16">
        <v>45930</v>
      </c>
      <c r="E46">
        <v>7</v>
      </c>
      <c r="F46" t="s">
        <v>301</v>
      </c>
      <c r="G46" t="s">
        <v>565</v>
      </c>
      <c r="H46" t="s">
        <v>511</v>
      </c>
      <c r="I46" t="s">
        <v>751</v>
      </c>
      <c r="J46">
        <v>1</v>
      </c>
      <c r="K46" s="16">
        <v>45931</v>
      </c>
    </row>
    <row r="47" spans="1:11" x14ac:dyDescent="0.25">
      <c r="A47" t="s">
        <v>670</v>
      </c>
      <c r="B47" t="s">
        <v>123</v>
      </c>
      <c r="C47" t="s">
        <v>510</v>
      </c>
      <c r="D47" s="16">
        <v>45930</v>
      </c>
      <c r="E47">
        <v>6</v>
      </c>
      <c r="F47" t="s">
        <v>16</v>
      </c>
      <c r="G47" t="s">
        <v>576</v>
      </c>
      <c r="H47" t="s">
        <v>511</v>
      </c>
      <c r="I47" t="s">
        <v>59</v>
      </c>
      <c r="J47">
        <v>1</v>
      </c>
      <c r="K47" s="16">
        <v>45931</v>
      </c>
    </row>
    <row r="48" spans="1:11" x14ac:dyDescent="0.25">
      <c r="A48" t="s">
        <v>671</v>
      </c>
      <c r="B48" t="s">
        <v>139</v>
      </c>
      <c r="C48" t="s">
        <v>510</v>
      </c>
      <c r="D48" s="16">
        <v>45931</v>
      </c>
      <c r="E48">
        <v>7</v>
      </c>
      <c r="F48" t="s">
        <v>30</v>
      </c>
      <c r="G48" t="s">
        <v>375</v>
      </c>
      <c r="H48" t="s">
        <v>511</v>
      </c>
      <c r="I48" t="s">
        <v>73</v>
      </c>
      <c r="J48">
        <v>1</v>
      </c>
      <c r="K48" s="16">
        <v>45932</v>
      </c>
    </row>
    <row r="49" spans="1:11" x14ac:dyDescent="0.25">
      <c r="A49" t="s">
        <v>673</v>
      </c>
      <c r="B49" t="s">
        <v>167</v>
      </c>
      <c r="C49" t="s">
        <v>510</v>
      </c>
      <c r="D49" s="16">
        <v>45931</v>
      </c>
      <c r="E49">
        <v>9</v>
      </c>
      <c r="F49" t="s">
        <v>16</v>
      </c>
      <c r="G49" t="s">
        <v>275</v>
      </c>
      <c r="H49" t="s">
        <v>511</v>
      </c>
      <c r="I49" t="s">
        <v>59</v>
      </c>
      <c r="J49">
        <v>1</v>
      </c>
      <c r="K49" s="16">
        <v>45932</v>
      </c>
    </row>
    <row r="50" spans="1:11" x14ac:dyDescent="0.25">
      <c r="A50" t="s">
        <v>674</v>
      </c>
      <c r="B50" t="s">
        <v>139</v>
      </c>
      <c r="C50" t="s">
        <v>510</v>
      </c>
      <c r="D50" s="16">
        <v>45932</v>
      </c>
      <c r="E50">
        <v>8</v>
      </c>
      <c r="F50" t="s">
        <v>16</v>
      </c>
      <c r="G50" t="s">
        <v>236</v>
      </c>
      <c r="H50" t="s">
        <v>511</v>
      </c>
      <c r="I50" t="s">
        <v>59</v>
      </c>
      <c r="J50">
        <v>1</v>
      </c>
      <c r="K50" s="16">
        <v>45932</v>
      </c>
    </row>
    <row r="51" spans="1:11" x14ac:dyDescent="0.25">
      <c r="A51" t="s">
        <v>675</v>
      </c>
      <c r="B51" t="s">
        <v>139</v>
      </c>
      <c r="C51" t="s">
        <v>510</v>
      </c>
      <c r="D51" s="16">
        <v>45932</v>
      </c>
      <c r="E51">
        <v>8</v>
      </c>
      <c r="F51" t="s">
        <v>16</v>
      </c>
      <c r="G51" t="s">
        <v>236</v>
      </c>
      <c r="H51" t="s">
        <v>511</v>
      </c>
      <c r="I51" t="s">
        <v>59</v>
      </c>
      <c r="J51">
        <v>1</v>
      </c>
      <c r="K51" s="16">
        <v>45932</v>
      </c>
    </row>
    <row r="52" spans="1:11" x14ac:dyDescent="0.25">
      <c r="A52" t="s">
        <v>676</v>
      </c>
      <c r="B52" t="s">
        <v>227</v>
      </c>
      <c r="C52" t="s">
        <v>510</v>
      </c>
      <c r="D52" s="16">
        <v>45930</v>
      </c>
      <c r="E52">
        <v>9</v>
      </c>
      <c r="F52" t="s">
        <v>143</v>
      </c>
      <c r="G52" t="s">
        <v>433</v>
      </c>
      <c r="H52" t="s">
        <v>511</v>
      </c>
      <c r="I52" t="s">
        <v>483</v>
      </c>
      <c r="J52">
        <v>1</v>
      </c>
      <c r="K52" s="16">
        <v>45931</v>
      </c>
    </row>
    <row r="53" spans="1:11" x14ac:dyDescent="0.25">
      <c r="A53" t="s">
        <v>678</v>
      </c>
      <c r="B53" t="s">
        <v>123</v>
      </c>
      <c r="C53" t="s">
        <v>510</v>
      </c>
      <c r="D53" s="16">
        <v>45930</v>
      </c>
      <c r="E53">
        <v>7</v>
      </c>
      <c r="F53" t="s">
        <v>16</v>
      </c>
      <c r="G53" t="s">
        <v>322</v>
      </c>
      <c r="H53" t="s">
        <v>511</v>
      </c>
      <c r="I53" t="s">
        <v>59</v>
      </c>
      <c r="J53">
        <v>1</v>
      </c>
      <c r="K53" s="16">
        <v>45931</v>
      </c>
    </row>
    <row r="54" spans="1:11" x14ac:dyDescent="0.25">
      <c r="A54" t="s">
        <v>680</v>
      </c>
      <c r="B54" t="s">
        <v>167</v>
      </c>
      <c r="C54" t="s">
        <v>510</v>
      </c>
      <c r="D54" s="16">
        <v>45931</v>
      </c>
      <c r="E54">
        <v>8</v>
      </c>
      <c r="F54" t="s">
        <v>250</v>
      </c>
      <c r="G54" t="s">
        <v>425</v>
      </c>
      <c r="H54" t="s">
        <v>511</v>
      </c>
      <c r="I54" t="s">
        <v>751</v>
      </c>
      <c r="J54">
        <v>1</v>
      </c>
      <c r="K54" s="16">
        <v>45932</v>
      </c>
    </row>
    <row r="55" spans="1:11" x14ac:dyDescent="0.25">
      <c r="A55" t="s">
        <v>681</v>
      </c>
      <c r="B55" t="s">
        <v>139</v>
      </c>
      <c r="C55" t="s">
        <v>510</v>
      </c>
      <c r="D55" s="16">
        <v>45930</v>
      </c>
      <c r="E55">
        <v>7</v>
      </c>
      <c r="F55" t="s">
        <v>27</v>
      </c>
      <c r="G55" t="s">
        <v>398</v>
      </c>
      <c r="H55" t="s">
        <v>511</v>
      </c>
      <c r="I55" t="s">
        <v>751</v>
      </c>
      <c r="J55">
        <v>1</v>
      </c>
      <c r="K55" s="16">
        <v>45932</v>
      </c>
    </row>
    <row r="56" spans="1:11" x14ac:dyDescent="0.25">
      <c r="A56" t="s">
        <v>682</v>
      </c>
      <c r="B56" t="s">
        <v>139</v>
      </c>
      <c r="C56" t="s">
        <v>510</v>
      </c>
      <c r="D56" s="16">
        <v>45931</v>
      </c>
      <c r="E56">
        <v>8</v>
      </c>
      <c r="F56" t="s">
        <v>301</v>
      </c>
      <c r="G56" t="s">
        <v>415</v>
      </c>
      <c r="H56" t="s">
        <v>511</v>
      </c>
      <c r="I56" t="s">
        <v>751</v>
      </c>
      <c r="J56">
        <v>1</v>
      </c>
      <c r="K56" s="16">
        <v>45932</v>
      </c>
    </row>
    <row r="57" spans="1:11" x14ac:dyDescent="0.25">
      <c r="A57" t="s">
        <v>684</v>
      </c>
      <c r="B57" t="s">
        <v>167</v>
      </c>
      <c r="C57" t="s">
        <v>510</v>
      </c>
      <c r="D57" s="16">
        <v>45931</v>
      </c>
      <c r="E57">
        <v>8</v>
      </c>
      <c r="F57" t="s">
        <v>16</v>
      </c>
      <c r="G57" t="s">
        <v>638</v>
      </c>
      <c r="H57" t="s">
        <v>511</v>
      </c>
      <c r="I57" t="s">
        <v>59</v>
      </c>
      <c r="J57">
        <v>1</v>
      </c>
      <c r="K57" s="16">
        <v>45932</v>
      </c>
    </row>
    <row r="58" spans="1:11" x14ac:dyDescent="0.25">
      <c r="A58" t="s">
        <v>687</v>
      </c>
      <c r="B58" t="s">
        <v>167</v>
      </c>
      <c r="C58" t="s">
        <v>510</v>
      </c>
      <c r="D58" s="16">
        <v>45931</v>
      </c>
      <c r="E58">
        <v>9</v>
      </c>
      <c r="F58" t="s">
        <v>16</v>
      </c>
      <c r="G58" t="s">
        <v>395</v>
      </c>
      <c r="H58" t="s">
        <v>511</v>
      </c>
      <c r="I58" t="s">
        <v>59</v>
      </c>
      <c r="J58">
        <v>1</v>
      </c>
      <c r="K58" s="16">
        <v>45932</v>
      </c>
    </row>
    <row r="59" spans="1:11" x14ac:dyDescent="0.25">
      <c r="A59" t="s">
        <v>689</v>
      </c>
      <c r="B59" t="s">
        <v>145</v>
      </c>
      <c r="C59" t="s">
        <v>510</v>
      </c>
      <c r="D59" s="16">
        <v>45931</v>
      </c>
      <c r="E59">
        <v>7</v>
      </c>
      <c r="F59" t="s">
        <v>232</v>
      </c>
      <c r="G59" t="s">
        <v>616</v>
      </c>
      <c r="H59" t="s">
        <v>511</v>
      </c>
      <c r="I59" t="s">
        <v>70</v>
      </c>
      <c r="J59">
        <v>1</v>
      </c>
      <c r="K59" s="16">
        <v>45932</v>
      </c>
    </row>
    <row r="60" spans="1:11" x14ac:dyDescent="0.25">
      <c r="A60" t="s">
        <v>690</v>
      </c>
      <c r="B60" t="s">
        <v>167</v>
      </c>
      <c r="C60" t="s">
        <v>510</v>
      </c>
      <c r="D60" s="16">
        <v>45930</v>
      </c>
      <c r="E60">
        <v>7</v>
      </c>
      <c r="F60" t="s">
        <v>265</v>
      </c>
      <c r="G60" t="s">
        <v>482</v>
      </c>
      <c r="H60" t="s">
        <v>511</v>
      </c>
      <c r="I60" t="s">
        <v>751</v>
      </c>
      <c r="J60">
        <v>1</v>
      </c>
      <c r="K60" s="16">
        <v>45931</v>
      </c>
    </row>
    <row r="61" spans="1:11" x14ac:dyDescent="0.25">
      <c r="A61" t="s">
        <v>692</v>
      </c>
      <c r="B61" t="s">
        <v>227</v>
      </c>
      <c r="C61" t="s">
        <v>510</v>
      </c>
      <c r="D61" s="16">
        <v>45925</v>
      </c>
      <c r="E61">
        <v>8</v>
      </c>
      <c r="F61" t="s">
        <v>17</v>
      </c>
      <c r="G61" t="s">
        <v>452</v>
      </c>
      <c r="H61" t="s">
        <v>511</v>
      </c>
      <c r="I61" t="s">
        <v>74</v>
      </c>
      <c r="J61">
        <v>1</v>
      </c>
      <c r="K61" s="16">
        <v>45932</v>
      </c>
    </row>
    <row r="62" spans="1:11" x14ac:dyDescent="0.25">
      <c r="A62" t="s">
        <v>693</v>
      </c>
      <c r="B62" t="s">
        <v>139</v>
      </c>
      <c r="C62" t="s">
        <v>510</v>
      </c>
      <c r="D62" s="16">
        <v>45924</v>
      </c>
      <c r="E62">
        <v>9</v>
      </c>
      <c r="F62" t="s">
        <v>15</v>
      </c>
      <c r="G62" t="s">
        <v>458</v>
      </c>
      <c r="H62" t="s">
        <v>511</v>
      </c>
      <c r="I62" t="s">
        <v>70</v>
      </c>
      <c r="J62">
        <v>1</v>
      </c>
      <c r="K62" s="16">
        <v>45932</v>
      </c>
    </row>
    <row r="63" spans="1:11" x14ac:dyDescent="0.25">
      <c r="A63" t="s">
        <v>694</v>
      </c>
      <c r="B63" t="s">
        <v>139</v>
      </c>
      <c r="C63" t="s">
        <v>510</v>
      </c>
      <c r="D63" s="16">
        <v>45930</v>
      </c>
      <c r="E63">
        <v>10</v>
      </c>
      <c r="F63" t="s">
        <v>16</v>
      </c>
      <c r="G63" t="s">
        <v>568</v>
      </c>
      <c r="H63" t="s">
        <v>511</v>
      </c>
      <c r="I63" t="s">
        <v>57</v>
      </c>
      <c r="J63">
        <v>1</v>
      </c>
      <c r="K63" s="16">
        <v>45932</v>
      </c>
    </row>
    <row r="64" spans="1:11" x14ac:dyDescent="0.25">
      <c r="A64" t="s">
        <v>3145</v>
      </c>
      <c r="B64" t="s">
        <v>139</v>
      </c>
      <c r="C64" t="s">
        <v>510</v>
      </c>
      <c r="D64" s="16">
        <v>45931</v>
      </c>
      <c r="E64">
        <v>8</v>
      </c>
      <c r="F64" t="s">
        <v>29</v>
      </c>
      <c r="G64" t="s">
        <v>128</v>
      </c>
      <c r="H64" t="s">
        <v>511</v>
      </c>
      <c r="I64" t="s">
        <v>753</v>
      </c>
      <c r="J64">
        <v>1</v>
      </c>
      <c r="K64" s="16">
        <v>45932</v>
      </c>
    </row>
    <row r="65" spans="1:11" x14ac:dyDescent="0.25">
      <c r="A65" t="s">
        <v>3146</v>
      </c>
      <c r="B65" t="s">
        <v>139</v>
      </c>
      <c r="C65" t="s">
        <v>510</v>
      </c>
      <c r="D65" s="16">
        <v>45932</v>
      </c>
      <c r="E65">
        <v>10</v>
      </c>
      <c r="F65" t="s">
        <v>15</v>
      </c>
      <c r="G65" t="s">
        <v>1805</v>
      </c>
      <c r="H65" t="s">
        <v>511</v>
      </c>
      <c r="I65" t="s">
        <v>70</v>
      </c>
      <c r="J65">
        <v>1</v>
      </c>
      <c r="K65" s="16">
        <v>45932</v>
      </c>
    </row>
    <row r="66" spans="1:11" x14ac:dyDescent="0.25">
      <c r="A66" t="s">
        <v>695</v>
      </c>
      <c r="B66" t="s">
        <v>139</v>
      </c>
      <c r="C66" t="s">
        <v>510</v>
      </c>
      <c r="D66" s="16">
        <v>45930</v>
      </c>
      <c r="E66">
        <v>6</v>
      </c>
      <c r="F66" t="s">
        <v>16</v>
      </c>
      <c r="G66" t="s">
        <v>476</v>
      </c>
      <c r="H66" t="s">
        <v>511</v>
      </c>
      <c r="I66" t="s">
        <v>57</v>
      </c>
      <c r="J66">
        <v>1</v>
      </c>
      <c r="K66" s="16">
        <v>45931</v>
      </c>
    </row>
    <row r="67" spans="1:11" x14ac:dyDescent="0.25">
      <c r="A67" t="s">
        <v>697</v>
      </c>
      <c r="B67" t="s">
        <v>167</v>
      </c>
      <c r="C67" t="s">
        <v>510</v>
      </c>
      <c r="D67" s="16">
        <v>45930</v>
      </c>
      <c r="E67">
        <v>6</v>
      </c>
      <c r="F67" t="s">
        <v>15</v>
      </c>
      <c r="G67" t="s">
        <v>367</v>
      </c>
      <c r="H67" t="s">
        <v>511</v>
      </c>
      <c r="I67" t="s">
        <v>70</v>
      </c>
      <c r="J67">
        <v>1</v>
      </c>
      <c r="K67" s="16">
        <v>45931</v>
      </c>
    </row>
    <row r="68" spans="1:11" x14ac:dyDescent="0.25">
      <c r="A68" t="s">
        <v>698</v>
      </c>
      <c r="B68" t="s">
        <v>139</v>
      </c>
      <c r="C68" t="s">
        <v>510</v>
      </c>
      <c r="D68" s="16">
        <v>45931</v>
      </c>
      <c r="E68">
        <v>7</v>
      </c>
      <c r="F68" t="s">
        <v>15</v>
      </c>
      <c r="G68" t="s">
        <v>465</v>
      </c>
      <c r="H68" t="s">
        <v>511</v>
      </c>
      <c r="I68" t="s">
        <v>70</v>
      </c>
      <c r="J68">
        <v>1</v>
      </c>
      <c r="K68" s="16">
        <v>45932</v>
      </c>
    </row>
    <row r="69" spans="1:11" x14ac:dyDescent="0.25">
      <c r="A69" t="s">
        <v>700</v>
      </c>
      <c r="B69" t="s">
        <v>167</v>
      </c>
      <c r="C69" t="s">
        <v>510</v>
      </c>
      <c r="D69" s="16">
        <v>45930</v>
      </c>
      <c r="E69">
        <v>7</v>
      </c>
      <c r="F69" t="s">
        <v>15</v>
      </c>
      <c r="G69" t="s">
        <v>336</v>
      </c>
      <c r="H69" t="s">
        <v>511</v>
      </c>
      <c r="I69" t="s">
        <v>70</v>
      </c>
      <c r="J69">
        <v>1</v>
      </c>
      <c r="K69" s="16">
        <v>45932</v>
      </c>
    </row>
    <row r="70" spans="1:11" x14ac:dyDescent="0.25">
      <c r="A70" t="s">
        <v>699</v>
      </c>
      <c r="B70" t="s">
        <v>145</v>
      </c>
      <c r="C70" t="s">
        <v>510</v>
      </c>
      <c r="D70" s="16">
        <v>45931</v>
      </c>
      <c r="E70">
        <v>7</v>
      </c>
      <c r="F70" t="s">
        <v>232</v>
      </c>
      <c r="G70" t="s">
        <v>336</v>
      </c>
      <c r="H70" t="s">
        <v>511</v>
      </c>
      <c r="I70" t="s">
        <v>70</v>
      </c>
      <c r="J70">
        <v>1</v>
      </c>
      <c r="K70" s="16">
        <v>45932</v>
      </c>
    </row>
    <row r="71" spans="1:11" x14ac:dyDescent="0.25">
      <c r="A71" t="s">
        <v>703</v>
      </c>
      <c r="B71" t="s">
        <v>139</v>
      </c>
      <c r="C71" t="s">
        <v>510</v>
      </c>
      <c r="D71" s="16">
        <v>45930</v>
      </c>
      <c r="E71">
        <v>9</v>
      </c>
      <c r="F71" t="s">
        <v>16</v>
      </c>
      <c r="G71" t="s">
        <v>337</v>
      </c>
      <c r="H71" t="s">
        <v>511</v>
      </c>
      <c r="I71" t="s">
        <v>59</v>
      </c>
      <c r="J71">
        <v>1</v>
      </c>
      <c r="K71" s="16">
        <v>45931</v>
      </c>
    </row>
    <row r="72" spans="1:11" x14ac:dyDescent="0.25">
      <c r="A72" t="s">
        <v>707</v>
      </c>
      <c r="B72" t="s">
        <v>145</v>
      </c>
      <c r="C72" t="s">
        <v>510</v>
      </c>
      <c r="D72" s="16">
        <v>45925</v>
      </c>
      <c r="E72">
        <v>7</v>
      </c>
      <c r="F72" t="s">
        <v>17</v>
      </c>
      <c r="G72" t="s">
        <v>332</v>
      </c>
      <c r="H72" t="s">
        <v>511</v>
      </c>
      <c r="I72" t="s">
        <v>74</v>
      </c>
      <c r="J72">
        <v>1</v>
      </c>
      <c r="K72" s="16">
        <v>45931</v>
      </c>
    </row>
    <row r="73" spans="1:11" x14ac:dyDescent="0.25">
      <c r="A73" t="s">
        <v>708</v>
      </c>
      <c r="B73" t="s">
        <v>227</v>
      </c>
      <c r="C73" t="s">
        <v>510</v>
      </c>
      <c r="D73" s="16">
        <v>45932</v>
      </c>
      <c r="E73">
        <v>8</v>
      </c>
      <c r="F73" t="s">
        <v>16</v>
      </c>
      <c r="G73" t="s">
        <v>315</v>
      </c>
      <c r="H73" t="s">
        <v>511</v>
      </c>
      <c r="I73" t="s">
        <v>60</v>
      </c>
      <c r="J73">
        <v>1</v>
      </c>
      <c r="K73" s="16">
        <v>45932</v>
      </c>
    </row>
    <row r="74" spans="1:11" x14ac:dyDescent="0.25">
      <c r="A74" t="s">
        <v>709</v>
      </c>
      <c r="B74" t="s">
        <v>227</v>
      </c>
      <c r="C74" t="s">
        <v>510</v>
      </c>
      <c r="D74" s="16">
        <v>45932</v>
      </c>
      <c r="E74">
        <v>8</v>
      </c>
      <c r="F74" t="s">
        <v>16</v>
      </c>
      <c r="G74" t="s">
        <v>315</v>
      </c>
      <c r="H74" t="s">
        <v>511</v>
      </c>
      <c r="I74" t="s">
        <v>60</v>
      </c>
      <c r="J74">
        <v>1</v>
      </c>
      <c r="K74" s="16">
        <v>45932</v>
      </c>
    </row>
    <row r="75" spans="1:11" x14ac:dyDescent="0.25">
      <c r="A75" t="s">
        <v>712</v>
      </c>
      <c r="B75" t="s">
        <v>139</v>
      </c>
      <c r="C75" t="s">
        <v>510</v>
      </c>
      <c r="D75" s="16">
        <v>45931</v>
      </c>
      <c r="E75">
        <v>7</v>
      </c>
      <c r="F75" t="s">
        <v>16</v>
      </c>
      <c r="G75" t="s">
        <v>437</v>
      </c>
      <c r="H75" t="s">
        <v>511</v>
      </c>
      <c r="I75" t="s">
        <v>57</v>
      </c>
      <c r="J75">
        <v>1</v>
      </c>
      <c r="K75" s="16">
        <v>45932</v>
      </c>
    </row>
    <row r="76" spans="1:11" x14ac:dyDescent="0.25">
      <c r="A76" t="s">
        <v>710</v>
      </c>
      <c r="B76" t="s">
        <v>139</v>
      </c>
      <c r="C76" t="s">
        <v>510</v>
      </c>
      <c r="D76" s="16">
        <v>45930</v>
      </c>
      <c r="E76">
        <v>6</v>
      </c>
      <c r="F76" t="s">
        <v>16</v>
      </c>
      <c r="G76" t="s">
        <v>437</v>
      </c>
      <c r="H76" t="s">
        <v>511</v>
      </c>
      <c r="I76" t="s">
        <v>57</v>
      </c>
      <c r="J76">
        <v>1</v>
      </c>
      <c r="K76" s="16">
        <v>45931</v>
      </c>
    </row>
    <row r="77" spans="1:11" x14ac:dyDescent="0.25">
      <c r="A77" t="s">
        <v>711</v>
      </c>
      <c r="B77" t="s">
        <v>167</v>
      </c>
      <c r="C77" t="s">
        <v>510</v>
      </c>
      <c r="D77" s="16">
        <v>45931</v>
      </c>
      <c r="E77">
        <v>8</v>
      </c>
      <c r="F77" t="s">
        <v>16</v>
      </c>
      <c r="G77" t="s">
        <v>437</v>
      </c>
      <c r="H77" t="s">
        <v>511</v>
      </c>
      <c r="I77" t="s">
        <v>57</v>
      </c>
      <c r="J77">
        <v>1</v>
      </c>
      <c r="K77" s="16">
        <v>45932</v>
      </c>
    </row>
    <row r="78" spans="1:11" x14ac:dyDescent="0.25">
      <c r="A78" t="s">
        <v>713</v>
      </c>
      <c r="B78" t="s">
        <v>167</v>
      </c>
      <c r="C78" t="s">
        <v>510</v>
      </c>
      <c r="D78" s="16">
        <v>45931</v>
      </c>
      <c r="E78">
        <v>8</v>
      </c>
      <c r="F78" t="s">
        <v>181</v>
      </c>
      <c r="G78" t="s">
        <v>405</v>
      </c>
      <c r="H78" t="s">
        <v>511</v>
      </c>
      <c r="I78" t="s">
        <v>72</v>
      </c>
      <c r="J78">
        <v>1</v>
      </c>
      <c r="K78" s="16">
        <v>45932</v>
      </c>
    </row>
    <row r="79" spans="1:11" x14ac:dyDescent="0.25">
      <c r="A79" t="s">
        <v>714</v>
      </c>
      <c r="B79" t="s">
        <v>139</v>
      </c>
      <c r="C79" t="s">
        <v>510</v>
      </c>
      <c r="D79" s="16">
        <v>45931</v>
      </c>
      <c r="E79">
        <v>10</v>
      </c>
      <c r="F79" t="s">
        <v>16</v>
      </c>
      <c r="G79" t="s">
        <v>405</v>
      </c>
      <c r="H79" t="s">
        <v>511</v>
      </c>
      <c r="I79" t="s">
        <v>59</v>
      </c>
      <c r="J79">
        <v>1</v>
      </c>
      <c r="K79" s="16">
        <v>45932</v>
      </c>
    </row>
    <row r="80" spans="1:11" x14ac:dyDescent="0.25">
      <c r="A80" t="s">
        <v>715</v>
      </c>
      <c r="B80" t="s">
        <v>139</v>
      </c>
      <c r="C80" t="s">
        <v>510</v>
      </c>
      <c r="D80" s="16">
        <v>45930</v>
      </c>
      <c r="E80">
        <v>6</v>
      </c>
      <c r="F80" t="s">
        <v>16</v>
      </c>
      <c r="G80" t="s">
        <v>405</v>
      </c>
      <c r="H80" t="s">
        <v>511</v>
      </c>
      <c r="I80" t="s">
        <v>59</v>
      </c>
      <c r="J80">
        <v>1</v>
      </c>
      <c r="K80" s="16">
        <v>45931</v>
      </c>
    </row>
    <row r="81" spans="1:11" x14ac:dyDescent="0.25">
      <c r="A81" t="s">
        <v>717</v>
      </c>
      <c r="B81" t="s">
        <v>139</v>
      </c>
      <c r="C81" t="s">
        <v>510</v>
      </c>
      <c r="D81" s="16">
        <v>45931</v>
      </c>
      <c r="E81">
        <v>8</v>
      </c>
      <c r="F81" t="s">
        <v>27</v>
      </c>
      <c r="G81" t="s">
        <v>405</v>
      </c>
      <c r="H81" t="s">
        <v>511</v>
      </c>
      <c r="I81" t="s">
        <v>751</v>
      </c>
      <c r="J81">
        <v>1</v>
      </c>
      <c r="K81" s="16">
        <v>45932</v>
      </c>
    </row>
    <row r="82" spans="1:11" x14ac:dyDescent="0.25">
      <c r="A82" t="s">
        <v>716</v>
      </c>
      <c r="B82" t="s">
        <v>139</v>
      </c>
      <c r="C82" t="s">
        <v>510</v>
      </c>
      <c r="D82" s="16">
        <v>45931</v>
      </c>
      <c r="E82">
        <v>9</v>
      </c>
      <c r="F82" t="s">
        <v>16</v>
      </c>
      <c r="G82" t="s">
        <v>405</v>
      </c>
      <c r="H82" t="s">
        <v>511</v>
      </c>
      <c r="I82" t="s">
        <v>59</v>
      </c>
      <c r="J82">
        <v>1</v>
      </c>
      <c r="K82" s="16">
        <v>45932</v>
      </c>
    </row>
    <row r="83" spans="1:11" x14ac:dyDescent="0.25">
      <c r="A83" t="s">
        <v>718</v>
      </c>
      <c r="B83" t="s">
        <v>139</v>
      </c>
      <c r="C83" t="s">
        <v>510</v>
      </c>
      <c r="D83" s="16">
        <v>45931</v>
      </c>
      <c r="E83">
        <v>10</v>
      </c>
      <c r="F83" t="s">
        <v>16</v>
      </c>
      <c r="G83" t="s">
        <v>326</v>
      </c>
      <c r="H83" t="s">
        <v>511</v>
      </c>
      <c r="I83" t="s">
        <v>59</v>
      </c>
      <c r="J83">
        <v>1</v>
      </c>
      <c r="K83" s="16">
        <v>45932</v>
      </c>
    </row>
    <row r="84" spans="1:11" x14ac:dyDescent="0.25">
      <c r="A84" t="s">
        <v>719</v>
      </c>
      <c r="B84" t="s">
        <v>139</v>
      </c>
      <c r="C84" t="s">
        <v>510</v>
      </c>
      <c r="D84" s="16">
        <v>45930</v>
      </c>
      <c r="E84">
        <v>9</v>
      </c>
      <c r="F84" t="s">
        <v>16</v>
      </c>
      <c r="G84" t="s">
        <v>326</v>
      </c>
      <c r="H84" t="s">
        <v>511</v>
      </c>
      <c r="I84" t="s">
        <v>59</v>
      </c>
      <c r="J84">
        <v>1</v>
      </c>
      <c r="K84" s="16">
        <v>45931</v>
      </c>
    </row>
    <row r="85" spans="1:11" x14ac:dyDescent="0.25">
      <c r="A85" t="s">
        <v>720</v>
      </c>
      <c r="B85" t="s">
        <v>139</v>
      </c>
      <c r="C85" t="s">
        <v>523</v>
      </c>
      <c r="D85" s="16">
        <v>45930</v>
      </c>
      <c r="E85">
        <v>10</v>
      </c>
      <c r="F85" t="s">
        <v>16</v>
      </c>
      <c r="G85" t="s">
        <v>418</v>
      </c>
      <c r="H85" t="s">
        <v>511</v>
      </c>
      <c r="I85" t="s">
        <v>59</v>
      </c>
      <c r="J85">
        <v>1</v>
      </c>
      <c r="K85" s="16">
        <v>45932</v>
      </c>
    </row>
    <row r="86" spans="1:11" x14ac:dyDescent="0.25">
      <c r="A86" t="s">
        <v>721</v>
      </c>
      <c r="B86" t="s">
        <v>139</v>
      </c>
      <c r="C86" t="s">
        <v>510</v>
      </c>
      <c r="D86" s="16">
        <v>45931</v>
      </c>
      <c r="E86">
        <v>7</v>
      </c>
      <c r="F86" t="s">
        <v>16</v>
      </c>
      <c r="G86" t="s">
        <v>471</v>
      </c>
      <c r="H86" t="s">
        <v>511</v>
      </c>
      <c r="I86" t="s">
        <v>59</v>
      </c>
      <c r="J86">
        <v>1</v>
      </c>
      <c r="K86" s="16">
        <v>45932</v>
      </c>
    </row>
    <row r="87" spans="1:11" x14ac:dyDescent="0.25">
      <c r="A87" t="s">
        <v>722</v>
      </c>
      <c r="B87" t="s">
        <v>139</v>
      </c>
      <c r="C87" t="s">
        <v>510</v>
      </c>
      <c r="D87" s="16">
        <v>45931</v>
      </c>
      <c r="E87">
        <v>9</v>
      </c>
      <c r="F87" t="s">
        <v>138</v>
      </c>
      <c r="G87" t="s">
        <v>401</v>
      </c>
      <c r="H87" t="s">
        <v>511</v>
      </c>
      <c r="I87" t="s">
        <v>483</v>
      </c>
      <c r="J87">
        <v>1</v>
      </c>
      <c r="K87" s="16">
        <v>45932</v>
      </c>
    </row>
    <row r="88" spans="1:11" x14ac:dyDescent="0.25">
      <c r="A88" t="s">
        <v>724</v>
      </c>
      <c r="B88" t="s">
        <v>139</v>
      </c>
      <c r="C88" t="s">
        <v>510</v>
      </c>
      <c r="D88" s="16">
        <v>45931</v>
      </c>
      <c r="E88">
        <v>6</v>
      </c>
      <c r="F88" t="s">
        <v>16</v>
      </c>
      <c r="G88" t="s">
        <v>277</v>
      </c>
      <c r="H88" t="s">
        <v>511</v>
      </c>
      <c r="I88" t="s">
        <v>59</v>
      </c>
      <c r="J88">
        <v>1</v>
      </c>
      <c r="K88" s="16">
        <v>45931</v>
      </c>
    </row>
    <row r="89" spans="1:11" x14ac:dyDescent="0.25">
      <c r="A89" t="s">
        <v>726</v>
      </c>
      <c r="B89" t="s">
        <v>167</v>
      </c>
      <c r="C89" t="s">
        <v>510</v>
      </c>
      <c r="D89" s="16">
        <v>45930</v>
      </c>
      <c r="E89">
        <v>7</v>
      </c>
      <c r="F89" t="s">
        <v>15</v>
      </c>
      <c r="G89" t="s">
        <v>342</v>
      </c>
      <c r="H89" t="s">
        <v>511</v>
      </c>
      <c r="I89" t="s">
        <v>70</v>
      </c>
      <c r="J89">
        <v>1</v>
      </c>
      <c r="K89" s="16">
        <v>45932</v>
      </c>
    </row>
    <row r="90" spans="1:11" x14ac:dyDescent="0.25">
      <c r="A90" t="s">
        <v>727</v>
      </c>
      <c r="B90" t="s">
        <v>139</v>
      </c>
      <c r="C90" t="s">
        <v>510</v>
      </c>
      <c r="D90" s="16">
        <v>45930</v>
      </c>
      <c r="E90">
        <v>9</v>
      </c>
      <c r="F90" t="s">
        <v>250</v>
      </c>
      <c r="G90" t="s">
        <v>342</v>
      </c>
      <c r="H90" t="s">
        <v>511</v>
      </c>
      <c r="I90" t="s">
        <v>751</v>
      </c>
      <c r="J90">
        <v>1</v>
      </c>
      <c r="K90" s="16">
        <v>45931</v>
      </c>
    </row>
    <row r="91" spans="1:11" x14ac:dyDescent="0.25">
      <c r="A91" t="s">
        <v>746</v>
      </c>
      <c r="B91" t="s">
        <v>167</v>
      </c>
      <c r="C91" t="s">
        <v>510</v>
      </c>
      <c r="D91" s="16">
        <v>45930</v>
      </c>
      <c r="E91">
        <v>9</v>
      </c>
      <c r="F91" t="s">
        <v>30</v>
      </c>
      <c r="G91" t="s">
        <v>655</v>
      </c>
      <c r="H91" t="s">
        <v>511</v>
      </c>
      <c r="I91" t="s">
        <v>73</v>
      </c>
      <c r="J91">
        <v>1</v>
      </c>
      <c r="K91" s="16">
        <v>45932</v>
      </c>
    </row>
    <row r="92" spans="1:11" x14ac:dyDescent="0.25">
      <c r="A92" t="s">
        <v>749</v>
      </c>
      <c r="B92" t="s">
        <v>145</v>
      </c>
      <c r="C92" t="s">
        <v>510</v>
      </c>
      <c r="D92" s="16">
        <v>45929</v>
      </c>
      <c r="E92">
        <v>7</v>
      </c>
      <c r="F92" t="s">
        <v>301</v>
      </c>
      <c r="G92" t="s">
        <v>363</v>
      </c>
      <c r="H92" t="s">
        <v>511</v>
      </c>
      <c r="I92" t="s">
        <v>751</v>
      </c>
      <c r="J92">
        <v>1</v>
      </c>
      <c r="K92" s="16">
        <v>45932</v>
      </c>
    </row>
    <row r="93" spans="1:11" x14ac:dyDescent="0.25">
      <c r="A93" t="s">
        <v>748</v>
      </c>
      <c r="B93" t="s">
        <v>145</v>
      </c>
      <c r="C93" t="s">
        <v>510</v>
      </c>
      <c r="D93" s="16">
        <v>45929</v>
      </c>
      <c r="E93">
        <v>7</v>
      </c>
      <c r="F93" t="s">
        <v>301</v>
      </c>
      <c r="G93" t="s">
        <v>363</v>
      </c>
      <c r="H93" t="s">
        <v>511</v>
      </c>
      <c r="I93" t="s">
        <v>751</v>
      </c>
      <c r="J93">
        <v>1</v>
      </c>
      <c r="K93" s="16">
        <v>45932</v>
      </c>
    </row>
    <row r="94" spans="1:11" x14ac:dyDescent="0.25">
      <c r="A94" t="s">
        <v>3147</v>
      </c>
      <c r="B94" t="s">
        <v>139</v>
      </c>
      <c r="C94" t="s">
        <v>510</v>
      </c>
      <c r="D94" s="16">
        <v>45931</v>
      </c>
      <c r="E94">
        <v>6</v>
      </c>
      <c r="F94" t="s">
        <v>16</v>
      </c>
      <c r="G94" t="s">
        <v>3148</v>
      </c>
      <c r="H94" t="s">
        <v>511</v>
      </c>
      <c r="I94" t="s">
        <v>59</v>
      </c>
      <c r="J94">
        <v>1</v>
      </c>
      <c r="K94" s="16">
        <v>45932</v>
      </c>
    </row>
    <row r="95" spans="1:11" x14ac:dyDescent="0.25">
      <c r="A95" t="s">
        <v>3149</v>
      </c>
      <c r="B95" t="s">
        <v>167</v>
      </c>
      <c r="C95" t="s">
        <v>523</v>
      </c>
      <c r="D95" s="16">
        <v>45931</v>
      </c>
      <c r="E95">
        <v>9</v>
      </c>
      <c r="F95" t="s">
        <v>17</v>
      </c>
      <c r="G95" t="s">
        <v>400</v>
      </c>
      <c r="H95" t="s">
        <v>511</v>
      </c>
      <c r="I95" t="s">
        <v>74</v>
      </c>
      <c r="J95">
        <v>1</v>
      </c>
      <c r="K95" s="16">
        <v>45932</v>
      </c>
    </row>
    <row r="96" spans="1:11" x14ac:dyDescent="0.25">
      <c r="A96" t="s">
        <v>3150</v>
      </c>
      <c r="B96" t="s">
        <v>139</v>
      </c>
      <c r="C96" t="s">
        <v>510</v>
      </c>
      <c r="D96" s="16">
        <v>45930</v>
      </c>
      <c r="E96">
        <v>6</v>
      </c>
      <c r="F96" t="s">
        <v>280</v>
      </c>
      <c r="G96" t="s">
        <v>303</v>
      </c>
      <c r="H96" t="s">
        <v>511</v>
      </c>
      <c r="I96" t="s">
        <v>751</v>
      </c>
      <c r="J96">
        <v>1</v>
      </c>
      <c r="K96" s="16">
        <v>45932</v>
      </c>
    </row>
    <row r="97" spans="1:11" x14ac:dyDescent="0.25">
      <c r="A97" t="s">
        <v>3151</v>
      </c>
      <c r="B97" t="s">
        <v>139</v>
      </c>
      <c r="C97" t="s">
        <v>510</v>
      </c>
      <c r="D97" s="16">
        <v>45931</v>
      </c>
      <c r="E97">
        <v>6</v>
      </c>
      <c r="F97" t="s">
        <v>16</v>
      </c>
      <c r="G97" t="s">
        <v>375</v>
      </c>
      <c r="H97" t="s">
        <v>511</v>
      </c>
      <c r="I97" t="s">
        <v>59</v>
      </c>
      <c r="J97">
        <v>1</v>
      </c>
      <c r="K97" s="16">
        <v>45932</v>
      </c>
    </row>
    <row r="98" spans="1:11" x14ac:dyDescent="0.25">
      <c r="A98" t="s">
        <v>3152</v>
      </c>
      <c r="B98" t="s">
        <v>167</v>
      </c>
      <c r="C98" t="s">
        <v>510</v>
      </c>
      <c r="D98" s="16">
        <v>45930</v>
      </c>
      <c r="E98">
        <v>6</v>
      </c>
      <c r="F98" t="s">
        <v>16</v>
      </c>
      <c r="G98" t="s">
        <v>375</v>
      </c>
      <c r="H98" t="s">
        <v>511</v>
      </c>
      <c r="I98" t="s">
        <v>59</v>
      </c>
      <c r="J98">
        <v>1</v>
      </c>
      <c r="K98" s="16">
        <v>45932</v>
      </c>
    </row>
    <row r="99" spans="1:11" x14ac:dyDescent="0.25">
      <c r="A99" t="s">
        <v>3153</v>
      </c>
      <c r="B99" t="s">
        <v>123</v>
      </c>
      <c r="C99" t="s">
        <v>510</v>
      </c>
      <c r="D99" s="16">
        <v>45930</v>
      </c>
      <c r="E99">
        <v>6</v>
      </c>
      <c r="F99" t="s">
        <v>16</v>
      </c>
      <c r="G99" t="s">
        <v>375</v>
      </c>
      <c r="H99" t="s">
        <v>511</v>
      </c>
      <c r="I99" t="s">
        <v>59</v>
      </c>
      <c r="J99">
        <v>1</v>
      </c>
      <c r="K99" s="16">
        <v>45932</v>
      </c>
    </row>
    <row r="100" spans="1:11" x14ac:dyDescent="0.25">
      <c r="A100" t="s">
        <v>3154</v>
      </c>
      <c r="B100" t="s">
        <v>123</v>
      </c>
      <c r="C100" t="s">
        <v>510</v>
      </c>
      <c r="D100" s="16">
        <v>45930</v>
      </c>
      <c r="E100">
        <v>6</v>
      </c>
      <c r="F100" t="s">
        <v>16</v>
      </c>
      <c r="G100" t="s">
        <v>375</v>
      </c>
      <c r="H100" t="s">
        <v>511</v>
      </c>
      <c r="I100" t="s">
        <v>59</v>
      </c>
      <c r="J100">
        <v>1</v>
      </c>
      <c r="K100" s="16">
        <v>45932</v>
      </c>
    </row>
    <row r="101" spans="1:11" x14ac:dyDescent="0.25">
      <c r="A101" t="s">
        <v>3155</v>
      </c>
      <c r="B101" t="s">
        <v>139</v>
      </c>
      <c r="C101" t="s">
        <v>510</v>
      </c>
      <c r="D101" s="16">
        <v>45930</v>
      </c>
      <c r="E101">
        <v>6</v>
      </c>
      <c r="F101" t="s">
        <v>16</v>
      </c>
      <c r="G101" t="s">
        <v>417</v>
      </c>
      <c r="H101" t="s">
        <v>511</v>
      </c>
      <c r="I101" t="s">
        <v>59</v>
      </c>
      <c r="J101">
        <v>1</v>
      </c>
      <c r="K101" s="16">
        <v>45932</v>
      </c>
    </row>
    <row r="102" spans="1:11" x14ac:dyDescent="0.25">
      <c r="A102" t="s">
        <v>3156</v>
      </c>
      <c r="B102" t="s">
        <v>139</v>
      </c>
      <c r="C102" t="s">
        <v>510</v>
      </c>
      <c r="D102" s="16">
        <v>45929</v>
      </c>
      <c r="E102">
        <v>6</v>
      </c>
      <c r="F102" t="s">
        <v>250</v>
      </c>
      <c r="G102" t="s">
        <v>425</v>
      </c>
      <c r="H102" t="s">
        <v>511</v>
      </c>
      <c r="I102" t="s">
        <v>751</v>
      </c>
      <c r="J102">
        <v>1</v>
      </c>
      <c r="K102" s="16">
        <v>45932</v>
      </c>
    </row>
    <row r="103" spans="1:11" x14ac:dyDescent="0.25">
      <c r="A103" t="s">
        <v>3157</v>
      </c>
      <c r="B103" t="s">
        <v>351</v>
      </c>
      <c r="C103" t="s">
        <v>510</v>
      </c>
      <c r="D103" s="16">
        <v>45930</v>
      </c>
      <c r="E103">
        <v>6</v>
      </c>
      <c r="F103" t="s">
        <v>27</v>
      </c>
      <c r="G103" t="s">
        <v>398</v>
      </c>
      <c r="H103" t="s">
        <v>511</v>
      </c>
      <c r="I103" t="s">
        <v>751</v>
      </c>
      <c r="J103">
        <v>1</v>
      </c>
      <c r="K103" s="16">
        <v>45932</v>
      </c>
    </row>
    <row r="104" spans="1:11" x14ac:dyDescent="0.25">
      <c r="A104" t="s">
        <v>3158</v>
      </c>
      <c r="B104" t="s">
        <v>167</v>
      </c>
      <c r="C104" t="s">
        <v>510</v>
      </c>
      <c r="D104" s="16">
        <v>45931</v>
      </c>
      <c r="E104">
        <v>6</v>
      </c>
      <c r="F104" t="s">
        <v>16</v>
      </c>
      <c r="G104" t="s">
        <v>3159</v>
      </c>
      <c r="H104" t="s">
        <v>511</v>
      </c>
      <c r="I104" t="s">
        <v>59</v>
      </c>
      <c r="J104">
        <v>1</v>
      </c>
      <c r="K104" s="16">
        <v>45932</v>
      </c>
    </row>
    <row r="105" spans="1:11" x14ac:dyDescent="0.25">
      <c r="A105" t="s">
        <v>3160</v>
      </c>
      <c r="B105" t="s">
        <v>167</v>
      </c>
      <c r="C105" t="s">
        <v>510</v>
      </c>
      <c r="D105" s="16">
        <v>45930</v>
      </c>
      <c r="E105">
        <v>6</v>
      </c>
      <c r="F105" t="s">
        <v>301</v>
      </c>
      <c r="G105" t="s">
        <v>513</v>
      </c>
      <c r="H105" t="s">
        <v>511</v>
      </c>
      <c r="I105" t="s">
        <v>751</v>
      </c>
      <c r="J105">
        <v>1</v>
      </c>
      <c r="K105" s="16">
        <v>45932</v>
      </c>
    </row>
    <row r="106" spans="1:11" x14ac:dyDescent="0.25">
      <c r="A106" t="s">
        <v>3161</v>
      </c>
      <c r="B106" t="s">
        <v>139</v>
      </c>
      <c r="C106" t="s">
        <v>510</v>
      </c>
      <c r="D106" s="16">
        <v>45931</v>
      </c>
      <c r="E106">
        <v>6</v>
      </c>
      <c r="F106" t="s">
        <v>16</v>
      </c>
      <c r="G106" t="s">
        <v>128</v>
      </c>
      <c r="H106" t="s">
        <v>511</v>
      </c>
      <c r="I106" t="s">
        <v>59</v>
      </c>
      <c r="J106">
        <v>1</v>
      </c>
      <c r="K106" s="16">
        <v>45932</v>
      </c>
    </row>
    <row r="107" spans="1:11" x14ac:dyDescent="0.25">
      <c r="A107" t="s">
        <v>3162</v>
      </c>
      <c r="B107" t="s">
        <v>139</v>
      </c>
      <c r="C107" t="s">
        <v>510</v>
      </c>
      <c r="D107" s="16">
        <v>45931</v>
      </c>
      <c r="E107">
        <v>6</v>
      </c>
      <c r="F107" t="s">
        <v>16</v>
      </c>
      <c r="G107" t="s">
        <v>128</v>
      </c>
      <c r="H107" t="s">
        <v>511</v>
      </c>
      <c r="I107" t="s">
        <v>59</v>
      </c>
      <c r="J107">
        <v>1</v>
      </c>
      <c r="K107" s="16">
        <v>45932</v>
      </c>
    </row>
    <row r="108" spans="1:11" x14ac:dyDescent="0.25">
      <c r="A108" t="s">
        <v>3163</v>
      </c>
      <c r="B108" t="s">
        <v>139</v>
      </c>
      <c r="C108" t="s">
        <v>510</v>
      </c>
      <c r="D108" s="16">
        <v>45931</v>
      </c>
      <c r="E108">
        <v>6</v>
      </c>
      <c r="F108" t="s">
        <v>16</v>
      </c>
      <c r="G108" t="s">
        <v>128</v>
      </c>
      <c r="H108" t="s">
        <v>511</v>
      </c>
      <c r="I108" t="s">
        <v>59</v>
      </c>
      <c r="J108">
        <v>1</v>
      </c>
      <c r="K108" s="16">
        <v>45932</v>
      </c>
    </row>
    <row r="109" spans="1:11" x14ac:dyDescent="0.25">
      <c r="A109" t="s">
        <v>3164</v>
      </c>
      <c r="B109" t="s">
        <v>139</v>
      </c>
      <c r="C109" t="s">
        <v>510</v>
      </c>
      <c r="D109" s="16">
        <v>45931</v>
      </c>
      <c r="E109">
        <v>6</v>
      </c>
      <c r="F109" t="s">
        <v>16</v>
      </c>
      <c r="G109" t="s">
        <v>128</v>
      </c>
      <c r="H109" t="s">
        <v>511</v>
      </c>
      <c r="I109" t="s">
        <v>59</v>
      </c>
      <c r="J109">
        <v>1</v>
      </c>
      <c r="K109" s="16">
        <v>45932</v>
      </c>
    </row>
    <row r="110" spans="1:11" x14ac:dyDescent="0.25">
      <c r="A110" t="s">
        <v>3165</v>
      </c>
      <c r="B110" t="s">
        <v>139</v>
      </c>
      <c r="C110" t="s">
        <v>510</v>
      </c>
      <c r="D110" s="16">
        <v>45931</v>
      </c>
      <c r="E110">
        <v>7</v>
      </c>
      <c r="F110" t="s">
        <v>290</v>
      </c>
      <c r="G110" t="s">
        <v>3166</v>
      </c>
      <c r="H110" t="s">
        <v>511</v>
      </c>
      <c r="I110" t="s">
        <v>485</v>
      </c>
      <c r="J110">
        <v>1</v>
      </c>
      <c r="K110" s="16">
        <v>45932</v>
      </c>
    </row>
    <row r="111" spans="1:11" x14ac:dyDescent="0.25">
      <c r="A111" t="s">
        <v>3167</v>
      </c>
      <c r="B111" t="s">
        <v>139</v>
      </c>
      <c r="C111" t="s">
        <v>510</v>
      </c>
      <c r="D111" s="16">
        <v>45930</v>
      </c>
      <c r="E111">
        <v>6</v>
      </c>
      <c r="F111" t="s">
        <v>16</v>
      </c>
      <c r="G111" t="s">
        <v>476</v>
      </c>
      <c r="H111" t="s">
        <v>511</v>
      </c>
      <c r="I111" t="s">
        <v>57</v>
      </c>
      <c r="J111">
        <v>1</v>
      </c>
      <c r="K111" s="16">
        <v>45932</v>
      </c>
    </row>
    <row r="112" spans="1:11" x14ac:dyDescent="0.25">
      <c r="A112" t="s">
        <v>3168</v>
      </c>
      <c r="B112" t="s">
        <v>139</v>
      </c>
      <c r="C112" t="s">
        <v>510</v>
      </c>
      <c r="D112" s="16">
        <v>45931</v>
      </c>
      <c r="E112">
        <v>6</v>
      </c>
      <c r="F112" t="s">
        <v>16</v>
      </c>
      <c r="G112" t="s">
        <v>2294</v>
      </c>
      <c r="H112" t="s">
        <v>511</v>
      </c>
      <c r="I112" t="s">
        <v>59</v>
      </c>
      <c r="J112">
        <v>1</v>
      </c>
      <c r="K112" s="16">
        <v>45932</v>
      </c>
    </row>
    <row r="113" spans="1:11" x14ac:dyDescent="0.25">
      <c r="A113" t="s">
        <v>3169</v>
      </c>
      <c r="B113" t="s">
        <v>139</v>
      </c>
      <c r="C113" t="s">
        <v>510</v>
      </c>
      <c r="D113" s="16">
        <v>45931</v>
      </c>
      <c r="E113">
        <v>6</v>
      </c>
      <c r="F113" t="s">
        <v>16</v>
      </c>
      <c r="G113" t="s">
        <v>3170</v>
      </c>
      <c r="H113" t="s">
        <v>511</v>
      </c>
      <c r="I113" t="s">
        <v>59</v>
      </c>
      <c r="J113">
        <v>1</v>
      </c>
      <c r="K113" s="16">
        <v>45932</v>
      </c>
    </row>
    <row r="114" spans="1:11" x14ac:dyDescent="0.25">
      <c r="A114" t="s">
        <v>3171</v>
      </c>
      <c r="B114" t="s">
        <v>139</v>
      </c>
      <c r="C114" t="s">
        <v>510</v>
      </c>
      <c r="D114" s="16">
        <v>45926</v>
      </c>
      <c r="E114">
        <v>6</v>
      </c>
      <c r="F114" t="s">
        <v>28</v>
      </c>
      <c r="G114" t="s">
        <v>339</v>
      </c>
      <c r="H114" t="s">
        <v>511</v>
      </c>
      <c r="I114" t="s">
        <v>72</v>
      </c>
      <c r="J114">
        <v>1</v>
      </c>
      <c r="K114" s="16">
        <v>45932</v>
      </c>
    </row>
    <row r="115" spans="1:11" x14ac:dyDescent="0.25">
      <c r="A115" t="s">
        <v>3172</v>
      </c>
      <c r="B115" t="s">
        <v>139</v>
      </c>
      <c r="C115" t="s">
        <v>510</v>
      </c>
      <c r="D115" s="16">
        <v>45931</v>
      </c>
      <c r="E115">
        <v>6</v>
      </c>
      <c r="F115" t="s">
        <v>16</v>
      </c>
      <c r="G115" t="s">
        <v>364</v>
      </c>
      <c r="H115" t="s">
        <v>511</v>
      </c>
      <c r="I115" t="s">
        <v>59</v>
      </c>
      <c r="J115">
        <v>1</v>
      </c>
      <c r="K115" s="16">
        <v>45932</v>
      </c>
    </row>
    <row r="116" spans="1:11" x14ac:dyDescent="0.25">
      <c r="A116" t="s">
        <v>3173</v>
      </c>
      <c r="B116" t="s">
        <v>139</v>
      </c>
      <c r="C116" t="s">
        <v>510</v>
      </c>
      <c r="D116" s="16">
        <v>45931</v>
      </c>
      <c r="E116">
        <v>6</v>
      </c>
      <c r="F116" t="s">
        <v>16</v>
      </c>
      <c r="G116" t="s">
        <v>315</v>
      </c>
      <c r="H116" t="s">
        <v>511</v>
      </c>
      <c r="I116" t="s">
        <v>57</v>
      </c>
      <c r="J116">
        <v>1</v>
      </c>
      <c r="K116" s="16">
        <v>45932</v>
      </c>
    </row>
    <row r="117" spans="1:11" x14ac:dyDescent="0.25">
      <c r="A117" t="s">
        <v>3174</v>
      </c>
      <c r="B117" t="s">
        <v>139</v>
      </c>
      <c r="C117" t="s">
        <v>510</v>
      </c>
      <c r="D117" s="16">
        <v>45931</v>
      </c>
      <c r="E117">
        <v>6</v>
      </c>
      <c r="F117" t="s">
        <v>16</v>
      </c>
      <c r="G117" t="s">
        <v>326</v>
      </c>
      <c r="H117" t="s">
        <v>511</v>
      </c>
      <c r="I117" t="s">
        <v>59</v>
      </c>
      <c r="J117">
        <v>1</v>
      </c>
      <c r="K117" s="16">
        <v>45932</v>
      </c>
    </row>
    <row r="118" spans="1:11" x14ac:dyDescent="0.25">
      <c r="A118" t="s">
        <v>3175</v>
      </c>
      <c r="B118" t="s">
        <v>139</v>
      </c>
      <c r="C118" t="s">
        <v>510</v>
      </c>
      <c r="D118" s="16">
        <v>45931</v>
      </c>
      <c r="E118">
        <v>6</v>
      </c>
      <c r="F118" t="s">
        <v>16</v>
      </c>
      <c r="G118" t="s">
        <v>326</v>
      </c>
      <c r="H118" t="s">
        <v>511</v>
      </c>
      <c r="I118" t="s">
        <v>59</v>
      </c>
      <c r="J118">
        <v>1</v>
      </c>
      <c r="K118" s="16">
        <v>45932</v>
      </c>
    </row>
    <row r="119" spans="1:11" x14ac:dyDescent="0.25">
      <c r="A119" t="s">
        <v>3176</v>
      </c>
      <c r="B119" t="s">
        <v>227</v>
      </c>
      <c r="C119" t="s">
        <v>510</v>
      </c>
      <c r="D119" s="16">
        <v>45931</v>
      </c>
      <c r="E119">
        <v>6</v>
      </c>
      <c r="F119" t="s">
        <v>29</v>
      </c>
      <c r="G119" t="s">
        <v>277</v>
      </c>
      <c r="H119" t="s">
        <v>511</v>
      </c>
      <c r="I119" t="s">
        <v>753</v>
      </c>
      <c r="J119">
        <v>1</v>
      </c>
      <c r="K119" s="16">
        <v>45932</v>
      </c>
    </row>
    <row r="120" spans="1:11" x14ac:dyDescent="0.25">
      <c r="D120" s="16"/>
      <c r="K120" s="16"/>
    </row>
    <row r="121" spans="1:11" x14ac:dyDescent="0.25">
      <c r="D121" s="16"/>
      <c r="K121" s="16"/>
    </row>
    <row r="122" spans="1:11" x14ac:dyDescent="0.25">
      <c r="D122" s="16"/>
      <c r="K122" s="16"/>
    </row>
    <row r="123" spans="1:11" x14ac:dyDescent="0.25">
      <c r="D123" s="16"/>
      <c r="K123" s="16"/>
    </row>
    <row r="124" spans="1:11" x14ac:dyDescent="0.25">
      <c r="D124" s="16"/>
      <c r="K124" s="16"/>
    </row>
    <row r="125" spans="1:11" x14ac:dyDescent="0.25">
      <c r="D125" s="16"/>
      <c r="K125" s="16"/>
    </row>
    <row r="126" spans="1:11" x14ac:dyDescent="0.25">
      <c r="D126" s="16"/>
      <c r="K126" s="16"/>
    </row>
    <row r="127" spans="1:11" x14ac:dyDescent="0.25">
      <c r="D127" s="16"/>
      <c r="K127" s="16"/>
    </row>
    <row r="128" spans="1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2025-10-02T11:45:11Z</dcterms:modified>
</cp:coreProperties>
</file>